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640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171" i="2" l="1"/>
  <c r="G172" i="2"/>
  <c r="G173" i="2"/>
  <c r="G174" i="2"/>
  <c r="G175" i="2"/>
  <c r="G170" i="2"/>
  <c r="G169" i="2"/>
  <c r="G168" i="2"/>
  <c r="G611" i="2" l="1"/>
  <c r="G610" i="2"/>
  <c r="G2076" i="2"/>
  <c r="G167" i="2"/>
  <c r="G309" i="2" l="1"/>
  <c r="G3989" i="2" l="1"/>
  <c r="G3988" i="2"/>
  <c r="G3987" i="2"/>
  <c r="G3986" i="2"/>
  <c r="G3980" i="2"/>
  <c r="G3979" i="2"/>
  <c r="G3788" i="2"/>
  <c r="G3787" i="2"/>
  <c r="G558" i="2" l="1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557" i="2"/>
  <c r="G166" i="2"/>
  <c r="G842" i="2" l="1"/>
  <c r="G2564" i="2" l="1"/>
  <c r="G2565" i="2"/>
  <c r="G2566" i="2"/>
  <c r="G2567" i="2"/>
  <c r="G2568" i="2"/>
  <c r="G2569" i="2"/>
  <c r="G2563" i="2"/>
  <c r="G2075" i="2" l="1"/>
  <c r="G2435" i="2" l="1"/>
  <c r="G2436" i="2"/>
  <c r="G2434" i="2"/>
  <c r="G504" i="2" l="1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03" i="2"/>
  <c r="G5012" i="2" l="1"/>
  <c r="G5011" i="2"/>
  <c r="G5010" i="2"/>
  <c r="G5009" i="2"/>
  <c r="G5008" i="2"/>
  <c r="G5007" i="2"/>
  <c r="G5006" i="2"/>
  <c r="G5005" i="2"/>
  <c r="G5004" i="2"/>
  <c r="G5003" i="2"/>
  <c r="G5002" i="2"/>
  <c r="G5001" i="2"/>
  <c r="G5000" i="2"/>
  <c r="G4999" i="2"/>
  <c r="G4998" i="2"/>
  <c r="G4997" i="2" l="1"/>
  <c r="G466" i="2" l="1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465" i="2"/>
  <c r="G3003" i="2"/>
  <c r="G3002" i="2"/>
  <c r="G5683" i="2" l="1"/>
  <c r="G5704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26" i="2"/>
  <c r="G425" i="2"/>
  <c r="G5736" i="2"/>
  <c r="G5735" i="2"/>
  <c r="G392" i="2" l="1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391" i="2"/>
  <c r="G3974" i="2" l="1"/>
  <c r="G3975" i="2"/>
  <c r="G3976" i="2"/>
  <c r="G3973" i="2"/>
  <c r="G5421" i="2"/>
  <c r="G5422" i="2"/>
  <c r="G5423" i="2"/>
  <c r="G5424" i="2"/>
  <c r="G5420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03" i="2"/>
  <c r="G2122" i="2"/>
  <c r="G2123" i="2"/>
  <c r="G2124" i="2"/>
  <c r="G2121" i="2"/>
  <c r="G5366" i="2" l="1"/>
  <c r="G3428" i="2"/>
  <c r="G2515" i="2" l="1"/>
  <c r="G2268" i="2" l="1"/>
  <c r="G2269" i="2"/>
  <c r="G2270" i="2"/>
  <c r="G2267" i="2"/>
  <c r="G4077" i="2"/>
  <c r="G3602" i="2" l="1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01" i="2"/>
  <c r="G5367" i="2"/>
  <c r="G5425" i="2" l="1"/>
  <c r="G5368" i="2"/>
  <c r="G5369" i="2"/>
  <c r="G2583" i="2"/>
  <c r="G5029" i="2"/>
  <c r="G5028" i="2"/>
  <c r="G13" i="2" l="1"/>
  <c r="G2584" i="2" l="1"/>
  <c r="G5426" i="2" l="1"/>
  <c r="G15" i="2"/>
  <c r="G16" i="2"/>
  <c r="G17" i="2"/>
  <c r="G18" i="2"/>
  <c r="G19" i="2"/>
  <c r="G20" i="2"/>
  <c r="G14" i="2"/>
  <c r="G5628" i="2" l="1"/>
  <c r="G21" i="2"/>
  <c r="G22" i="2"/>
  <c r="G2328" i="2"/>
  <c r="G3314" i="2"/>
  <c r="G3655" i="2"/>
  <c r="G2892" i="2"/>
  <c r="G4505" i="2"/>
  <c r="G1975" i="2"/>
  <c r="G1585" i="2" l="1"/>
  <c r="G23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56" i="2"/>
  <c r="G2586" i="2" l="1"/>
  <c r="G2585" i="2"/>
  <c r="G3671" i="2" l="1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670" i="2"/>
  <c r="G5428" i="2" l="1"/>
  <c r="G5427" i="2"/>
  <c r="G926" i="2"/>
  <c r="G29" i="2"/>
  <c r="G30" i="2"/>
  <c r="G31" i="2"/>
  <c r="G32" i="2"/>
  <c r="G28" i="2"/>
  <c r="G34" i="2" l="1"/>
  <c r="G1179" i="2"/>
  <c r="G1178" i="2"/>
  <c r="G2588" i="2"/>
  <c r="G2587" i="2"/>
  <c r="G2865" i="2"/>
  <c r="G2864" i="2"/>
  <c r="G4654" i="2" l="1"/>
  <c r="G36" i="2" l="1"/>
  <c r="G37" i="2"/>
  <c r="G35" i="2"/>
  <c r="G827" i="2" l="1"/>
  <c r="G826" i="2"/>
  <c r="G1166" i="2"/>
  <c r="G1167" i="2"/>
  <c r="G306" i="2" l="1"/>
  <c r="G307" i="2"/>
  <c r="G308" i="2"/>
  <c r="G305" i="2"/>
  <c r="G4635" i="2" l="1"/>
  <c r="G4636" i="2"/>
  <c r="G4637" i="2"/>
  <c r="G4638" i="2"/>
  <c r="G4639" i="2"/>
  <c r="G4634" i="2"/>
  <c r="G4641" i="2"/>
  <c r="G4642" i="2"/>
  <c r="G4640" i="2"/>
  <c r="G4884" i="2"/>
  <c r="G4883" i="2"/>
  <c r="G1464" i="2"/>
  <c r="G2866" i="2" l="1"/>
  <c r="G2867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599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24" i="2"/>
  <c r="G1214" i="2" l="1"/>
  <c r="G2317" i="2"/>
  <c r="G1509" i="2" l="1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08" i="2"/>
  <c r="G67" i="2" l="1"/>
  <c r="G68" i="2"/>
  <c r="G66" i="2"/>
  <c r="G2893" i="2"/>
  <c r="G4398" i="2"/>
  <c r="G5734" i="2" l="1"/>
  <c r="G5712" i="2"/>
  <c r="G4005" i="2"/>
  <c r="G4006" i="2"/>
  <c r="G4004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36" i="2"/>
  <c r="G3763" i="2"/>
  <c r="G3764" i="2"/>
  <c r="G3765" i="2"/>
  <c r="G3766" i="2"/>
  <c r="G3767" i="2"/>
  <c r="G3768" i="2"/>
  <c r="G3769" i="2"/>
  <c r="G3762" i="2"/>
  <c r="G823" i="2" l="1"/>
  <c r="G825" i="2"/>
  <c r="G145" i="2"/>
  <c r="G824" i="2"/>
  <c r="G4901" i="2"/>
  <c r="G4902" i="2"/>
  <c r="G4900" i="2"/>
  <c r="G2875" i="2"/>
  <c r="G3977" i="2"/>
  <c r="G3528" i="2"/>
  <c r="G3527" i="2"/>
  <c r="G39" i="2" l="1"/>
  <c r="G40" i="2"/>
  <c r="G41" i="2"/>
  <c r="G42" i="2"/>
  <c r="G43" i="2"/>
  <c r="G44" i="2"/>
  <c r="G38" i="2"/>
  <c r="G2252" i="2"/>
  <c r="G3218" i="2"/>
  <c r="G3220" i="2"/>
  <c r="G3221" i="2"/>
  <c r="G3219" i="2"/>
  <c r="G2073" i="2"/>
  <c r="G2072" i="2"/>
  <c r="G2254" i="2"/>
  <c r="G2253" i="2"/>
  <c r="G2255" i="2"/>
  <c r="G4955" i="2"/>
  <c r="G4956" i="2"/>
  <c r="G4957" i="2"/>
  <c r="G4958" i="2"/>
  <c r="G4959" i="2"/>
  <c r="G4960" i="2"/>
  <c r="G4961" i="2"/>
  <c r="G4954" i="2"/>
  <c r="G4735" i="2"/>
  <c r="G4736" i="2"/>
  <c r="G4737" i="2"/>
  <c r="G4738" i="2"/>
  <c r="G4739" i="2"/>
  <c r="G4740" i="2"/>
  <c r="G4741" i="2"/>
  <c r="G4742" i="2"/>
  <c r="G4743" i="2"/>
  <c r="G4744" i="2"/>
  <c r="G4745" i="2"/>
  <c r="G4746" i="2"/>
  <c r="G4747" i="2"/>
  <c r="G4748" i="2"/>
  <c r="G4749" i="2"/>
  <c r="G4750" i="2"/>
  <c r="G4751" i="2"/>
  <c r="G4752" i="2"/>
  <c r="G4753" i="2"/>
  <c r="G4734" i="2"/>
  <c r="G835" i="2"/>
  <c r="G833" i="2"/>
  <c r="G1977" i="2"/>
  <c r="G1978" i="2"/>
  <c r="G1979" i="2"/>
  <c r="G1980" i="2"/>
  <c r="G1981" i="2"/>
  <c r="G1982" i="2"/>
  <c r="G1983" i="2"/>
  <c r="G1984" i="2"/>
  <c r="G1976" i="2"/>
  <c r="G3886" i="2"/>
  <c r="G3885" i="2"/>
  <c r="G3888" i="2"/>
  <c r="G3889" i="2"/>
  <c r="G3890" i="2"/>
  <c r="G3891" i="2"/>
  <c r="G3892" i="2"/>
  <c r="G3893" i="2"/>
  <c r="G3887" i="2"/>
  <c r="G3895" i="2"/>
  <c r="G3896" i="2"/>
  <c r="G3897" i="2"/>
  <c r="G3898" i="2"/>
  <c r="G3894" i="2"/>
  <c r="G3919" i="2"/>
  <c r="G3918" i="2"/>
  <c r="G801" i="2" l="1"/>
  <c r="G800" i="2"/>
  <c r="G1986" i="2"/>
  <c r="G1987" i="2"/>
  <c r="G1988" i="2"/>
  <c r="G1989" i="2"/>
  <c r="G1990" i="2"/>
  <c r="G1991" i="2"/>
  <c r="G1992" i="2"/>
  <c r="G1993" i="2"/>
  <c r="G1994" i="2"/>
  <c r="G1985" i="2"/>
  <c r="G5430" i="2"/>
  <c r="G5431" i="2"/>
  <c r="G5432" i="2"/>
  <c r="G5433" i="2"/>
  <c r="G5434" i="2"/>
  <c r="G5435" i="2"/>
  <c r="G5436" i="2"/>
  <c r="G5437" i="2"/>
  <c r="G5438" i="2"/>
  <c r="G5439" i="2"/>
  <c r="G5440" i="2"/>
  <c r="G5441" i="2"/>
  <c r="G5442" i="2"/>
  <c r="G5443" i="2"/>
  <c r="G5444" i="2"/>
  <c r="G5445" i="2"/>
  <c r="G5446" i="2"/>
  <c r="G5447" i="2"/>
  <c r="G5448" i="2"/>
  <c r="G5449" i="2"/>
  <c r="G5450" i="2"/>
  <c r="G5451" i="2"/>
  <c r="G5452" i="2"/>
  <c r="G5453" i="2"/>
  <c r="G5454" i="2"/>
  <c r="G5455" i="2"/>
  <c r="G5456" i="2"/>
  <c r="G5457" i="2"/>
  <c r="G5458" i="2"/>
  <c r="G5459" i="2"/>
  <c r="G5460" i="2"/>
  <c r="G5461" i="2"/>
  <c r="G5462" i="2"/>
  <c r="G5463" i="2"/>
  <c r="G5429" i="2"/>
  <c r="G4656" i="2"/>
  <c r="G4658" i="2"/>
  <c r="G4563" i="2"/>
  <c r="G4564" i="2"/>
  <c r="G4562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06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34" i="2"/>
  <c r="G4556" i="2"/>
  <c r="G2150" i="2"/>
  <c r="G3244" i="2"/>
  <c r="G3243" i="2"/>
  <c r="G3245" i="2"/>
  <c r="G3242" i="2"/>
  <c r="G142" i="2" l="1"/>
  <c r="G2067" i="2"/>
  <c r="G1408" i="2" l="1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07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21" i="2"/>
  <c r="G2329" i="2"/>
  <c r="G2331" i="2"/>
  <c r="G2332" i="2"/>
  <c r="G2333" i="2"/>
  <c r="G2334" i="2"/>
  <c r="G2335" i="2"/>
  <c r="G2336" i="2"/>
  <c r="G2337" i="2"/>
  <c r="G2338" i="2"/>
  <c r="G2339" i="2"/>
  <c r="G2340" i="2"/>
  <c r="G2341" i="2"/>
  <c r="G2330" i="2"/>
  <c r="G5114" i="2"/>
  <c r="G5115" i="2"/>
  <c r="G5116" i="2"/>
  <c r="G5117" i="2"/>
  <c r="G5118" i="2"/>
  <c r="G5119" i="2"/>
  <c r="G5120" i="2"/>
  <c r="G5121" i="2"/>
  <c r="G5122" i="2"/>
  <c r="G5123" i="2"/>
  <c r="G5124" i="2"/>
  <c r="G5125" i="2"/>
  <c r="G5126" i="2"/>
  <c r="G5127" i="2"/>
  <c r="G5128" i="2"/>
  <c r="G5129" i="2"/>
  <c r="G5130" i="2"/>
  <c r="G5131" i="2"/>
  <c r="G5132" i="2"/>
  <c r="G5133" i="2"/>
  <c r="G5134" i="2"/>
  <c r="G5135" i="2"/>
  <c r="G5136" i="2"/>
  <c r="G5113" i="2"/>
  <c r="G46" i="2"/>
  <c r="G47" i="2"/>
  <c r="G48" i="2"/>
  <c r="G49" i="2"/>
  <c r="G50" i="2"/>
  <c r="G51" i="2"/>
  <c r="G52" i="2"/>
  <c r="G53" i="2"/>
  <c r="G54" i="2"/>
  <c r="G45" i="2"/>
  <c r="G1586" i="2" l="1"/>
  <c r="G1154" i="2" l="1"/>
  <c r="G1155" i="2"/>
  <c r="G1156" i="2"/>
  <c r="G1157" i="2"/>
  <c r="G1158" i="2"/>
  <c r="G1159" i="2"/>
  <c r="G1160" i="2"/>
  <c r="G1153" i="2"/>
  <c r="G1996" i="2" l="1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1995" i="2"/>
  <c r="G4915" i="2" l="1"/>
  <c r="G4916" i="2"/>
  <c r="G4917" i="2"/>
  <c r="G4918" i="2"/>
  <c r="G4919" i="2"/>
  <c r="G4920" i="2"/>
  <c r="G4921" i="2"/>
  <c r="G4922" i="2"/>
  <c r="G4923" i="2"/>
  <c r="G4924" i="2"/>
  <c r="G4925" i="2"/>
  <c r="G4926" i="2"/>
  <c r="G4914" i="2"/>
  <c r="G3315" i="2" l="1"/>
  <c r="G3316" i="2"/>
  <c r="G3978" i="2"/>
  <c r="G5465" i="2"/>
  <c r="G5464" i="2"/>
  <c r="G3176" i="2"/>
  <c r="G3177" i="2"/>
  <c r="G3178" i="2"/>
  <c r="G3175" i="2"/>
  <c r="G3179" i="2"/>
  <c r="G2274" i="2" l="1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73" i="2"/>
  <c r="G4225" i="2"/>
  <c r="G4220" i="2"/>
  <c r="G4283" i="2"/>
  <c r="G4282" i="2"/>
  <c r="G4221" i="2" l="1"/>
  <c r="G4226" i="2"/>
  <c r="G4262" i="2"/>
  <c r="G4429" i="2"/>
  <c r="G1904" i="2"/>
  <c r="G1905" i="2"/>
  <c r="G1906" i="2"/>
  <c r="G1907" i="2"/>
  <c r="G1903" i="2"/>
  <c r="G2895" i="2" l="1"/>
  <c r="G2896" i="2"/>
  <c r="G2897" i="2"/>
  <c r="G2894" i="2"/>
  <c r="G2899" i="2" l="1"/>
  <c r="G2900" i="2"/>
  <c r="G2901" i="2"/>
  <c r="G2902" i="2"/>
  <c r="G2903" i="2"/>
  <c r="G2904" i="2"/>
  <c r="G2905" i="2"/>
  <c r="G2906" i="2"/>
  <c r="G2907" i="2"/>
  <c r="G2908" i="2"/>
  <c r="G2909" i="2"/>
  <c r="G2898" i="2"/>
  <c r="G2911" i="2"/>
  <c r="G2910" i="2"/>
  <c r="G2995" i="2"/>
  <c r="G2996" i="2"/>
  <c r="G2997" i="2"/>
  <c r="G2998" i="2"/>
  <c r="G2999" i="2"/>
  <c r="G2994" i="2"/>
  <c r="G3001" i="2"/>
  <c r="G2913" i="2" l="1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12" i="2"/>
  <c r="G329" i="2" l="1"/>
  <c r="G330" i="2"/>
  <c r="G328" i="2"/>
  <c r="G2986" i="2"/>
  <c r="G2987" i="2"/>
  <c r="G2988" i="2"/>
  <c r="G2989" i="2"/>
  <c r="G2990" i="2"/>
  <c r="G2991" i="2"/>
  <c r="G2992" i="2"/>
  <c r="G2985" i="2"/>
  <c r="G3775" i="2"/>
  <c r="G3776" i="2"/>
  <c r="G3774" i="2"/>
  <c r="G2040" i="2"/>
  <c r="G2039" i="2"/>
  <c r="G56" i="2"/>
  <c r="G57" i="2"/>
  <c r="G58" i="2"/>
  <c r="G59" i="2"/>
  <c r="G55" i="2"/>
  <c r="G5341" i="2"/>
  <c r="G5342" i="2"/>
  <c r="G5343" i="2"/>
  <c r="G5344" i="2"/>
  <c r="G5340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41" i="2"/>
  <c r="G2651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42" i="2"/>
  <c r="G2057" i="2"/>
  <c r="G2058" i="2"/>
  <c r="G2059" i="2"/>
  <c r="G2060" i="2"/>
  <c r="G2061" i="2"/>
  <c r="G2062" i="2"/>
  <c r="G2063" i="2"/>
  <c r="G2064" i="2"/>
  <c r="G2065" i="2"/>
  <c r="G2066" i="2"/>
  <c r="G2068" i="2"/>
  <c r="G2069" i="2"/>
  <c r="G2070" i="2"/>
  <c r="G2071" i="2"/>
  <c r="G2056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65" i="2"/>
  <c r="G73" i="2" l="1"/>
  <c r="G72" i="2"/>
  <c r="G1832" i="2"/>
  <c r="G1831" i="2"/>
  <c r="G1826" i="2"/>
  <c r="G1822" i="2"/>
  <c r="G1823" i="2"/>
  <c r="G1824" i="2"/>
  <c r="G1825" i="2"/>
  <c r="G1821" i="2"/>
  <c r="G808" i="2" l="1"/>
  <c r="G4755" i="2" l="1"/>
  <c r="G4756" i="2"/>
  <c r="G4757" i="2"/>
  <c r="G4758" i="2"/>
  <c r="G4759" i="2"/>
  <c r="G4760" i="2"/>
  <c r="G4761" i="2"/>
  <c r="G4762" i="2"/>
  <c r="G4763" i="2"/>
  <c r="G4764" i="2"/>
  <c r="G4765" i="2"/>
  <c r="G4766" i="2"/>
  <c r="G4767" i="2"/>
  <c r="G4768" i="2"/>
  <c r="G4769" i="2"/>
  <c r="G4770" i="2"/>
  <c r="G4771" i="2"/>
  <c r="G4772" i="2"/>
  <c r="G4773" i="2"/>
  <c r="G4774" i="2"/>
  <c r="G4775" i="2"/>
  <c r="G4776" i="2"/>
  <c r="G4777" i="2"/>
  <c r="G4778" i="2"/>
  <c r="G4779" i="2"/>
  <c r="G4780" i="2"/>
  <c r="G4781" i="2"/>
  <c r="G4782" i="2"/>
  <c r="G4783" i="2"/>
  <c r="G4784" i="2"/>
  <c r="G4785" i="2"/>
  <c r="G4786" i="2"/>
  <c r="G2371" i="2" l="1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370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3778" i="2"/>
  <c r="G3777" i="2"/>
  <c r="G2949" i="2" l="1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48" i="2"/>
  <c r="G4431" i="2"/>
  <c r="G4432" i="2"/>
  <c r="G4433" i="2"/>
  <c r="G4434" i="2"/>
  <c r="G4430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084" i="2"/>
  <c r="F4082" i="2"/>
  <c r="G2982" i="2" l="1"/>
  <c r="G4558" i="2" l="1"/>
  <c r="G803" i="2" l="1"/>
  <c r="G1689" i="2" l="1"/>
  <c r="G1690" i="2"/>
  <c r="G1691" i="2"/>
  <c r="G1692" i="2"/>
  <c r="G1693" i="2"/>
  <c r="G1688" i="2"/>
  <c r="G3587" i="2"/>
  <c r="G3588" i="2"/>
  <c r="G3589" i="2"/>
  <c r="G3590" i="2"/>
  <c r="G3591" i="2"/>
  <c r="G3592" i="2"/>
  <c r="G3594" i="2"/>
  <c r="G3586" i="2"/>
  <c r="G160" i="2" l="1"/>
  <c r="G161" i="2"/>
  <c r="G162" i="2"/>
  <c r="G163" i="2"/>
  <c r="G164" i="2"/>
  <c r="G165" i="2"/>
  <c r="G159" i="2"/>
  <c r="G4851" i="2"/>
  <c r="G4852" i="2"/>
  <c r="G4853" i="2"/>
  <c r="G4854" i="2"/>
  <c r="G4855" i="2"/>
  <c r="G4856" i="2"/>
  <c r="G4857" i="2"/>
  <c r="G4850" i="2"/>
  <c r="G4888" i="2"/>
  <c r="G4889" i="2"/>
  <c r="G4890" i="2"/>
  <c r="G4891" i="2"/>
  <c r="G4892" i="2"/>
  <c r="G4893" i="2"/>
  <c r="G4894" i="2"/>
  <c r="G4895" i="2"/>
  <c r="G4896" i="2"/>
  <c r="G4897" i="2"/>
  <c r="G4887" i="2"/>
  <c r="G4824" i="2"/>
  <c r="G4823" i="2"/>
  <c r="G3943" i="2" l="1"/>
  <c r="G3944" i="2"/>
  <c r="G3945" i="2"/>
  <c r="G3946" i="2"/>
  <c r="G3947" i="2"/>
  <c r="G3942" i="2"/>
  <c r="G148" i="2" l="1"/>
  <c r="G149" i="2"/>
  <c r="G150" i="2"/>
  <c r="G151" i="2"/>
  <c r="G152" i="2"/>
  <c r="G153" i="2"/>
  <c r="G154" i="2"/>
  <c r="G155" i="2"/>
  <c r="G147" i="2"/>
  <c r="G4083" i="2" l="1"/>
  <c r="G3779" i="2"/>
  <c r="G3317" i="2"/>
  <c r="G2984" i="2"/>
  <c r="G2652" i="2"/>
  <c r="G2405" i="2"/>
  <c r="G2074" i="2"/>
  <c r="G1687" i="2"/>
  <c r="G86" i="2"/>
  <c r="G5564" i="2"/>
  <c r="G4992" i="2"/>
  <c r="G4754" i="2"/>
  <c r="G4557" i="2"/>
  <c r="G5357" i="2" l="1"/>
  <c r="G1901" i="2"/>
  <c r="G1902" i="2"/>
  <c r="G1900" i="2"/>
  <c r="G952" i="2" l="1"/>
  <c r="G4991" i="2" l="1"/>
  <c r="G4990" i="2"/>
  <c r="G4969" i="2"/>
  <c r="G4962" i="2"/>
  <c r="G85" i="2" l="1"/>
  <c r="G2224" i="2" l="1"/>
  <c r="G2225" i="2"/>
  <c r="G2223" i="2"/>
  <c r="G2318" i="2" l="1"/>
  <c r="G146" i="2"/>
  <c r="G2205" i="2"/>
  <c r="G5103" i="2" l="1"/>
  <c r="G5104" i="2"/>
  <c r="G5105" i="2"/>
  <c r="G5106" i="2"/>
  <c r="G5102" i="2"/>
  <c r="G730" i="2"/>
  <c r="G2993" i="2"/>
  <c r="G2204" i="2"/>
  <c r="G4080" i="2" l="1"/>
  <c r="G4081" i="2"/>
  <c r="G4079" i="2"/>
  <c r="G5467" i="2"/>
  <c r="G5468" i="2"/>
  <c r="G5469" i="2"/>
  <c r="G5470" i="2"/>
  <c r="G5471" i="2"/>
  <c r="G5472" i="2"/>
  <c r="G5473" i="2"/>
  <c r="G5474" i="2"/>
  <c r="G5475" i="2"/>
  <c r="G5476" i="2"/>
  <c r="G5477" i="2"/>
  <c r="G5478" i="2"/>
  <c r="G5479" i="2"/>
  <c r="G5480" i="2"/>
  <c r="G5481" i="2"/>
  <c r="G5482" i="2"/>
  <c r="G5483" i="2"/>
  <c r="G5484" i="2"/>
  <c r="G5485" i="2"/>
  <c r="G5486" i="2"/>
  <c r="G5487" i="2"/>
  <c r="G5488" i="2"/>
  <c r="G5489" i="2"/>
  <c r="G5490" i="2"/>
  <c r="G5491" i="2"/>
  <c r="G5492" i="2"/>
  <c r="G5493" i="2"/>
  <c r="G5494" i="2"/>
  <c r="G5495" i="2"/>
  <c r="G5496" i="2"/>
  <c r="G5497" i="2"/>
  <c r="G5498" i="2"/>
  <c r="G5499" i="2"/>
  <c r="G5500" i="2"/>
  <c r="G5501" i="2"/>
  <c r="G5502" i="2"/>
  <c r="G5503" i="2"/>
  <c r="G5504" i="2"/>
  <c r="G5466" i="2"/>
  <c r="G1589" i="2" l="1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588" i="2"/>
  <c r="G1948" i="2" l="1"/>
  <c r="G1949" i="2"/>
  <c r="G1950" i="2"/>
  <c r="G1951" i="2"/>
  <c r="G1952" i="2"/>
  <c r="G1953" i="2"/>
  <c r="G1954" i="2"/>
  <c r="G1955" i="2"/>
  <c r="G1956" i="2"/>
  <c r="G1947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52" i="2"/>
  <c r="G1587" i="2"/>
  <c r="G1685" i="2"/>
  <c r="G1686" i="2"/>
  <c r="G1272" i="2" l="1"/>
</calcChain>
</file>

<file path=xl/sharedStrings.xml><?xml version="1.0" encoding="utf-8"?>
<sst xmlns="http://schemas.openxmlformats.org/spreadsheetml/2006/main" count="19185" uniqueCount="5369">
  <si>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</si>
  <si>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</si>
  <si>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</si>
  <si>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</si>
  <si>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</si>
  <si>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</si>
  <si>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</si>
  <si>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</si>
  <si>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</si>
  <si>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</si>
  <si>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</si>
  <si>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</si>
  <si>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</si>
  <si>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</si>
  <si>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</si>
  <si>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</si>
  <si>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</si>
  <si>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</si>
  <si>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</si>
  <si>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</si>
  <si>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</si>
  <si>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</si>
  <si>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</si>
  <si>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</si>
  <si>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</si>
  <si>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</si>
  <si>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</si>
  <si>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</si>
  <si>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</si>
  <si>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</si>
  <si>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</si>
  <si>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</si>
  <si>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</si>
  <si>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</si>
  <si>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</si>
  <si>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</si>
  <si>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</si>
  <si>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</si>
  <si>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</si>
  <si>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</si>
  <si>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</si>
  <si>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</si>
  <si>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</si>
  <si>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</si>
  <si>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</si>
  <si>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</si>
  <si>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</si>
  <si>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</si>
  <si>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</si>
  <si>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</si>
  <si>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</si>
  <si>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</si>
  <si>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</si>
  <si>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</si>
  <si>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</si>
  <si>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</si>
  <si>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</si>
  <si>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</si>
  <si>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</si>
  <si>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</si>
  <si>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</si>
  <si>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</si>
  <si>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</si>
  <si>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</si>
  <si>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</si>
  <si>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</si>
  <si>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</si>
  <si>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</si>
  <si>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</si>
  <si>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</si>
  <si>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</si>
  <si>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</si>
  <si>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</si>
  <si>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</si>
  <si>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</si>
  <si>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</si>
  <si>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</si>
  <si>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</si>
  <si>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</si>
  <si>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</si>
  <si>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</si>
  <si>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</si>
  <si>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</si>
  <si>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</si>
  <si>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</si>
  <si>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</si>
  <si>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</si>
  <si>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</si>
  <si>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</si>
  <si>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</si>
  <si>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</si>
  <si>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</si>
  <si>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</si>
  <si>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</si>
  <si>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</si>
  <si>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</si>
  <si>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</si>
  <si>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</si>
  <si>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</si>
  <si>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</si>
  <si>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</si>
  <si>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</si>
  <si>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</si>
  <si>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</si>
  <si>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</si>
  <si>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</si>
  <si>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</si>
  <si>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</si>
  <si>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</si>
  <si>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</si>
  <si>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</si>
  <si>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</si>
  <si>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</si>
  <si>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</si>
  <si>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</si>
  <si>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</si>
  <si>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</si>
  <si>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</si>
  <si>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</si>
  <si>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</si>
  <si>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</si>
  <si>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</si>
  <si>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</si>
  <si>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</si>
  <si>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</si>
  <si>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</si>
  <si>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</si>
  <si>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</si>
  <si>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</si>
  <si>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</si>
  <si>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</si>
  <si>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</si>
  <si>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</si>
  <si>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</si>
  <si>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</si>
  <si>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</si>
  <si>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</si>
  <si>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</si>
  <si>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</si>
  <si>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</si>
  <si>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</si>
  <si>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</si>
  <si>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</si>
  <si>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</si>
  <si>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</si>
  <si>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</si>
  <si>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</si>
  <si>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</si>
  <si>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</si>
  <si>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</si>
  <si>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</si>
  <si>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</si>
  <si>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</si>
  <si>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</si>
  <si>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</si>
  <si>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</si>
  <si>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</si>
  <si>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</si>
  <si>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</si>
  <si>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</si>
  <si>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</si>
  <si>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</si>
  <si>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</si>
  <si>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</si>
  <si>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</si>
  <si>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</si>
  <si>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</si>
  <si>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</si>
  <si>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</si>
  <si>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</si>
  <si>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</si>
  <si>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</si>
  <si>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</si>
  <si>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</si>
  <si>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</si>
  <si>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</si>
  <si>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</si>
  <si>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</si>
  <si>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</si>
  <si>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</si>
  <si>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</si>
  <si>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</si>
  <si>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</si>
  <si>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</si>
  <si>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</si>
  <si>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</si>
  <si>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</si>
  <si>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</si>
  <si>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</si>
  <si>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</si>
  <si>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</si>
  <si>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</si>
  <si>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</si>
  <si>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</si>
  <si>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</si>
  <si>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</si>
  <si>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</si>
  <si>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</si>
  <si>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</si>
  <si>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</si>
  <si>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</si>
  <si>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</si>
  <si>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</si>
  <si>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</si>
  <si>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</si>
  <si>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</si>
  <si>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</si>
  <si>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</si>
  <si>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</si>
  <si>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</si>
  <si>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</si>
  <si>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</si>
  <si>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</si>
  <si>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</si>
  <si>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</si>
  <si>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</si>
  <si>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</si>
  <si>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</si>
  <si>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</si>
  <si>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</si>
  <si>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</si>
  <si>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</si>
  <si>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</si>
  <si>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</si>
  <si>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</si>
  <si>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</si>
  <si>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</si>
  <si>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</si>
  <si>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</si>
  <si>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</si>
  <si>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</si>
  <si>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</si>
  <si>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</si>
  <si>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</si>
  <si>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</si>
  <si>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</si>
  <si>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</si>
  <si>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</si>
  <si>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</si>
  <si>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</si>
  <si>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</si>
  <si>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</si>
  <si>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</si>
  <si>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</si>
  <si>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</si>
  <si>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</si>
  <si>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</si>
  <si>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</si>
  <si>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</si>
  <si>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</si>
  <si>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</si>
  <si>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</si>
  <si>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</si>
  <si>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</si>
  <si>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</si>
  <si>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</si>
  <si>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</si>
  <si>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</si>
  <si>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</si>
  <si>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</si>
  <si>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</si>
  <si>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</si>
  <si>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</si>
  <si>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</si>
  <si>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</si>
  <si>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</si>
  <si>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</si>
  <si>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</si>
  <si>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</si>
  <si>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</si>
  <si>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</si>
  <si>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</si>
  <si>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</si>
  <si>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</si>
  <si>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</si>
  <si>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</si>
  <si>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</si>
  <si>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</si>
  <si>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</si>
  <si>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</si>
  <si>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</si>
  <si>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</si>
  <si>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</si>
  <si>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</si>
  <si>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</si>
  <si>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</si>
  <si>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</si>
  <si>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</si>
  <si>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</si>
  <si>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</si>
  <si>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</si>
  <si>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</si>
  <si>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</si>
  <si>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</si>
  <si>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</si>
  <si>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</si>
  <si>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</si>
  <si>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</si>
  <si>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</si>
  <si>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</si>
  <si>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</si>
  <si>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</si>
  <si>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</si>
  <si>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</si>
  <si>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</si>
  <si>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</si>
  <si>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</si>
  <si>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</si>
  <si>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</si>
  <si>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</si>
  <si>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</si>
  <si>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</si>
  <si>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</si>
  <si>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</si>
  <si>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</si>
  <si>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</si>
  <si>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</si>
  <si>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</si>
  <si>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</si>
  <si>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</si>
  <si>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</si>
  <si>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</si>
  <si>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</si>
  <si>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</si>
  <si>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</si>
  <si>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</si>
  <si>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</si>
  <si>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</si>
  <si>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</si>
  <si>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</si>
  <si>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</si>
  <si>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</si>
  <si>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</si>
  <si>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</si>
  <si>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</si>
  <si>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</si>
  <si>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</si>
  <si>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</si>
  <si>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</si>
  <si>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</si>
  <si>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</si>
  <si>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</si>
  <si>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</si>
  <si>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</si>
  <si>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</si>
  <si>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</si>
  <si>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</si>
  <si>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</si>
  <si>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</si>
  <si>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</si>
  <si>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</si>
  <si>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</si>
  <si>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</si>
  <si>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</si>
  <si>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</si>
  <si>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</si>
  <si>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</si>
  <si>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</si>
  <si>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</si>
  <si>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</si>
  <si>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</si>
  <si>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</si>
  <si>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</si>
  <si>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</si>
  <si>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</si>
  <si>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</si>
  <si>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</si>
  <si>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</si>
  <si>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</si>
  <si>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</si>
  <si>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</si>
  <si>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</si>
  <si>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</si>
  <si>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</si>
  <si>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</si>
  <si>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</si>
  <si>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</si>
  <si>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</si>
  <si>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</si>
  <si>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</si>
  <si>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</si>
  <si>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</si>
  <si>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</si>
  <si>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</si>
  <si>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</si>
  <si>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</si>
  <si>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</si>
  <si>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</si>
  <si>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</si>
  <si>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</si>
  <si>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</si>
  <si>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</si>
  <si>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</si>
  <si>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</si>
  <si>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</si>
  <si>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</si>
  <si>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</si>
  <si>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</si>
  <si>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</si>
  <si>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</si>
  <si>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</si>
  <si>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</si>
  <si>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</si>
  <si>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</si>
  <si>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</si>
  <si>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</si>
  <si>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</si>
  <si>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</si>
  <si>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</si>
  <si>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</si>
  <si>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</si>
  <si>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</si>
  <si>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</si>
  <si>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</si>
  <si>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</si>
  <si>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</si>
  <si>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</si>
  <si>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</si>
  <si>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</si>
  <si>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</si>
  <si>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</si>
  <si>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</si>
  <si>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</si>
  <si>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</si>
  <si>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</si>
  <si>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</si>
  <si>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</si>
  <si>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</si>
  <si>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</si>
  <si>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</si>
  <si>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</si>
  <si>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</si>
  <si>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</si>
  <si>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</si>
  <si>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</si>
  <si>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</si>
  <si>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</si>
  <si>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</si>
  <si>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</si>
  <si>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</si>
  <si>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</si>
  <si>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</si>
  <si>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</si>
  <si>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</si>
  <si>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</si>
  <si>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</si>
  <si>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</si>
  <si>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</si>
  <si>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</si>
  <si>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</si>
  <si>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</si>
  <si>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</si>
  <si>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</si>
  <si>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</si>
  <si>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</si>
  <si>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</si>
  <si>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</si>
  <si>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</si>
  <si>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</si>
  <si>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</si>
  <si>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</si>
  <si>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</si>
  <si>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</si>
  <si>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</si>
  <si>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</si>
  <si>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</si>
  <si>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</si>
  <si>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</si>
  <si>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</si>
  <si>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</si>
  <si>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</si>
  <si>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</si>
  <si>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</si>
  <si>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</si>
  <si>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</si>
  <si>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</si>
  <si>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</si>
  <si>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</si>
  <si>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</si>
  <si>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</si>
  <si>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</si>
  <si>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</si>
  <si>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</si>
  <si>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</si>
  <si>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</si>
  <si>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</si>
  <si>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</si>
  <si>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</si>
  <si>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</si>
  <si>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</si>
  <si>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</si>
  <si>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</si>
  <si>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</si>
  <si>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</si>
  <si>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</si>
  <si>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</si>
  <si>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</si>
  <si>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</si>
  <si>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</si>
  <si>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</si>
  <si>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</si>
  <si>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</si>
  <si>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</si>
  <si>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</si>
  <si>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</si>
  <si>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</si>
  <si>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</si>
  <si>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</si>
  <si>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</si>
  <si>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</si>
  <si>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</si>
  <si>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</si>
  <si>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</si>
  <si>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</si>
  <si>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</si>
  <si>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</si>
  <si>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</si>
  <si>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</si>
  <si>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</si>
  <si>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</si>
  <si>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</si>
  <si>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</si>
  <si>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</si>
  <si>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</si>
  <si>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</si>
  <si>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</si>
  <si>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</si>
  <si>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</si>
  <si>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</si>
  <si>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</si>
  <si>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</si>
  <si>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</si>
  <si>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</si>
  <si>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</si>
  <si>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</si>
  <si>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</si>
  <si>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</si>
  <si>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</si>
  <si>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</si>
  <si>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</si>
  <si>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</si>
  <si>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</si>
  <si>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</si>
  <si>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</si>
  <si>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</si>
  <si>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</si>
  <si>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</si>
  <si>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</si>
  <si>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</si>
  <si>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</si>
  <si>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</si>
  <si>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</si>
  <si>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</si>
  <si>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</si>
  <si>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</si>
  <si>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</si>
  <si>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</si>
  <si>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</si>
  <si>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</si>
  <si>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</si>
  <si>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</si>
  <si>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</si>
  <si>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</si>
  <si>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</si>
  <si>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</si>
  <si>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</si>
  <si>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</si>
  <si>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</si>
  <si>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</si>
  <si>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</si>
  <si>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</si>
  <si>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</si>
  <si>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</si>
  <si>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</si>
  <si>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</si>
  <si>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</si>
  <si>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</si>
  <si>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</si>
  <si>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</si>
  <si>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</si>
  <si>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</si>
  <si>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</si>
  <si>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</si>
  <si>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</si>
  <si>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</si>
  <si>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</si>
  <si>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</si>
  <si>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</si>
  <si>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</si>
  <si>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</si>
  <si>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</si>
  <si>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</si>
  <si>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</si>
  <si>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</si>
  <si>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</si>
  <si>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</si>
  <si>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</si>
  <si>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</si>
  <si>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</si>
  <si>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</si>
  <si>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</si>
  <si>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</si>
  <si>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</si>
  <si>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</si>
  <si>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</si>
  <si>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</si>
  <si>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</si>
  <si>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</si>
  <si>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</si>
  <si>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</si>
  <si>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</si>
  <si>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</si>
  <si>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</si>
  <si>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</si>
  <si>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</si>
  <si>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</si>
  <si>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</si>
  <si>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</si>
  <si>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</si>
  <si>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</si>
  <si>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</si>
  <si>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</si>
  <si>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</si>
  <si>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</si>
  <si>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</si>
  <si>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</si>
  <si>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</si>
  <si>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</si>
  <si>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</si>
  <si>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</si>
  <si>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</si>
  <si>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</si>
  <si>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</si>
  <si>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</si>
  <si>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</si>
  <si>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</si>
  <si>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</si>
  <si>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</si>
  <si>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</si>
  <si>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</si>
  <si>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</si>
  <si>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</si>
  <si>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</si>
  <si>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</si>
  <si>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</si>
  <si>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</si>
  <si>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</si>
  <si>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</si>
  <si>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</si>
  <si>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</si>
  <si>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</si>
  <si>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</si>
  <si>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</si>
  <si>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</si>
  <si>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</si>
  <si>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</si>
  <si>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</si>
  <si>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</si>
  <si>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</si>
  <si>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</si>
  <si>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</si>
  <si>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</si>
  <si>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</si>
  <si>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</si>
  <si>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</si>
  <si>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</si>
  <si>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</si>
  <si>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</si>
  <si>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</si>
  <si>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</si>
  <si>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</si>
  <si>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</si>
  <si>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</si>
  <si>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</si>
  <si>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</si>
  <si>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</si>
  <si>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</si>
  <si>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</si>
  <si>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</si>
  <si>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</si>
  <si>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</si>
  <si>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</si>
  <si>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</si>
  <si>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</si>
  <si>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</si>
  <si>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</si>
  <si>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</si>
  <si>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</si>
  <si>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</si>
  <si>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</si>
  <si>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</si>
  <si>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</si>
  <si>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</si>
  <si>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</si>
  <si>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</si>
  <si>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</si>
  <si>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</si>
  <si>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</si>
  <si>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</si>
  <si>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</si>
  <si>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</si>
  <si>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</si>
  <si>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</si>
  <si>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</si>
  <si>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</si>
  <si>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</si>
  <si>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</si>
  <si>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</si>
  <si>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</si>
  <si>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</si>
  <si>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</si>
  <si>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</si>
  <si>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</si>
  <si>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</si>
  <si>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</si>
  <si>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</si>
  <si>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</si>
  <si>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</si>
  <si>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</si>
  <si>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</si>
  <si>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</si>
  <si>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</si>
  <si>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</si>
  <si>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</si>
  <si>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</si>
  <si>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</si>
  <si>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</si>
  <si>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</si>
  <si>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</si>
  <si>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</si>
  <si>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</si>
  <si>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</si>
  <si>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</si>
  <si>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</si>
  <si>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</si>
  <si>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</si>
  <si>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</si>
  <si>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</si>
  <si>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</si>
  <si>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</si>
  <si>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</si>
  <si>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</si>
  <si>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</si>
  <si>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</si>
  <si>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</si>
  <si>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</si>
  <si>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</si>
  <si>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</si>
  <si>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</si>
  <si>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</si>
  <si>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</si>
  <si>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</si>
  <si>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</si>
  <si>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</si>
  <si>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</si>
  <si>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</si>
  <si>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</si>
  <si>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</si>
  <si>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</si>
  <si>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</si>
  <si>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</si>
  <si>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</si>
  <si>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</si>
  <si>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</si>
  <si>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</si>
  <si>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</si>
  <si>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</si>
  <si>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</si>
  <si>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</si>
  <si>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</si>
  <si>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</si>
  <si>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</si>
  <si>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</si>
  <si>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</si>
  <si>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</si>
  <si>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</si>
  <si>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</si>
  <si>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</si>
  <si>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</si>
  <si>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</si>
  <si>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</si>
  <si>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</si>
  <si>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</si>
  <si>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</si>
  <si>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</si>
  <si>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</si>
  <si>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</si>
  <si>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</si>
  <si>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</si>
  <si>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</si>
  <si>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</si>
  <si>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</si>
  <si>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</si>
  <si>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</si>
  <si>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</si>
  <si>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</si>
  <si>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</si>
  <si>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</si>
  <si>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</si>
  <si>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</si>
  <si>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</si>
  <si>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</si>
  <si>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</si>
  <si>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</si>
  <si>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</si>
  <si>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</si>
  <si>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</si>
  <si>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</si>
  <si>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</si>
  <si>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</si>
  <si>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</si>
  <si>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</si>
  <si>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</si>
  <si>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</si>
  <si>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</si>
  <si>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</si>
  <si>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</si>
  <si>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</si>
  <si>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</si>
  <si>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</si>
  <si>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</si>
  <si>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</si>
  <si>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</si>
  <si>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</si>
  <si>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</si>
  <si>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</si>
  <si>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</si>
  <si>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</si>
  <si>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</si>
  <si>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</si>
  <si>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</si>
  <si>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</si>
  <si>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</si>
  <si>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</si>
  <si>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</si>
  <si>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</si>
  <si>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</si>
  <si>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</si>
  <si>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</si>
  <si>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</si>
  <si>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</si>
  <si>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</si>
  <si>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</si>
  <si>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</si>
  <si>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</si>
  <si>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</si>
  <si>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</si>
  <si>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</si>
  <si>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</si>
  <si>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</si>
  <si>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</si>
  <si>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</si>
  <si>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</si>
  <si>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</si>
  <si>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</si>
  <si>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</si>
  <si>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</si>
  <si>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</si>
  <si>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</si>
  <si>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</si>
  <si>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</si>
  <si>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</si>
  <si>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</si>
  <si>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</si>
  <si>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</si>
  <si>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</si>
  <si>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</si>
  <si>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</si>
  <si>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</si>
  <si>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</si>
  <si>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</si>
  <si>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</si>
  <si>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</si>
  <si>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</si>
  <si>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</si>
  <si>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</si>
  <si>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</si>
  <si>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</si>
  <si>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</si>
  <si>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</si>
  <si>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</si>
  <si>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</si>
  <si>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</si>
  <si>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</si>
  <si>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</si>
  <si>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</si>
  <si>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</si>
  <si>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</si>
  <si>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</si>
  <si>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</si>
  <si>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</si>
  <si>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</si>
  <si>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</si>
  <si>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</si>
  <si>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</si>
  <si>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</si>
  <si>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</si>
  <si>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</si>
  <si>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</si>
  <si>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</si>
  <si>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</si>
  <si>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</si>
  <si>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</si>
  <si>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</si>
  <si>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</si>
  <si>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</si>
  <si>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</si>
  <si>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</si>
  <si>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</si>
  <si>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</si>
  <si>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</si>
  <si>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</si>
  <si>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</si>
  <si>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</si>
  <si>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</si>
  <si>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</si>
  <si>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</si>
  <si>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</si>
  <si>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</si>
  <si>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</si>
  <si>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</si>
  <si>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</si>
  <si>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</si>
  <si>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</si>
  <si>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</si>
  <si>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</si>
  <si>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</si>
  <si>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</si>
  <si>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</si>
  <si>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</si>
  <si>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</si>
  <si>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</si>
  <si>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</si>
  <si>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</si>
  <si>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</si>
  <si>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</si>
  <si>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</si>
  <si>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</si>
  <si>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</si>
  <si>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</si>
  <si>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</si>
  <si>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</si>
  <si>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</si>
  <si>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</si>
  <si>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</si>
  <si>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</si>
  <si>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</si>
  <si>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</si>
  <si>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</si>
  <si>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</si>
  <si>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</si>
  <si>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</si>
  <si>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</si>
  <si>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</si>
  <si>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</si>
  <si>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</si>
  <si>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</si>
  <si>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</si>
  <si>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</si>
  <si>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</si>
  <si>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</si>
  <si>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</si>
  <si>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</si>
  <si>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</si>
  <si>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</si>
  <si>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</si>
  <si>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</si>
  <si>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</si>
  <si>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</si>
  <si>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</si>
  <si>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</si>
  <si>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</si>
  <si>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</si>
  <si>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</si>
  <si>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</si>
  <si>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</si>
  <si>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</si>
  <si>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</si>
  <si>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</si>
  <si>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</si>
  <si>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</si>
  <si>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</si>
  <si>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</si>
  <si>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</si>
  <si>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</si>
  <si>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</si>
  <si>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</si>
  <si>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</si>
  <si>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</si>
  <si>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</si>
  <si>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</si>
  <si>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</si>
  <si>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</si>
  <si>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</si>
  <si>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</si>
  <si>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</si>
  <si>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</si>
  <si>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</si>
  <si>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</si>
  <si>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</si>
  <si>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</si>
  <si>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</si>
  <si>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</si>
  <si>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</si>
  <si>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</si>
  <si>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</si>
  <si>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</si>
  <si>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</si>
  <si>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</si>
  <si>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</si>
  <si>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</si>
  <si>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</si>
  <si>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</si>
  <si>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</si>
  <si>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</si>
  <si>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</si>
  <si>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</si>
  <si>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</si>
  <si>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</si>
  <si>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</si>
  <si>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</si>
  <si>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</si>
  <si>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</si>
  <si>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</si>
  <si>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</si>
  <si>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</si>
  <si>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</si>
  <si>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</si>
  <si>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</si>
  <si>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</si>
  <si>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</si>
  <si>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</si>
  <si>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</si>
  <si>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</si>
  <si>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</si>
  <si>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</si>
  <si>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</si>
  <si>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</si>
  <si>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</si>
  <si>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</si>
  <si>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</si>
  <si>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</si>
  <si>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</si>
  <si>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</si>
  <si>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</si>
  <si>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</si>
  <si>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</si>
  <si>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</si>
  <si>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</si>
  <si>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</si>
  <si>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</si>
  <si>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</si>
  <si>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</si>
  <si>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</si>
  <si>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</si>
  <si>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</si>
  <si>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</si>
  <si>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</si>
  <si>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</si>
  <si>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</si>
  <si>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</si>
  <si>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</si>
  <si>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</si>
  <si>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</si>
  <si>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</si>
  <si>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</si>
  <si>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</si>
  <si>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</si>
  <si>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</si>
  <si>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</si>
  <si>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</si>
  <si>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</si>
  <si>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</si>
  <si>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</si>
  <si>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</si>
  <si>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</si>
  <si>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</si>
  <si>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</si>
  <si>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</si>
  <si>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</si>
  <si>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</si>
  <si>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</si>
  <si>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</si>
  <si>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</si>
  <si>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</si>
  <si>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</si>
  <si>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</si>
  <si>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</si>
  <si>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</si>
  <si>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</si>
  <si>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</si>
  <si>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</si>
  <si>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</si>
  <si>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</si>
  <si>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</si>
  <si>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</si>
  <si>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</si>
  <si>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</si>
  <si>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</si>
  <si>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</si>
  <si>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</si>
  <si>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</si>
  <si>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</si>
  <si>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</si>
  <si>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</si>
  <si>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</si>
  <si>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</si>
  <si>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</si>
  <si>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</si>
  <si>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</si>
  <si>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</si>
  <si>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</si>
  <si>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</si>
  <si>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</si>
  <si>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</si>
  <si>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</si>
  <si>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</si>
  <si>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</si>
  <si>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</si>
  <si>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</si>
  <si>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</si>
  <si>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</si>
  <si>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</si>
  <si>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</si>
  <si>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</si>
  <si>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</si>
  <si>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</si>
  <si>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</si>
  <si>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</si>
  <si>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</si>
  <si>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</si>
  <si>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</si>
  <si>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</si>
  <si>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</si>
  <si>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</si>
  <si>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</si>
  <si>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</si>
  <si>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</si>
  <si>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</si>
  <si>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</si>
  <si>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</si>
  <si>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</si>
  <si>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</si>
  <si>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</si>
  <si>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</si>
  <si>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</si>
  <si>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</si>
  <si>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</si>
  <si>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</si>
  <si>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</si>
  <si>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</si>
  <si>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</si>
  <si>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</si>
  <si>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</si>
  <si>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</si>
  <si>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</si>
  <si>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</si>
  <si>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</si>
  <si>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</si>
  <si>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</si>
  <si>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</si>
  <si>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</si>
  <si>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</si>
  <si>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</si>
  <si>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</si>
  <si>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</si>
  <si>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</si>
  <si>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</si>
  <si>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</si>
  <si>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</si>
  <si>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</si>
  <si>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</si>
  <si>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</si>
  <si>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</si>
  <si>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</si>
  <si>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</si>
  <si>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</si>
  <si>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</si>
  <si>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</si>
  <si>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</si>
  <si>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</si>
  <si>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</si>
  <si>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</si>
  <si>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</si>
  <si>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</si>
  <si>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</si>
  <si>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</si>
  <si>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</si>
  <si>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</si>
  <si>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</si>
  <si>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</si>
  <si>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</si>
  <si>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</si>
  <si>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</si>
  <si>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</si>
  <si>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</si>
  <si>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</si>
  <si>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</si>
  <si>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</si>
  <si>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</si>
  <si>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</si>
  <si>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</si>
  <si>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</si>
  <si>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</si>
  <si>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</si>
  <si>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</si>
  <si>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</si>
  <si>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</si>
  <si>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</si>
  <si>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</si>
  <si>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</si>
  <si>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</si>
  <si>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</si>
  <si>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</si>
  <si>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</si>
  <si>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</si>
  <si>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</si>
  <si>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</si>
  <si>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</si>
  <si>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</si>
  <si>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</si>
  <si>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</si>
  <si>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</si>
  <si>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</si>
  <si>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</si>
  <si>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</si>
  <si>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</si>
  <si>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</si>
  <si>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</si>
  <si>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</si>
  <si>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</si>
  <si>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</si>
  <si>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</si>
  <si>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</si>
  <si>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</si>
  <si>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</si>
  <si>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</si>
  <si>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</si>
  <si>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</si>
  <si>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</si>
  <si>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</si>
  <si>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</si>
  <si>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</si>
  <si>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</si>
  <si>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</si>
  <si>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</si>
  <si>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</si>
  <si>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</si>
  <si>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</si>
  <si>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</si>
  <si>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</si>
  <si>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</si>
  <si>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</si>
  <si>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</si>
  <si>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</si>
  <si>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</si>
  <si>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</si>
  <si>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</si>
  <si>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</si>
  <si>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</si>
  <si>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</si>
  <si>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</si>
  <si>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</si>
  <si>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</si>
  <si>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</si>
  <si>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</si>
  <si>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</si>
  <si>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</si>
  <si>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</si>
  <si>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</si>
  <si>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</si>
  <si>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</si>
  <si>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</si>
  <si>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</si>
  <si>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</si>
  <si>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</si>
  <si>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</si>
  <si>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</si>
  <si>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</si>
  <si>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</si>
  <si>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</si>
  <si>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</si>
  <si>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</si>
  <si>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</si>
  <si>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</si>
  <si>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</si>
  <si>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</si>
  <si>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</si>
  <si>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</si>
  <si>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</si>
  <si>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</si>
  <si>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</si>
  <si>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</si>
  <si>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</si>
  <si>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</si>
  <si>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</si>
  <si>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</si>
  <si>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</si>
  <si>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</si>
  <si>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</si>
  <si>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</si>
  <si>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</si>
  <si>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</si>
  <si>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</si>
  <si>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</si>
  <si>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</si>
  <si>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</si>
  <si>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</si>
  <si>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</si>
  <si>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</si>
  <si>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</si>
  <si>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</si>
  <si>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</si>
  <si>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</si>
  <si>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</si>
  <si>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</si>
  <si>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</si>
  <si>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</si>
  <si>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</si>
  <si>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</si>
  <si>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</si>
  <si>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</si>
  <si>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</si>
  <si>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</si>
  <si>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</si>
  <si>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</si>
  <si>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</si>
  <si>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</si>
  <si>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</si>
  <si>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</si>
  <si>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</si>
  <si>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</si>
  <si>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</si>
  <si>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</si>
  <si>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</si>
  <si>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</si>
  <si>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</si>
  <si>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</si>
  <si>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</si>
  <si>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</si>
  <si>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</si>
  <si>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</si>
  <si>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</si>
  <si>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</si>
  <si>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</si>
  <si>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</si>
  <si>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</si>
  <si>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</si>
  <si>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</si>
  <si>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</si>
  <si>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</si>
  <si>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</si>
  <si>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</si>
  <si>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</si>
  <si>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</si>
  <si>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</si>
  <si>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</si>
  <si>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</si>
  <si>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</si>
  <si>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</si>
  <si>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</si>
  <si>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</si>
  <si>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</si>
  <si>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</si>
  <si>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</si>
  <si>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</si>
  <si>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</si>
  <si>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</si>
  <si>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</si>
  <si>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</si>
  <si>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</si>
  <si>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</si>
  <si>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</si>
  <si>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</si>
  <si>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</si>
  <si>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</si>
  <si>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</si>
  <si>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</si>
  <si>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</si>
  <si>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</si>
  <si>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</si>
  <si>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</si>
  <si>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</si>
  <si>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</si>
  <si>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</si>
  <si>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</si>
  <si>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</si>
  <si>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</si>
  <si>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</si>
  <si>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</si>
  <si>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</si>
  <si>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</si>
  <si>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</si>
  <si>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</si>
  <si>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</si>
  <si>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</si>
  <si>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</si>
  <si>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</si>
  <si>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</si>
  <si>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</si>
  <si>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</si>
  <si>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</si>
  <si>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</si>
  <si>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</si>
  <si>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</si>
  <si>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</si>
  <si>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</si>
  <si>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</si>
  <si>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</si>
  <si>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</si>
  <si>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</si>
  <si>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</si>
  <si>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</si>
  <si>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</si>
  <si>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</si>
  <si>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</si>
  <si>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</si>
  <si>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</si>
  <si>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</si>
  <si>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</si>
  <si>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</si>
  <si>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</si>
  <si>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</si>
  <si>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</si>
  <si>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</si>
  <si>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</si>
  <si>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</si>
  <si>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</si>
  <si>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</si>
  <si>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</si>
  <si>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</si>
  <si>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</si>
  <si>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</si>
  <si>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</si>
  <si>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</si>
  <si>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</si>
  <si>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</si>
  <si>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</si>
  <si>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</si>
  <si>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</si>
  <si>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</si>
  <si>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</si>
  <si>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</si>
  <si>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</si>
  <si>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</si>
  <si>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</si>
  <si>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</si>
  <si>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</si>
  <si>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</si>
  <si>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</si>
  <si>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</si>
  <si>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</si>
  <si>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</si>
  <si>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</si>
  <si>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</si>
  <si>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</si>
  <si>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</si>
  <si>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</si>
  <si>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</si>
  <si>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</si>
  <si>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</si>
  <si>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</si>
  <si>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</si>
  <si>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</si>
  <si>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</si>
  <si>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</si>
  <si>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</si>
  <si>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</si>
  <si>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</si>
  <si>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</si>
  <si>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</si>
  <si>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</si>
  <si>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</si>
  <si>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</si>
  <si>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</si>
  <si>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</si>
  <si>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</si>
  <si>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</si>
  <si>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</si>
  <si>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</si>
  <si>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</si>
  <si>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</si>
  <si>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</si>
  <si>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</si>
  <si>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</si>
  <si>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</si>
  <si>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</si>
  <si>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</si>
  <si>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</si>
  <si>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</si>
  <si>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</si>
  <si>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</si>
  <si>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</si>
  <si>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</si>
  <si>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</si>
  <si>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</si>
  <si>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</si>
  <si>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</si>
  <si>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</si>
  <si>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</si>
  <si>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</si>
  <si>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</si>
  <si>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</si>
  <si>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</si>
  <si>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</si>
  <si>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</si>
  <si>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</si>
  <si>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</si>
  <si>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</si>
  <si>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</si>
  <si>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</si>
  <si>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</si>
  <si>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</si>
  <si>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</si>
  <si>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</si>
  <si>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</si>
  <si>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</si>
  <si>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</si>
  <si>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</si>
  <si>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</si>
  <si>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</si>
  <si>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</si>
  <si>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</si>
  <si>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</si>
  <si>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</si>
  <si>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</si>
  <si>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</si>
  <si>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</si>
  <si>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</si>
  <si>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</si>
  <si>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</si>
  <si>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</si>
  <si>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</si>
  <si>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</si>
  <si>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</si>
  <si>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</si>
  <si>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</si>
  <si>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</si>
  <si>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</si>
  <si>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</si>
  <si>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</si>
  <si>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</si>
  <si>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</si>
  <si>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</si>
  <si>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</si>
  <si>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</si>
  <si>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</si>
  <si>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</si>
  <si>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</si>
  <si>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</si>
  <si>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</si>
  <si>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</si>
  <si>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</si>
  <si>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</si>
  <si>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</si>
  <si>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</si>
  <si>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</si>
  <si>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</si>
  <si>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</si>
  <si>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</si>
  <si>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</si>
  <si>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</si>
  <si>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</si>
  <si>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</si>
  <si>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</si>
  <si>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</si>
  <si>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</si>
  <si>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</si>
  <si>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</si>
  <si>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</si>
  <si>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</si>
  <si>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</si>
  <si>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</si>
  <si>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</si>
  <si>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</si>
  <si>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</si>
  <si>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</si>
  <si>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</si>
  <si>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</si>
  <si>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</si>
  <si>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</si>
  <si>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</si>
  <si>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</si>
  <si>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</si>
  <si>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</si>
  <si>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</si>
  <si>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</si>
  <si>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</si>
  <si>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</si>
  <si>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</si>
  <si>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</si>
  <si>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</si>
  <si>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</si>
  <si>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</si>
  <si>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</si>
  <si>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</si>
  <si>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</si>
  <si>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</si>
  <si>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</si>
  <si>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</si>
  <si>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</si>
  <si>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</si>
  <si>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</si>
  <si>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</si>
  <si>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</si>
  <si>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</si>
  <si>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</si>
  <si>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</si>
  <si>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</si>
  <si>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</si>
  <si>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</si>
  <si>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</si>
  <si>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</si>
  <si>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</si>
  <si>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</si>
  <si>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</si>
  <si>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</si>
  <si>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</si>
  <si>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</si>
  <si>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</si>
  <si>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</si>
  <si>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</si>
  <si>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</si>
  <si>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</si>
  <si>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</si>
  <si>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</si>
  <si>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</si>
  <si>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</si>
  <si>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</si>
  <si>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</si>
  <si>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</si>
  <si>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</si>
  <si>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</si>
  <si>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</si>
  <si>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</si>
  <si>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</si>
  <si>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</si>
  <si>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</si>
  <si>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</si>
  <si>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</si>
  <si>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</si>
  <si>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</si>
  <si>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</si>
  <si>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</si>
  <si>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</si>
  <si>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</si>
  <si>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</si>
  <si>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</si>
  <si>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</si>
  <si>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</si>
  <si>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</si>
  <si>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</si>
  <si>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</si>
  <si>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</si>
  <si>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</si>
  <si>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</si>
  <si>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</si>
  <si>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</si>
  <si>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</si>
  <si>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</si>
  <si>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</si>
  <si>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</si>
  <si>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</si>
  <si>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</si>
  <si>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</si>
  <si>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</si>
  <si>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</si>
  <si>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</si>
  <si>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</si>
  <si>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</si>
  <si>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</si>
  <si>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</si>
  <si>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</si>
  <si>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</si>
  <si>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</si>
  <si>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</si>
  <si>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</si>
  <si>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</si>
  <si>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</si>
  <si>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</si>
  <si>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</si>
  <si>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</si>
  <si>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</si>
  <si>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</si>
  <si>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</si>
  <si>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</si>
  <si>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</si>
  <si>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</si>
  <si>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</si>
  <si>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</si>
  <si>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</si>
  <si>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</si>
  <si>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</si>
  <si>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</si>
  <si>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</si>
  <si>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</si>
  <si>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</si>
  <si>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</si>
  <si>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</si>
  <si>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</si>
  <si>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</si>
  <si>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</si>
  <si>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</si>
  <si>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</si>
  <si>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</si>
  <si>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</si>
  <si>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</si>
  <si>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</si>
  <si>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</si>
  <si>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</si>
  <si>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</si>
  <si>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</si>
  <si>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</si>
  <si>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</si>
  <si>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</si>
  <si>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</si>
  <si>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</si>
  <si>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</si>
  <si>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</si>
  <si>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</si>
  <si>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</si>
  <si>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</si>
  <si>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</si>
  <si>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</si>
  <si>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</si>
  <si>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</si>
  <si>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</si>
  <si>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</si>
  <si>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</si>
  <si>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</si>
  <si>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</si>
  <si>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</si>
  <si>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</si>
  <si>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</si>
  <si>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</si>
  <si>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</si>
  <si>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</si>
  <si>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</si>
  <si>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</si>
  <si>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</si>
  <si>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</si>
  <si>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</si>
  <si>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</si>
  <si>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</si>
  <si>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</si>
  <si>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</si>
  <si>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</si>
  <si>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</si>
  <si>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</si>
  <si>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</si>
  <si>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</si>
  <si>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</si>
  <si>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</si>
  <si>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</si>
  <si>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</si>
  <si>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</si>
  <si>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</si>
  <si>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</si>
  <si>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</si>
  <si>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</si>
  <si>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</si>
  <si>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</si>
  <si>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</si>
  <si>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</si>
  <si>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</si>
  <si>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</si>
  <si>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</si>
  <si>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</si>
  <si>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</si>
  <si>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</si>
  <si>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</si>
  <si>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</si>
  <si>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</si>
  <si>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</si>
  <si>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</si>
  <si>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</si>
  <si>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</si>
  <si>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</si>
  <si>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</si>
  <si>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</si>
  <si>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</si>
  <si>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</si>
  <si>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</si>
  <si>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</si>
  <si>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</si>
  <si>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</si>
  <si>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</si>
  <si>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</si>
  <si>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</si>
  <si>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</si>
  <si>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</si>
  <si>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</si>
  <si>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</si>
  <si>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</si>
  <si>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</si>
  <si>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</si>
  <si>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</si>
  <si>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</si>
  <si>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</si>
  <si>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</si>
  <si>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</si>
  <si>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</si>
  <si>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</si>
  <si>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</si>
  <si>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</si>
  <si>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</si>
  <si>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</si>
  <si>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</si>
  <si>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</si>
  <si>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</si>
  <si>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</si>
  <si>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</si>
  <si>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</si>
  <si>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</si>
  <si>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</si>
  <si>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</si>
  <si>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</si>
  <si>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</si>
  <si>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</si>
  <si>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</si>
  <si>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</si>
  <si>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</si>
  <si>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</si>
  <si>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</si>
  <si>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</si>
  <si>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</si>
  <si>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</si>
  <si>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</si>
  <si>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</si>
  <si>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</si>
  <si>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</si>
  <si>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</si>
  <si>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</si>
  <si>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</si>
  <si>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</si>
  <si>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</si>
  <si>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</si>
  <si>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</si>
  <si>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</si>
  <si>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</si>
  <si>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</si>
  <si>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</si>
  <si>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</si>
  <si>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</si>
  <si>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</si>
  <si>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</si>
  <si>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</si>
  <si>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</si>
  <si>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</si>
  <si>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</si>
  <si>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</si>
  <si>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</si>
  <si>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</si>
  <si>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</si>
  <si>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</si>
  <si>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</si>
  <si>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</si>
  <si>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</si>
  <si>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</si>
  <si>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</si>
  <si>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</si>
  <si>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</si>
  <si>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</si>
  <si>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</si>
  <si>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</si>
  <si>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</si>
  <si>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</si>
  <si>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</si>
  <si>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</si>
  <si>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</si>
  <si>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</si>
  <si>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</si>
  <si>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</si>
  <si>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</si>
  <si>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</si>
  <si>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</si>
  <si>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</si>
  <si>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</si>
  <si>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</si>
  <si>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</si>
  <si>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</si>
  <si>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</si>
  <si>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</si>
  <si>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</si>
  <si>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</si>
  <si>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</si>
  <si>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</si>
  <si>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</si>
  <si>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</si>
  <si>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</si>
  <si>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</si>
  <si>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</si>
  <si>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</si>
  <si>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</si>
  <si>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</si>
  <si>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</si>
  <si>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</si>
  <si>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</si>
  <si>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</si>
  <si>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</si>
  <si>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</si>
  <si>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</si>
  <si>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</si>
  <si>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</si>
  <si>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</si>
  <si>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</si>
  <si>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</si>
  <si>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</si>
  <si>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</si>
  <si>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</si>
  <si>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</si>
  <si>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</si>
  <si>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</si>
  <si>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</si>
  <si>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</si>
  <si>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</si>
  <si>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</si>
  <si>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</si>
  <si>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</si>
  <si>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</si>
  <si>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</si>
  <si>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</si>
  <si>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</si>
  <si>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</si>
  <si>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</si>
  <si>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</si>
  <si>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</si>
  <si>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</si>
  <si>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</si>
  <si>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</si>
  <si>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</si>
  <si>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</si>
  <si>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</si>
  <si>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</si>
  <si>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</si>
  <si>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</si>
  <si>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</si>
  <si>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</si>
  <si>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</si>
  <si>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</si>
  <si>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</si>
  <si>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</si>
  <si>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</si>
  <si>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</si>
  <si>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</si>
  <si>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</si>
  <si>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</si>
  <si>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</si>
  <si>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</si>
  <si>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</si>
  <si>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</si>
  <si>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</si>
  <si>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</si>
  <si>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</si>
  <si>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</si>
  <si>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</si>
  <si>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</si>
  <si>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</si>
  <si>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</si>
  <si>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</si>
  <si>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</si>
  <si>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</si>
  <si>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</si>
  <si>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</si>
  <si>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</si>
  <si>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</si>
  <si>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</si>
  <si>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</si>
  <si>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</si>
  <si>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</si>
  <si>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</si>
  <si>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</si>
  <si>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</si>
  <si>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</si>
  <si>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</si>
  <si>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</si>
  <si>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</si>
  <si>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</si>
  <si>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</si>
  <si>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</si>
  <si>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</si>
  <si>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</si>
  <si>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</si>
  <si>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</si>
  <si>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</si>
  <si>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</si>
  <si>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</si>
  <si>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</si>
  <si>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</si>
  <si>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</si>
  <si>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</si>
  <si>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</si>
  <si>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</si>
  <si>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</si>
  <si>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</si>
  <si>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</si>
  <si>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</si>
  <si>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</si>
  <si>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</si>
  <si>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</si>
  <si>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</si>
  <si>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</si>
  <si>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</si>
  <si>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</si>
  <si>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</si>
  <si>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</si>
  <si>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</si>
  <si>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</si>
  <si>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</si>
  <si>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</si>
  <si>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</si>
  <si>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</si>
  <si>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</si>
  <si>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</si>
  <si>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</si>
  <si>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</si>
  <si>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</si>
  <si>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</si>
  <si>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</si>
  <si>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</si>
  <si>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</si>
  <si>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</si>
  <si>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</si>
  <si>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</si>
  <si>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</si>
  <si>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</si>
  <si>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</si>
  <si>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</si>
  <si>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</si>
  <si>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</si>
  <si>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</si>
  <si>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</si>
  <si>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</si>
  <si>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</si>
  <si>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</si>
  <si>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</si>
  <si>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</si>
  <si>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</si>
  <si>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</si>
  <si>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</si>
  <si>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</si>
  <si>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</si>
  <si>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</si>
  <si>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</si>
  <si>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</si>
  <si>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</si>
  <si>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</si>
  <si>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</si>
  <si>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</si>
  <si>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</si>
  <si>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</si>
  <si>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</si>
  <si>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</si>
  <si>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</si>
  <si>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</si>
  <si>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</si>
  <si>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</si>
  <si>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</si>
  <si>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</si>
  <si>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</si>
  <si>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</si>
  <si>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</si>
  <si>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</si>
  <si>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</si>
  <si>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</si>
  <si>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</si>
  <si>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</si>
  <si>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</si>
  <si>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</si>
  <si>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</si>
  <si>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</si>
  <si>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</si>
  <si>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</si>
  <si>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</si>
  <si>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</si>
  <si>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</si>
  <si>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</si>
  <si>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</si>
  <si>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</si>
  <si>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</si>
  <si>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</si>
  <si>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</si>
  <si>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</si>
  <si>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</si>
  <si>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</si>
  <si>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</si>
  <si>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</si>
  <si>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</si>
  <si>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</si>
  <si>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</si>
  <si>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</si>
  <si>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</si>
  <si>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</si>
  <si>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</si>
  <si>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</si>
  <si>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</si>
  <si>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</si>
  <si>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</si>
  <si>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</si>
  <si>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</si>
  <si>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</si>
  <si>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</si>
  <si>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</si>
  <si>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</si>
  <si>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</si>
  <si>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</si>
  <si>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</si>
  <si>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</si>
  <si>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</si>
  <si>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</si>
  <si>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</si>
  <si>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</si>
  <si>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</si>
  <si>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</si>
  <si>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</si>
  <si>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</si>
  <si>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</si>
  <si>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</si>
  <si>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</si>
  <si>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</si>
  <si>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</si>
  <si>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</si>
  <si>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</si>
  <si>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</si>
  <si>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</si>
  <si>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</si>
  <si>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</si>
  <si>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</si>
  <si>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</si>
  <si>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</si>
  <si>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</si>
  <si>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</si>
  <si>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</si>
  <si>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</si>
  <si>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</si>
  <si>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</si>
  <si>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</si>
  <si>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</si>
  <si>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</si>
  <si>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</si>
  <si>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</si>
  <si>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</si>
  <si>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</si>
  <si>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</si>
  <si>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</si>
  <si>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</si>
  <si>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</si>
  <si>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</si>
  <si>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</si>
  <si>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</si>
  <si>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</si>
  <si>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</si>
  <si>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</si>
  <si>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</si>
  <si>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</si>
  <si>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</si>
  <si>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</si>
  <si>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</si>
  <si>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</si>
  <si>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</si>
  <si>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</si>
  <si>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</si>
  <si>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</si>
  <si>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</si>
  <si>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</si>
  <si>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</si>
  <si>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</si>
  <si>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</si>
  <si>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</si>
  <si>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</si>
  <si>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</si>
  <si>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</si>
  <si>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</si>
  <si>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</si>
  <si>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</si>
  <si>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</si>
  <si>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</si>
  <si>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</si>
  <si>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</si>
  <si>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</si>
  <si>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</si>
  <si>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</si>
  <si>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</si>
  <si>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</si>
  <si>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</si>
  <si>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</si>
  <si>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</si>
  <si>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</si>
  <si>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</si>
  <si>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</si>
  <si>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</si>
  <si>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</si>
  <si>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</si>
  <si>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</si>
  <si>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</si>
  <si>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</si>
  <si>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</si>
  <si>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</si>
  <si>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</si>
  <si>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</si>
  <si>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</si>
  <si>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</si>
  <si>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</si>
  <si>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</si>
  <si>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</si>
  <si>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</si>
  <si>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</si>
  <si>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</si>
  <si>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</si>
  <si>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</si>
  <si>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</si>
  <si>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</si>
  <si>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</si>
  <si>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</si>
  <si>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</si>
  <si>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</si>
  <si>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</si>
  <si>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</si>
  <si>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</si>
  <si>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</si>
  <si>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</si>
  <si>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</si>
  <si>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</si>
  <si>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</si>
  <si>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</si>
  <si>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</si>
  <si>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</si>
  <si>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</si>
  <si>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</si>
  <si>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</si>
  <si>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</si>
  <si>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</si>
  <si>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</si>
  <si>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</si>
  <si>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</si>
  <si>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</si>
  <si>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</si>
  <si>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</si>
  <si>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</si>
  <si>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</si>
  <si>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</si>
  <si>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</si>
  <si>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</si>
  <si>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</si>
  <si>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</si>
  <si>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</si>
  <si>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</si>
  <si>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</si>
  <si>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</si>
  <si>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</si>
  <si>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</si>
  <si>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</si>
  <si>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</si>
  <si>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</si>
  <si>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</si>
  <si>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</si>
  <si>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</si>
  <si>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</si>
  <si>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</si>
  <si>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</si>
  <si>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</si>
  <si>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</si>
  <si>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</si>
  <si>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</si>
  <si>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</si>
  <si>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</si>
  <si>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</si>
  <si>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</si>
  <si>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</si>
  <si>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</si>
  <si>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</si>
  <si>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</si>
  <si>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</si>
  <si>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</si>
  <si>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</si>
  <si>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</si>
  <si>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</si>
  <si>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</si>
  <si>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</si>
  <si>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</si>
  <si>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</si>
  <si>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</si>
  <si>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</si>
  <si>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</si>
  <si>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</si>
  <si>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</si>
  <si>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</si>
  <si>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</si>
  <si>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</si>
  <si>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</si>
  <si>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</si>
  <si>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</si>
  <si>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</si>
  <si>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</si>
  <si>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</si>
  <si>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</si>
  <si>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</si>
  <si>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</si>
  <si>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</si>
  <si>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</si>
  <si>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</si>
  <si>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</si>
  <si>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</si>
  <si>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</si>
  <si>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</si>
  <si>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</si>
  <si>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</si>
  <si>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</si>
  <si>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</si>
  <si>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</si>
  <si>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</si>
  <si>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</si>
  <si>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</si>
  <si>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</si>
  <si>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</si>
  <si>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</si>
  <si>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</si>
  <si>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</si>
  <si>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</si>
  <si>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</si>
  <si>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</si>
  <si>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</si>
  <si>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</si>
  <si>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</si>
  <si>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</si>
  <si>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</si>
  <si>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</si>
  <si>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</si>
  <si>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</si>
  <si>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</si>
  <si>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</si>
  <si>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</si>
  <si>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</si>
  <si>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</si>
  <si>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</si>
  <si>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</si>
  <si>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</si>
  <si>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</si>
  <si>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</si>
  <si>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</si>
  <si>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</si>
  <si>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</si>
  <si>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</si>
  <si>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</si>
  <si>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</si>
  <si>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</si>
  <si>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</si>
  <si>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</si>
  <si>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</si>
  <si>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</si>
  <si>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</si>
  <si>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</si>
  <si>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</si>
  <si>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</si>
  <si>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</si>
  <si>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</si>
  <si>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</si>
  <si>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</si>
  <si>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</si>
  <si>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</si>
  <si>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</si>
  <si>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</si>
  <si>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</si>
  <si>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</si>
  <si>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</si>
  <si>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</si>
  <si>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</si>
  <si>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</si>
  <si>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</si>
  <si>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</si>
  <si>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</si>
  <si>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</si>
  <si>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</si>
  <si>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</si>
  <si>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</si>
  <si>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</si>
  <si>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</si>
  <si>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</si>
  <si>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</si>
  <si>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</si>
  <si>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</si>
  <si>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</si>
  <si>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</si>
  <si>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</si>
  <si>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</si>
  <si>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</si>
  <si>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</si>
  <si>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</si>
  <si>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</si>
  <si>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</si>
  <si>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</si>
  <si>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</si>
  <si>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</si>
  <si>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</si>
  <si>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</si>
  <si>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</si>
  <si>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</si>
  <si>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</si>
  <si>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</si>
  <si>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</si>
  <si>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</si>
  <si>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</si>
  <si>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</si>
  <si>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</si>
  <si>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</si>
  <si>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</si>
  <si>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</si>
  <si>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</si>
  <si>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</si>
  <si>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</si>
  <si>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</si>
  <si>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</si>
  <si>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</si>
  <si>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</si>
  <si>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</si>
  <si>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</si>
  <si>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</si>
  <si>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</si>
  <si>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</si>
  <si>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</si>
  <si>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</si>
  <si>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</si>
  <si>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</si>
  <si>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</si>
  <si>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</si>
  <si>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</si>
  <si>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</si>
  <si>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</si>
  <si>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</si>
  <si>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</si>
  <si>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</si>
  <si>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</si>
  <si>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</si>
  <si>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</si>
  <si>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</si>
  <si>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</si>
  <si>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</si>
  <si>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</si>
  <si>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</si>
  <si>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</si>
  <si>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</si>
  <si>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</si>
  <si>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</si>
  <si>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</si>
  <si>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</si>
  <si>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</si>
  <si>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</si>
  <si>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</si>
  <si>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</si>
  <si>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</si>
  <si>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</si>
  <si>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</si>
  <si>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</si>
  <si>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</si>
  <si>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</si>
  <si>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</si>
  <si>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</si>
  <si>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</si>
  <si>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</si>
  <si>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</si>
  <si>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</si>
  <si>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</si>
  <si>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</si>
  <si>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</si>
  <si>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</si>
  <si>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</si>
  <si>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</si>
  <si>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</si>
  <si>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</si>
  <si>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</si>
  <si>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</si>
  <si>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</si>
  <si>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</si>
  <si>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</si>
  <si>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</si>
  <si>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</si>
  <si>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</si>
  <si>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</si>
  <si>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</si>
  <si>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</si>
  <si>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</si>
  <si>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</si>
  <si>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</si>
  <si>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</si>
  <si>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</si>
  <si>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</si>
  <si>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</si>
  <si>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</si>
  <si>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</si>
  <si>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</si>
  <si>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</si>
  <si>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</si>
  <si>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</si>
  <si>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</si>
  <si>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</si>
  <si>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</si>
  <si>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</si>
  <si>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</si>
  <si>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</si>
  <si>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</si>
  <si>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</si>
  <si>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</si>
  <si>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</si>
  <si>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</si>
  <si>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</si>
  <si>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</si>
  <si>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</si>
  <si>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</si>
  <si>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</si>
  <si>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</si>
  <si>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</si>
  <si>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</si>
  <si>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</si>
  <si>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</si>
  <si>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</si>
  <si>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</si>
  <si>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</si>
  <si>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</si>
  <si>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</si>
  <si>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</si>
  <si>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</si>
  <si>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</si>
  <si>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</si>
  <si>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</si>
  <si>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</si>
  <si>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</si>
  <si>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</si>
  <si>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</si>
  <si>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</si>
  <si>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</si>
  <si>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</si>
  <si>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</si>
  <si>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</si>
  <si>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</si>
  <si>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</si>
  <si>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</si>
  <si>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</si>
  <si>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</si>
  <si>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</si>
  <si>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</si>
  <si>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</si>
  <si>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</si>
  <si>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</si>
  <si>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</si>
  <si>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</si>
  <si>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</si>
  <si>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</si>
  <si>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</si>
  <si>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</si>
  <si>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</si>
  <si>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</si>
  <si>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</si>
  <si>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</si>
  <si>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</si>
  <si>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</si>
  <si>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</si>
  <si>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</si>
  <si>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</si>
  <si>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</si>
  <si>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</si>
  <si>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</si>
  <si>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</si>
  <si>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</si>
  <si>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</si>
  <si>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</si>
  <si>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</si>
  <si>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</si>
  <si>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</si>
  <si>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</si>
  <si>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</si>
  <si>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</si>
  <si>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</si>
  <si>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</si>
  <si>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</si>
  <si>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</si>
  <si>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</si>
  <si>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</si>
  <si>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</si>
  <si>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</si>
  <si>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</si>
  <si>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</si>
  <si>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</si>
  <si>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</si>
  <si>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</si>
  <si>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</si>
  <si>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</si>
  <si>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</si>
  <si>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</si>
  <si>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</si>
  <si>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</si>
  <si>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</si>
  <si>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</si>
  <si>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</si>
  <si>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</si>
  <si>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</si>
  <si>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</si>
  <si>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</si>
  <si>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</si>
  <si>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</si>
  <si>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</si>
  <si>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</si>
  <si>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</si>
  <si>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</si>
  <si>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</si>
  <si>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</si>
  <si>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</si>
  <si>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</si>
  <si>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</si>
  <si>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</si>
  <si>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</si>
  <si>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</si>
  <si>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</si>
  <si>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</si>
  <si>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</si>
  <si>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</si>
  <si>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</si>
  <si>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</si>
  <si>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</si>
  <si>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</si>
  <si>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</si>
  <si>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</si>
  <si>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</si>
  <si>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</si>
  <si>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</si>
  <si>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</si>
  <si>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</si>
  <si>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</si>
  <si>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</si>
  <si>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</si>
  <si>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</si>
  <si>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</si>
  <si>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</si>
  <si>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</si>
  <si>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</si>
  <si>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</si>
  <si>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</si>
  <si>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</si>
  <si>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</si>
  <si>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</si>
  <si>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</si>
  <si>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</si>
  <si>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</si>
  <si>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</si>
  <si>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</si>
  <si>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</si>
  <si>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</si>
  <si>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</si>
  <si>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</si>
  <si>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</si>
  <si>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</si>
  <si>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</si>
  <si>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</si>
  <si>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</si>
  <si>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</si>
  <si>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</si>
  <si>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</si>
  <si>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</si>
  <si>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</si>
  <si>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</si>
  <si>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</si>
  <si>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</si>
  <si>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</si>
  <si>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</si>
  <si>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</si>
  <si>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</si>
  <si>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</si>
  <si>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</si>
  <si>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</si>
  <si>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</si>
  <si>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</si>
  <si>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</si>
  <si>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</si>
  <si>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</si>
  <si>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</si>
  <si>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</si>
  <si>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</si>
  <si>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</si>
  <si>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</si>
  <si>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</si>
  <si>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</si>
  <si>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</si>
  <si>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</si>
  <si>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</si>
  <si>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</si>
  <si>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</si>
  <si>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</si>
  <si>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</si>
  <si>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</si>
  <si>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</si>
  <si>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</si>
  <si>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</si>
  <si>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</si>
  <si>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</si>
  <si>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</si>
  <si>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</si>
  <si>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</si>
  <si>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</si>
  <si>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</si>
  <si>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</si>
  <si>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</si>
  <si>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</si>
  <si>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</si>
  <si>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</si>
  <si>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</si>
  <si>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</si>
  <si>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</si>
  <si>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</si>
  <si>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</si>
  <si>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</si>
  <si>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</si>
  <si>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</si>
  <si>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</si>
  <si>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</si>
  <si>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</si>
  <si>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</si>
  <si>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</si>
  <si>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</si>
  <si>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</si>
  <si>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</si>
  <si>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</si>
  <si>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</si>
  <si>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</si>
  <si>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</si>
  <si>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</si>
  <si>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</si>
  <si>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</si>
  <si>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</si>
  <si>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</si>
  <si>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</si>
  <si>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</si>
  <si>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</si>
  <si>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</si>
  <si>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</si>
  <si>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</si>
  <si>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</si>
  <si>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</si>
  <si>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</si>
  <si>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</si>
  <si>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</si>
  <si>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</si>
  <si>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</si>
  <si>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</si>
  <si>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</si>
  <si>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</si>
  <si>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</si>
  <si>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</si>
  <si>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</si>
  <si>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</si>
  <si>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</si>
  <si>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</si>
  <si>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</si>
  <si>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</si>
  <si>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</si>
  <si>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</si>
  <si>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</si>
  <si>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</si>
  <si>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</si>
  <si>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</si>
  <si>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</si>
  <si>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</si>
  <si>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</si>
  <si>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</si>
  <si>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</si>
  <si>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</si>
  <si>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</si>
  <si>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</si>
  <si>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</si>
  <si>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</si>
  <si>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</si>
  <si>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</si>
  <si>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</si>
  <si>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</si>
  <si>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</si>
  <si>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</si>
  <si>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</si>
  <si>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</si>
  <si>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</si>
  <si>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</si>
  <si>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</si>
  <si>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</si>
  <si>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</si>
  <si>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</si>
  <si>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</si>
  <si>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</si>
  <si>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</si>
  <si>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</si>
  <si>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</si>
  <si>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</si>
  <si>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</si>
  <si>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</si>
  <si>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</si>
  <si>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</si>
  <si>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</si>
  <si>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</si>
  <si>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</si>
  <si>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</si>
  <si>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</si>
  <si>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</si>
  <si>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</si>
  <si>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</si>
  <si>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</si>
  <si>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</si>
  <si>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</si>
  <si>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</si>
  <si>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</si>
  <si>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</si>
  <si>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</si>
  <si>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</si>
  <si>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</si>
  <si>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</si>
  <si>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</si>
  <si>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</si>
  <si>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</si>
  <si>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</si>
  <si>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</si>
  <si>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</si>
  <si>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</si>
  <si>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</si>
  <si>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</si>
  <si>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</si>
  <si>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</si>
  <si>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</si>
  <si>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</si>
  <si>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</si>
  <si>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</si>
  <si>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</si>
  <si>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</si>
  <si>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</si>
  <si>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</si>
  <si>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</si>
  <si>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</si>
  <si>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</si>
  <si>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</si>
  <si>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</si>
  <si>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</si>
  <si>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</si>
  <si>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</si>
  <si>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</si>
  <si>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</si>
  <si>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</si>
  <si>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</si>
  <si>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</si>
  <si>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</si>
  <si>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</si>
  <si>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</si>
  <si>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</si>
  <si>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</si>
  <si>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</si>
  <si>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</si>
  <si>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</si>
  <si>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</si>
  <si>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</si>
  <si>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</si>
  <si>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</si>
  <si>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</si>
  <si>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</si>
  <si>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</si>
  <si>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</si>
  <si>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</si>
  <si>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</si>
  <si>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</si>
  <si>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</si>
  <si>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</si>
  <si>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</si>
  <si>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</si>
  <si>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</si>
  <si>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</si>
  <si>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</si>
  <si>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</si>
  <si>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</si>
  <si>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</si>
  <si>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</si>
  <si>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</si>
  <si>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</si>
  <si>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</si>
  <si>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</si>
  <si>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</si>
  <si>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</si>
  <si>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</si>
  <si>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</si>
  <si>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</si>
  <si>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</si>
  <si>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</si>
  <si>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</si>
  <si>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</si>
  <si>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</si>
  <si>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</si>
  <si>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</si>
  <si>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</si>
  <si>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</si>
  <si>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</si>
  <si>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</si>
  <si>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</si>
  <si>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</si>
  <si>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</si>
  <si>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</si>
  <si>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</si>
  <si>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</si>
  <si>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</si>
  <si>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</si>
  <si>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</si>
  <si>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</si>
  <si>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</si>
  <si>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</si>
  <si>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</si>
  <si>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</si>
  <si>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</si>
  <si>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</si>
  <si>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</si>
  <si>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</si>
  <si>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</si>
  <si>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</si>
  <si>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</si>
  <si>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</si>
  <si>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</si>
  <si>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</si>
  <si>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</si>
  <si>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</si>
  <si>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</si>
  <si>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</si>
  <si>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</si>
  <si>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</si>
  <si>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</si>
  <si>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</si>
  <si>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</si>
  <si>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</si>
  <si>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</si>
  <si>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</si>
  <si>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</si>
  <si>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</si>
  <si>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</si>
  <si>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</si>
  <si>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</si>
  <si>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</si>
  <si>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</si>
  <si>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</si>
  <si>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</si>
  <si>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</si>
  <si>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</si>
  <si>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</si>
  <si>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</si>
  <si>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</si>
  <si>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</si>
  <si>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</si>
  <si>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</si>
  <si>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</si>
  <si>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</si>
  <si>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</si>
  <si>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</si>
  <si>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</si>
  <si>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</si>
  <si>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</si>
  <si>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</si>
  <si>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</si>
  <si>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</si>
  <si>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</si>
  <si>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</si>
  <si>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</si>
  <si>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</si>
  <si>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</si>
  <si>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</si>
  <si>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</si>
  <si>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</si>
  <si>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</si>
  <si>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</si>
  <si>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</si>
  <si>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</si>
  <si>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</si>
  <si>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</si>
  <si>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</si>
  <si>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</si>
  <si>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</si>
  <si>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</si>
  <si>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</si>
  <si>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</si>
  <si>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</si>
  <si>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</si>
  <si>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</si>
  <si>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</si>
  <si>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</si>
  <si>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</si>
  <si>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</si>
  <si>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</si>
  <si>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</si>
  <si>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</si>
  <si>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</si>
  <si>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</si>
  <si>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</si>
  <si>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</si>
  <si>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</si>
  <si>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</si>
  <si>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</si>
  <si>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</si>
  <si>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</si>
  <si>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</si>
  <si>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</si>
  <si>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</si>
  <si>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</si>
  <si>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</si>
  <si>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</si>
  <si>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</si>
  <si>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</si>
  <si>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</si>
  <si>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</si>
  <si>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</si>
  <si>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</si>
  <si>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</si>
  <si>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</si>
  <si>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</si>
  <si>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</si>
  <si>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</si>
  <si>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</si>
  <si>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</si>
  <si>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</si>
  <si>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</si>
  <si>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</si>
  <si>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</si>
  <si>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</si>
  <si>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</si>
  <si>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</si>
  <si>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</si>
  <si>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</si>
  <si>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</si>
  <si>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</si>
  <si>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</si>
  <si>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</si>
  <si>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</si>
  <si>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</si>
  <si>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</si>
  <si>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</si>
  <si>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</si>
  <si>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</si>
  <si>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</si>
  <si>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</si>
  <si>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</si>
  <si>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</si>
  <si>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</si>
  <si>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</si>
  <si>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</si>
  <si>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</si>
  <si>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</si>
  <si>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</si>
  <si>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</si>
  <si>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</si>
  <si>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</si>
  <si>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</si>
  <si>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</si>
  <si>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</si>
  <si>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</si>
  <si>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</si>
  <si>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</si>
  <si>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</si>
  <si>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</si>
  <si>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</si>
  <si>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</si>
  <si>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</si>
  <si>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</si>
  <si>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</si>
  <si>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</si>
  <si>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</si>
  <si>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</si>
  <si>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</si>
  <si>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</si>
  <si>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</si>
  <si>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</si>
  <si>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</si>
  <si>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</si>
  <si>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</si>
  <si>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</si>
  <si>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</si>
  <si>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</si>
  <si>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</si>
  <si>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</si>
  <si>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</si>
  <si>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</si>
  <si>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</si>
  <si>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</si>
  <si>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</si>
  <si>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</si>
  <si>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</si>
  <si>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</si>
  <si>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</si>
  <si>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</si>
  <si>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</si>
  <si>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</si>
  <si>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</si>
  <si>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</si>
  <si>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</si>
  <si>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</si>
  <si>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</si>
  <si>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</si>
  <si>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</si>
  <si>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</si>
  <si>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</si>
  <si>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</si>
  <si>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</si>
  <si>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</si>
  <si>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</si>
  <si>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</si>
  <si>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</si>
  <si>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</si>
  <si>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</si>
  <si>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</si>
  <si>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</si>
  <si>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</si>
  <si>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</si>
  <si>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</si>
  <si>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</si>
  <si>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</si>
  <si>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</si>
  <si>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</si>
  <si>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</si>
  <si>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</si>
  <si>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</si>
  <si>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</si>
  <si>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</si>
  <si>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</si>
  <si>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</si>
  <si>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</si>
  <si>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</si>
  <si>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</si>
  <si>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</si>
  <si>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</si>
  <si>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</si>
  <si>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</si>
  <si>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</si>
  <si>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</si>
  <si>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</si>
  <si>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</si>
  <si>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</si>
  <si>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</si>
  <si>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</si>
  <si>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</si>
  <si>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</si>
  <si>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</si>
  <si>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</si>
  <si>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</si>
  <si>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</si>
  <si>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</si>
  <si>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</si>
  <si>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</si>
  <si>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</si>
  <si>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</si>
  <si>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</si>
  <si>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</si>
  <si>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</si>
  <si>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</si>
  <si>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</si>
  <si>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</si>
  <si>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</si>
  <si>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</si>
  <si>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</si>
  <si>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</si>
  <si>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</si>
  <si>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</si>
  <si>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</si>
  <si>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</si>
  <si>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</si>
  <si>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</si>
  <si>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</si>
  <si>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</si>
  <si>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</si>
  <si>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</si>
  <si>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</si>
  <si>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</si>
  <si>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</si>
  <si>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</si>
  <si>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</si>
  <si>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</si>
  <si>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</si>
  <si>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</si>
  <si>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</si>
  <si>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</si>
  <si>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</si>
  <si>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</si>
  <si>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</si>
  <si>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</si>
  <si>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</si>
  <si>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</si>
  <si>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</si>
  <si>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</si>
  <si>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</si>
  <si>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</si>
  <si>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</si>
  <si>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</si>
  <si>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</si>
  <si>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</si>
  <si>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</si>
  <si>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</si>
  <si>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</si>
  <si>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</si>
  <si>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</si>
  <si>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</si>
  <si>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</si>
  <si>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</si>
  <si>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</si>
  <si>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</si>
  <si>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</si>
  <si>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</si>
  <si>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</si>
  <si>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</si>
  <si>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</si>
  <si>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</si>
  <si>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</si>
  <si>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</si>
  <si>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</si>
  <si>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</si>
  <si>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</si>
  <si>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</si>
  <si>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</si>
  <si>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</si>
  <si>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</si>
  <si>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</si>
  <si>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</si>
  <si>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</si>
  <si>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</si>
  <si>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</si>
  <si>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</si>
  <si>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</si>
  <si>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</si>
  <si>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</si>
  <si>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</si>
  <si>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</si>
  <si>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</si>
  <si>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</si>
  <si>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</si>
  <si>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</si>
  <si>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</si>
  <si>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</si>
  <si>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</si>
  <si>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</si>
  <si>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</si>
  <si>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</si>
  <si>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</si>
  <si>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</si>
  <si>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</si>
  <si>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</si>
  <si>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</si>
  <si>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</si>
  <si>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</si>
  <si>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</si>
  <si>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</si>
  <si>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</si>
  <si>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</si>
  <si>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</si>
  <si>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</si>
  <si>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</si>
  <si>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</si>
  <si>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</si>
  <si>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</si>
  <si>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</si>
  <si>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</si>
  <si>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</si>
  <si>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</si>
  <si>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</si>
  <si>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</si>
  <si>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</si>
  <si>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</si>
  <si>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</si>
  <si>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</si>
  <si>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</si>
  <si>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</si>
  <si>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</si>
  <si>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</si>
  <si>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</si>
  <si>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</si>
  <si>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</si>
  <si>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</si>
  <si>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</si>
  <si>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</si>
  <si>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</si>
  <si>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</si>
  <si>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</si>
  <si>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</si>
  <si>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</si>
  <si>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</si>
  <si>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</si>
  <si>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</si>
  <si>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</si>
  <si>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</si>
  <si>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</si>
  <si>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</si>
  <si>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</si>
  <si>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</si>
  <si>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</si>
  <si>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</si>
  <si>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</si>
  <si>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</si>
  <si>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</si>
  <si>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</si>
  <si>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</si>
  <si>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</si>
  <si>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</si>
  <si>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</si>
  <si>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</si>
  <si>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</si>
  <si>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</si>
  <si>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</si>
  <si>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</si>
  <si>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</si>
  <si>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</si>
  <si>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</si>
  <si>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</si>
  <si>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</si>
  <si>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</si>
  <si>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</si>
  <si>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</si>
  <si>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</si>
  <si>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</si>
  <si>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</si>
  <si>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</si>
  <si>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</si>
  <si>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</si>
  <si>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</si>
  <si>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</si>
  <si>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</si>
  <si>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</si>
  <si>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</si>
  <si>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</si>
  <si>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</si>
  <si>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</si>
  <si>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</si>
  <si>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</si>
  <si>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</si>
  <si>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</si>
  <si>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</si>
  <si>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</si>
  <si>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</si>
  <si>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</si>
  <si>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</si>
  <si>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</si>
  <si>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</si>
  <si>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</si>
  <si>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</si>
  <si>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</si>
  <si>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</si>
  <si>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</si>
  <si>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</si>
  <si>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</si>
  <si>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</si>
  <si>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</si>
  <si>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</si>
  <si>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</si>
  <si>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</si>
  <si>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</si>
  <si>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</si>
  <si>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</si>
  <si>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</si>
  <si>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</si>
  <si>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</si>
  <si>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</si>
  <si>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</si>
  <si>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</si>
  <si>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</si>
  <si>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</si>
  <si>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</si>
  <si>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</si>
  <si>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</si>
  <si>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</si>
  <si>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</si>
  <si>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</si>
  <si>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</si>
  <si>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</si>
  <si>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</si>
  <si>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</si>
  <si>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</si>
  <si>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</si>
  <si>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</si>
  <si>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</si>
  <si>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</si>
  <si>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</si>
  <si>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</si>
  <si>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</si>
  <si>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</si>
  <si>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</si>
  <si>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</si>
  <si>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</si>
  <si>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</si>
  <si>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</si>
  <si>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</si>
  <si>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</si>
  <si>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</si>
  <si>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</si>
  <si>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</si>
  <si>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</si>
  <si>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</si>
  <si>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</si>
  <si>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</si>
  <si>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</si>
  <si>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</si>
  <si>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</si>
  <si>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</si>
  <si>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</si>
  <si>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</si>
  <si>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</si>
  <si>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</si>
  <si>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</si>
  <si>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</si>
  <si>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</si>
  <si>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</si>
  <si>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</si>
  <si>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</si>
  <si>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</si>
  <si>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</si>
  <si>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</si>
  <si>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</si>
  <si>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</si>
  <si>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</si>
  <si>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</si>
  <si>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</si>
  <si>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</si>
  <si>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</si>
  <si>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</si>
  <si>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</si>
  <si>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</si>
  <si>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</si>
  <si>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</si>
  <si>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</si>
  <si>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</si>
  <si>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</si>
  <si>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</si>
  <si>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</si>
  <si>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</si>
  <si>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</si>
  <si>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</si>
  <si>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</si>
  <si>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</si>
  <si>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</si>
  <si>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</si>
  <si>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</si>
  <si>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</si>
  <si>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</si>
  <si>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</si>
  <si>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</si>
  <si>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</si>
  <si>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</si>
  <si>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</si>
  <si>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</si>
  <si>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</si>
  <si>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</si>
  <si>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</si>
  <si>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</si>
  <si>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</si>
  <si>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</si>
  <si>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</si>
  <si>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</si>
  <si>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</si>
  <si>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</si>
  <si>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</si>
  <si>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</si>
  <si>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</si>
  <si>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</si>
  <si>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</si>
  <si>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</si>
  <si>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</si>
  <si>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</si>
  <si>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</si>
  <si>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</si>
  <si>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</si>
  <si>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</si>
  <si>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</si>
  <si>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</si>
  <si>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</si>
  <si>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</si>
  <si>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</si>
  <si>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</si>
  <si>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</si>
  <si>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</si>
  <si>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</si>
  <si>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</si>
  <si>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</si>
  <si>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</si>
  <si>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</si>
  <si>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</si>
  <si>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</si>
  <si>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</si>
  <si>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</si>
  <si>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</si>
  <si>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</si>
  <si>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</si>
  <si>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</si>
  <si>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</si>
  <si>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</si>
  <si>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</si>
  <si>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</si>
  <si>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</si>
  <si>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</si>
  <si>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</si>
  <si>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</si>
  <si>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</si>
  <si>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</si>
  <si>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</si>
  <si>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</si>
  <si>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</si>
  <si>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</si>
  <si>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</si>
  <si>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</si>
  <si>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</si>
  <si>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</si>
  <si>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</si>
  <si>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</si>
  <si>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</si>
  <si>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</si>
  <si>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</si>
  <si>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</si>
  <si>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</si>
  <si>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</si>
  <si>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</si>
  <si>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</si>
  <si>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</si>
  <si>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</si>
  <si>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</si>
  <si>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</si>
  <si>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</si>
  <si>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</si>
  <si>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</si>
  <si>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</si>
  <si>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</si>
  <si>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</si>
  <si>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</si>
  <si>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</si>
  <si>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</si>
  <si>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</si>
  <si>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</si>
  <si>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</si>
  <si>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</si>
  <si>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</si>
  <si>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</si>
  <si>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</si>
  <si>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</si>
  <si>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</si>
  <si>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</si>
  <si>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</si>
  <si>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</si>
  <si>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</si>
  <si>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</si>
  <si>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</si>
  <si>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</si>
  <si>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</si>
  <si>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</si>
  <si>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</si>
  <si>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</si>
  <si>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</si>
  <si>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</si>
  <si>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</si>
  <si>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</si>
  <si>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</si>
  <si>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</si>
  <si>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</si>
  <si>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</si>
  <si>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</si>
  <si>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</si>
  <si>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</si>
  <si>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</si>
  <si>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</si>
  <si>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</si>
  <si>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</si>
  <si>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</si>
  <si>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</si>
  <si>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</si>
  <si>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</si>
  <si>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</si>
  <si>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</si>
  <si>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</si>
  <si>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</si>
  <si>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</si>
  <si>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</si>
  <si>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</si>
  <si>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</si>
  <si>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</si>
  <si>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</si>
  <si>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</si>
  <si>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</si>
  <si>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</si>
  <si>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</si>
  <si>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</si>
  <si>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</si>
  <si>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</si>
  <si>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</si>
  <si>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</si>
  <si>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</si>
  <si>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</si>
  <si>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</si>
  <si>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</si>
  <si>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</si>
  <si>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</si>
  <si>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</si>
  <si>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</si>
  <si>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</si>
  <si>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</si>
  <si>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</si>
  <si>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</si>
  <si>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</si>
  <si>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</si>
  <si>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</si>
  <si>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</si>
  <si>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</si>
  <si>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</si>
  <si>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</si>
  <si>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</si>
  <si>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</si>
  <si>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</si>
  <si>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</si>
  <si>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</si>
  <si>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</si>
  <si>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</si>
  <si>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</si>
  <si>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</si>
  <si>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</si>
  <si>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</si>
  <si>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</si>
  <si>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</si>
  <si>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</si>
  <si>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</si>
  <si>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</si>
  <si>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</si>
  <si>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</si>
  <si>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</si>
  <si>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</si>
  <si>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</si>
  <si>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</si>
  <si>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</si>
  <si>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</si>
  <si>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</si>
  <si>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</si>
  <si>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</si>
  <si>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</si>
  <si>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</si>
  <si>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</si>
  <si>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</si>
  <si>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</si>
  <si>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</si>
  <si>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</si>
  <si>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</si>
  <si>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</si>
  <si>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</si>
  <si>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</si>
  <si>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</si>
  <si>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</si>
  <si>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</si>
  <si>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</si>
  <si>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</si>
  <si>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</si>
  <si>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</si>
  <si>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</si>
  <si>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</si>
  <si>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</si>
  <si>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</si>
  <si>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</si>
  <si>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</si>
  <si>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</si>
  <si>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</si>
  <si>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</si>
  <si>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</si>
  <si>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</si>
  <si>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</si>
  <si>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</si>
  <si>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</si>
  <si>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</si>
  <si>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</si>
  <si>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</si>
  <si>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</si>
  <si>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</si>
  <si>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</si>
  <si>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</si>
  <si>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</si>
  <si>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</si>
  <si>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</si>
  <si>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</si>
  <si>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</si>
  <si>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</si>
  <si>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</si>
  <si>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</si>
  <si>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</si>
  <si>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</si>
  <si>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</si>
  <si>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</si>
  <si>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</si>
  <si>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</si>
  <si>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</si>
  <si>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</si>
  <si>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</si>
  <si>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</si>
  <si>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</si>
  <si>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</si>
  <si>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</si>
  <si>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</si>
  <si>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</si>
  <si>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</si>
  <si>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</si>
  <si>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</si>
  <si>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</si>
  <si>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</si>
  <si>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</si>
  <si>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</si>
  <si>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</si>
  <si>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</si>
  <si>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</si>
  <si>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</si>
  <si>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</si>
  <si>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</si>
  <si>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</si>
  <si>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</si>
  <si>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</si>
  <si>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</si>
  <si>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</si>
  <si>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</si>
  <si>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</si>
  <si>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</si>
  <si>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</si>
  <si>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</si>
  <si>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</si>
  <si>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</si>
  <si>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</si>
  <si>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</si>
  <si>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</si>
  <si>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</si>
  <si>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</si>
  <si>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</si>
  <si>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</si>
  <si>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</si>
  <si>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</si>
  <si>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</si>
  <si>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</si>
  <si>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</si>
  <si>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</si>
  <si>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</si>
  <si>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</si>
  <si>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</si>
  <si>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</si>
  <si>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</si>
  <si>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</si>
  <si>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</si>
  <si>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</si>
  <si>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</si>
  <si>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</si>
  <si>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</si>
  <si>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</si>
  <si>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</si>
  <si>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</si>
  <si>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</si>
  <si>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</si>
  <si>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</si>
  <si>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</si>
  <si>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</si>
  <si>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</si>
  <si>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</si>
  <si>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</si>
  <si>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</si>
  <si>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</si>
  <si>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</si>
  <si>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</si>
  <si>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</si>
  <si>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</si>
  <si>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</si>
  <si>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</si>
  <si>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</si>
  <si>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</si>
  <si>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</si>
  <si>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</si>
  <si>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</si>
  <si>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</si>
  <si>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</si>
  <si>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</si>
  <si>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</si>
  <si>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</si>
  <si>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</si>
  <si>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</si>
  <si>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</si>
  <si>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</si>
  <si>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</si>
  <si>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</si>
  <si>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</si>
  <si>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</si>
  <si>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</si>
  <si>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</si>
  <si>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</si>
  <si>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</si>
  <si>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</si>
  <si>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</si>
  <si>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</si>
  <si>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</si>
  <si>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</si>
  <si>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</si>
  <si>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</si>
  <si>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</si>
  <si>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</si>
  <si>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</si>
  <si>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</si>
  <si>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</si>
  <si>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</si>
  <si>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</si>
  <si>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</si>
  <si>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</si>
  <si>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</si>
  <si>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</si>
  <si>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</si>
  <si>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</si>
  <si>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</si>
  <si>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</si>
  <si>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</si>
  <si>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</si>
  <si>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</si>
  <si>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</si>
  <si>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</si>
  <si>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</si>
  <si>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</si>
  <si>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</si>
  <si>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</si>
  <si>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</si>
  <si>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</si>
  <si>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</si>
  <si>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</si>
  <si>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</si>
  <si>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</si>
  <si>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</si>
  <si>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</si>
  <si>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</si>
  <si>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</si>
  <si>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</si>
  <si>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</si>
  <si>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</si>
  <si>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</si>
  <si>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</si>
  <si>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</si>
  <si>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</si>
  <si>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</si>
  <si>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</si>
  <si>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</si>
  <si>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</si>
  <si>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</si>
  <si>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</si>
  <si>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</si>
  <si>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</si>
  <si>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</si>
  <si>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</si>
  <si>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</si>
  <si>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</si>
  <si>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</si>
  <si>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</si>
  <si>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</si>
  <si>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</si>
  <si>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</si>
  <si>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</si>
  <si>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</si>
  <si>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</si>
  <si>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</si>
  <si>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</si>
  <si>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</si>
  <si>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</si>
  <si>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</si>
  <si>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</si>
  <si>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</si>
  <si>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</si>
  <si>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</si>
  <si>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</si>
  <si>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</si>
  <si>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</si>
  <si>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</si>
  <si>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</si>
  <si>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</si>
  <si>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</si>
  <si>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</si>
  <si>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</si>
  <si>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</si>
  <si>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</si>
  <si>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</si>
  <si>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</si>
  <si>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</si>
  <si>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</si>
  <si>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</si>
  <si>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</si>
  <si>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</si>
  <si>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</si>
  <si>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</si>
  <si>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</si>
  <si>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</si>
  <si>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</si>
  <si>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</si>
  <si>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</si>
  <si>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</si>
  <si>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</si>
  <si>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</si>
  <si>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</si>
  <si>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</si>
  <si>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</si>
  <si>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</si>
  <si>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</si>
  <si>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</si>
  <si>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</si>
  <si>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</si>
  <si>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</si>
  <si>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</si>
  <si>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</si>
  <si>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</si>
  <si>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</si>
  <si>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</si>
  <si>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</si>
  <si>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</si>
  <si>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</si>
  <si>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</si>
  <si>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</si>
  <si>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</si>
  <si>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</si>
  <si>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</si>
  <si>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</si>
  <si>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</si>
  <si>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</si>
  <si>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</si>
  <si>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</si>
  <si>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</si>
  <si>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</si>
  <si>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</si>
  <si>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</si>
  <si>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</si>
  <si>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</si>
  <si>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</si>
  <si>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</si>
  <si>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</si>
  <si>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</si>
  <si>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</si>
  <si>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</si>
  <si>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</si>
  <si>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</si>
  <si>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</si>
  <si>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</si>
  <si>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</si>
  <si>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</si>
  <si>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</si>
  <si>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</si>
  <si>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</si>
  <si>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</si>
  <si>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</si>
  <si>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</si>
  <si>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</si>
  <si>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</si>
  <si>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</si>
  <si>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</si>
  <si>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</si>
  <si>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</si>
  <si>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</si>
  <si>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</si>
  <si>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</si>
  <si>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</si>
  <si>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</si>
  <si>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</si>
  <si>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</si>
  <si>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</si>
  <si>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</si>
  <si>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</si>
  <si>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</si>
  <si>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</si>
  <si>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</si>
  <si>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</si>
  <si>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</si>
  <si>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</si>
  <si>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</si>
  <si>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</si>
  <si>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</si>
  <si>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</si>
  <si>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</si>
  <si>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</si>
  <si>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</si>
  <si>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</si>
  <si>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</si>
  <si>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</si>
  <si>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</si>
  <si>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</si>
  <si>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</si>
  <si>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</si>
  <si>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</si>
  <si>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</si>
  <si>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</si>
  <si>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</si>
  <si>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</si>
  <si>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</si>
  <si>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</si>
  <si>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</si>
  <si>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</si>
  <si>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</si>
  <si>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</si>
  <si>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</si>
  <si>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</si>
  <si>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</si>
  <si>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</si>
  <si>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</si>
  <si>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</si>
  <si>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</si>
  <si>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</si>
  <si>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</si>
  <si>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</si>
  <si>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</si>
  <si>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</si>
  <si>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</si>
  <si>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</si>
  <si>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</si>
  <si>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</si>
  <si>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</si>
  <si>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</si>
  <si>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</si>
  <si>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</si>
  <si>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</si>
  <si>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</si>
  <si>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</si>
  <si>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</si>
  <si>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</si>
  <si>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</si>
  <si>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</si>
  <si>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</si>
  <si>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</si>
  <si>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</si>
  <si>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</si>
  <si>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</si>
  <si>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</si>
  <si>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</si>
  <si>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</si>
  <si>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</si>
  <si>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</si>
  <si>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</si>
  <si>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</si>
  <si>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</si>
  <si>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</si>
  <si>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</si>
  <si>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</si>
  <si>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</si>
  <si>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</si>
  <si>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</si>
  <si>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</si>
  <si>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</si>
  <si>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</si>
  <si>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</si>
  <si>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</si>
  <si>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</si>
  <si>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</si>
  <si>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</si>
  <si>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</si>
  <si>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</si>
  <si>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</si>
  <si>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</si>
  <si>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</si>
  <si>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</si>
  <si>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</si>
  <si>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</si>
  <si>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</si>
  <si>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</si>
  <si>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</si>
  <si>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</si>
  <si>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</si>
  <si>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</si>
  <si>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</si>
  <si>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</si>
  <si>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</si>
  <si>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</si>
  <si>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</si>
  <si>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</si>
  <si>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</si>
  <si>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</si>
  <si>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</si>
  <si>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</si>
  <si>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</si>
  <si>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</si>
  <si>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</si>
  <si>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</si>
  <si>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</si>
  <si>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</si>
  <si>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</si>
  <si>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</si>
  <si>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</si>
  <si>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</si>
  <si>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</si>
  <si>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</si>
  <si>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</si>
  <si>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</si>
  <si>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</si>
  <si>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</si>
  <si>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</si>
  <si>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</si>
  <si>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</si>
  <si>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</si>
  <si>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</si>
  <si>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</si>
  <si>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</si>
  <si>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</si>
  <si>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</si>
  <si>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</si>
  <si>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</si>
  <si>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</si>
  <si>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</si>
  <si>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</si>
  <si>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</si>
  <si>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</si>
  <si>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</si>
  <si>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</si>
  <si>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</si>
  <si>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</si>
  <si>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</si>
  <si>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</si>
  <si>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</si>
  <si>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</si>
  <si>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</si>
  <si>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</si>
  <si>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</si>
  <si>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</si>
  <si>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</si>
  <si>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</si>
  <si>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</si>
  <si>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</si>
  <si>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</si>
  <si>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</si>
  <si>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</si>
  <si>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</si>
  <si>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</si>
  <si>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</si>
  <si>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</si>
  <si>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</si>
  <si>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</si>
  <si>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</si>
  <si>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</si>
  <si>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</si>
  <si>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</si>
  <si>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</si>
  <si>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</si>
  <si>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</si>
  <si>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</si>
  <si>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</si>
  <si>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</si>
  <si>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</si>
  <si>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</si>
  <si>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</si>
  <si>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</si>
  <si>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</si>
  <si>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</si>
  <si>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</si>
  <si>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</si>
  <si>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</si>
  <si>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</si>
  <si>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</si>
  <si>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</si>
  <si>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</si>
  <si>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</si>
  <si>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</si>
  <si>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</si>
  <si>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</si>
  <si>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</si>
  <si>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</si>
  <si>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</si>
  <si>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</si>
  <si>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</si>
  <si>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</si>
  <si>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</si>
  <si>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</si>
  <si>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</si>
  <si>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</si>
  <si>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</si>
  <si>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</si>
  <si>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</si>
  <si>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</si>
  <si>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</si>
  <si>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</si>
  <si>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</si>
  <si>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</si>
  <si>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</si>
  <si>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</si>
  <si>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</si>
  <si>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</si>
  <si>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</si>
  <si>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</si>
  <si>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</si>
  <si>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</si>
  <si>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</si>
  <si>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</si>
  <si>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</si>
  <si>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</si>
  <si>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</si>
  <si>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</si>
  <si>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</si>
  <si>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</si>
  <si>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</si>
  <si>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</si>
  <si>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</si>
  <si>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</si>
  <si>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</si>
  <si>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</si>
  <si>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</si>
  <si>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</si>
  <si>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</si>
  <si>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</si>
  <si>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</si>
  <si>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</si>
  <si>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</si>
  <si>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</si>
  <si>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</si>
  <si>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</si>
  <si>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</si>
  <si>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</si>
  <si>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</si>
  <si>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</si>
  <si>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</si>
  <si>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</si>
  <si>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</si>
  <si>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</si>
  <si>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</si>
  <si>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</si>
  <si>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</si>
  <si>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</si>
  <si>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</si>
  <si>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</si>
  <si>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</si>
  <si>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</si>
  <si>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</si>
  <si>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</si>
  <si>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</si>
  <si>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</si>
  <si>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</si>
  <si>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</si>
  <si>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</si>
  <si>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</si>
  <si>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</si>
  <si>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</si>
  <si>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</si>
  <si>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</si>
  <si>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</si>
  <si>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</si>
  <si>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</si>
  <si>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</si>
  <si>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</si>
  <si>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</si>
  <si>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</si>
  <si>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</si>
  <si>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</si>
  <si>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</si>
  <si>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</si>
  <si>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</si>
  <si>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</si>
  <si>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</si>
  <si>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</si>
  <si>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</si>
  <si>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</si>
  <si>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</si>
  <si>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</si>
  <si>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</si>
  <si>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</si>
  <si>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</si>
  <si>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</si>
  <si>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</si>
  <si>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</si>
  <si>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</si>
  <si>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</si>
  <si>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</si>
  <si>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</si>
  <si>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</si>
  <si>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</si>
  <si>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</si>
  <si>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</si>
  <si>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</si>
  <si>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</si>
  <si>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</si>
  <si>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</si>
  <si>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</si>
  <si>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</si>
  <si>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</si>
  <si>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</si>
  <si>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</si>
  <si>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</si>
  <si>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</si>
  <si>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</si>
  <si>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</si>
  <si>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</si>
  <si>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</si>
  <si>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</si>
  <si>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</si>
  <si>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</si>
  <si>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</si>
  <si>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</si>
  <si>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</si>
  <si>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</si>
  <si>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</si>
  <si>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</si>
  <si>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</si>
  <si>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</si>
  <si>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</si>
  <si>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</si>
  <si>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</si>
  <si>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</si>
  <si>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</si>
  <si>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</si>
  <si>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</si>
  <si>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</si>
  <si>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</si>
  <si>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</si>
  <si>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</si>
  <si>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</si>
  <si>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</si>
  <si>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</si>
  <si>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</si>
  <si>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</si>
  <si>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</si>
  <si>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</si>
  <si>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</si>
  <si>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</si>
  <si>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</si>
  <si>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</si>
  <si>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</si>
  <si>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</si>
  <si>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</si>
  <si>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</si>
  <si>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71351540/327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</si>
  <si>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</si>
  <si>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</si>
  <si>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</si>
  <si>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</si>
  <si>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</si>
  <si>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</si>
  <si>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</si>
  <si>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</si>
  <si>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</si>
  <si>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</si>
  <si>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</si>
  <si>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</si>
  <si>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</si>
  <si>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</si>
  <si>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</si>
  <si>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</si>
  <si>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</si>
  <si>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</si>
  <si>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</si>
  <si>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</si>
  <si>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</si>
  <si>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</si>
  <si>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</si>
  <si>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</si>
  <si>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</si>
  <si>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</si>
  <si>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</si>
  <si>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</si>
  <si>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</si>
  <si>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</si>
  <si>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</si>
  <si>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</si>
  <si>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</si>
  <si>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</si>
  <si>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</si>
  <si>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</si>
  <si>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</si>
  <si>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</si>
  <si>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</si>
  <si>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</si>
  <si>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</si>
  <si>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</si>
  <si>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</si>
  <si>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</si>
  <si>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</si>
  <si>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</si>
  <si>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</si>
  <si>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</si>
  <si>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</si>
  <si>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</si>
  <si>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</si>
  <si>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</si>
  <si>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</si>
  <si>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</si>
  <si>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</si>
  <si>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</si>
  <si>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</si>
  <si>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</si>
  <si>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</si>
  <si>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</si>
  <si>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</si>
  <si>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</si>
  <si>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</si>
  <si>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</si>
  <si>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</si>
  <si>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</si>
  <si>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</si>
  <si>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</si>
  <si>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</si>
  <si>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</si>
  <si>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</si>
  <si>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</si>
  <si>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</si>
  <si>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</si>
  <si>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</si>
  <si>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</si>
  <si>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</si>
  <si>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</si>
  <si>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</si>
  <si>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</si>
  <si>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</si>
  <si>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</si>
  <si>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</si>
  <si>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</si>
  <si>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</si>
  <si>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</si>
  <si>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</si>
  <si>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</si>
  <si>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</si>
  <si>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</si>
  <si>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</si>
  <si>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</si>
  <si>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</si>
  <si>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</si>
  <si>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</si>
  <si>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</si>
  <si>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</si>
  <si>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</si>
  <si>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</si>
  <si>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</si>
  <si>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</si>
  <si>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</si>
  <si>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</si>
  <si>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</si>
  <si>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</si>
  <si>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</si>
  <si>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</si>
  <si>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</si>
  <si>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</si>
  <si>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</si>
  <si>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</si>
  <si>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</si>
  <si>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</si>
  <si>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</si>
  <si>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</si>
  <si>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</si>
  <si>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</si>
  <si>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</si>
  <si>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</si>
  <si>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</si>
  <si>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</si>
  <si>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</si>
  <si>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</si>
  <si>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</si>
  <si>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</si>
  <si>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</si>
  <si>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</si>
  <si>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</si>
  <si>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</si>
  <si>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</si>
  <si>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</si>
  <si>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</si>
  <si>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</si>
  <si>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</si>
  <si>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</si>
  <si>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</si>
  <si>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</si>
  <si>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</si>
  <si>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</si>
  <si>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</si>
  <si>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</si>
  <si>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</si>
  <si>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</si>
  <si>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</si>
  <si>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</si>
  <si>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</si>
  <si>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</si>
  <si>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</si>
  <si>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</si>
  <si>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</si>
  <si>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</si>
  <si>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</si>
  <si>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</si>
  <si>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</si>
  <si>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</si>
  <si>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</si>
  <si>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</si>
  <si>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</si>
  <si>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</si>
  <si>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</si>
  <si>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</si>
  <si>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</si>
  <si>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</si>
  <si>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</si>
  <si>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</si>
  <si>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</si>
  <si>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</si>
  <si>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</si>
  <si>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</si>
  <si>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</si>
  <si>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</si>
  <si>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</si>
  <si>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</si>
  <si>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</si>
  <si>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</si>
  <si>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</si>
  <si>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</si>
  <si>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</si>
  <si>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</si>
  <si>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</si>
  <si>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</si>
  <si>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</si>
  <si>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</si>
  <si>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</si>
  <si>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</si>
  <si>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</si>
  <si>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</si>
  <si>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</si>
  <si>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</si>
  <si>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</si>
  <si>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</si>
  <si>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</si>
  <si>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</si>
  <si>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</si>
  <si>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</si>
  <si>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</si>
  <si>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</si>
  <si>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</si>
  <si>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</si>
  <si>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</si>
  <si>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</si>
  <si>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</si>
  <si>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</si>
  <si>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</si>
  <si>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</si>
  <si>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</si>
  <si>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</si>
  <si>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</si>
  <si>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</si>
  <si>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</si>
  <si>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</si>
  <si>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</si>
  <si>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</si>
  <si>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</si>
  <si>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</si>
  <si>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</si>
  <si>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</si>
  <si>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</si>
  <si>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</si>
  <si>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</si>
  <si>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</si>
  <si>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</si>
  <si>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</si>
  <si>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</si>
  <si>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</si>
  <si>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</si>
  <si>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</si>
  <si>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</si>
  <si>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</si>
  <si>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</si>
  <si>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</si>
  <si>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</si>
  <si>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</si>
  <si>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</si>
  <si>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</si>
  <si>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</si>
  <si>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</si>
  <si>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</si>
  <si>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</si>
  <si>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</si>
  <si>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</si>
  <si>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</si>
  <si>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</si>
  <si>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</si>
  <si>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</si>
  <si>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</si>
  <si>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</si>
  <si>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</si>
  <si>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</si>
  <si>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</si>
  <si>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</si>
  <si>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</si>
  <si>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</si>
  <si>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</si>
  <si>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</si>
  <si>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</si>
  <si>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</si>
  <si>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</si>
  <si>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</si>
  <si>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</si>
  <si>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</si>
  <si>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</si>
  <si>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</si>
  <si>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</si>
  <si>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</si>
  <si>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</si>
  <si>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</si>
  <si>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</si>
  <si>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</si>
  <si>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</si>
  <si>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</si>
  <si>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</si>
  <si>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</si>
  <si>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</si>
  <si>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</si>
  <si>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</si>
  <si>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</si>
  <si>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</si>
  <si>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</si>
  <si>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</si>
  <si>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</si>
  <si>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</si>
  <si>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</si>
  <si>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</si>
  <si>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</si>
  <si>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</si>
  <si>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</si>
  <si>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</si>
  <si>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</si>
  <si>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</si>
  <si>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</si>
  <si>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</si>
  <si>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</si>
  <si>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</si>
  <si>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</si>
  <si>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</si>
  <si>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</si>
  <si>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</si>
  <si>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</si>
  <si>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</si>
  <si>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</si>
  <si>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</si>
  <si>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</si>
  <si>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</si>
  <si>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</si>
  <si>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</si>
  <si>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</si>
  <si>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</si>
  <si>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</si>
  <si>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</si>
  <si>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</si>
  <si>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</si>
  <si>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</si>
  <si>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</si>
  <si>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</si>
  <si>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</si>
  <si>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</si>
  <si>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</si>
  <si>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</si>
  <si>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</si>
  <si>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</si>
  <si>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</si>
  <si>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</si>
  <si>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</si>
  <si>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</si>
  <si>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</si>
  <si>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</si>
  <si>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</si>
  <si>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</si>
  <si>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</si>
  <si>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</si>
  <si>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</si>
  <si>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</si>
  <si>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</si>
  <si>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</si>
  <si>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</si>
  <si>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</si>
  <si>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</si>
  <si>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</si>
  <si>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</si>
  <si>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</si>
  <si>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</si>
  <si>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</si>
  <si>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</si>
  <si>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</si>
  <si>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</si>
  <si>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</si>
  <si>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</si>
  <si>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</si>
  <si>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</si>
  <si>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</si>
  <si>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</si>
  <si>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</si>
  <si>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</si>
  <si>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</si>
  <si>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</si>
  <si>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</si>
  <si>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</si>
  <si>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</si>
  <si>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</si>
  <si>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</si>
  <si>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</si>
  <si>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</si>
  <si>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</si>
  <si>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</si>
  <si>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</si>
  <si>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</si>
  <si>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</si>
  <si>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</si>
  <si>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</si>
  <si>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</si>
  <si>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</si>
  <si>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</si>
  <si>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</si>
  <si>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</si>
  <si>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</si>
  <si>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</si>
  <si>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</si>
  <si>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</si>
  <si>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</si>
  <si>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</si>
  <si>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</si>
  <si>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</si>
  <si>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</si>
  <si>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</si>
  <si>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</si>
  <si>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</si>
  <si>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</si>
  <si>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</si>
  <si>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</si>
  <si>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</si>
  <si>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</si>
  <si>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</si>
  <si>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</si>
  <si>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</si>
  <si>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</si>
  <si>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</si>
  <si>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</si>
  <si>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</si>
  <si>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</si>
  <si>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</si>
  <si>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</si>
  <si>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</si>
  <si>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</si>
  <si>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</si>
  <si>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</si>
  <si>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</si>
  <si>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</si>
  <si>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</si>
  <si>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</si>
  <si>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</si>
  <si>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</si>
  <si>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</si>
  <si>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</si>
  <si>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</si>
  <si>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</si>
  <si>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</si>
  <si>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</si>
  <si>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</si>
  <si>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</si>
  <si>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</si>
  <si>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</si>
  <si>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</si>
  <si>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</si>
  <si>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</si>
  <si>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</si>
  <si>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</si>
  <si>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</si>
  <si>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</si>
  <si>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</si>
  <si>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</si>
  <si>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</si>
  <si>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</si>
  <si>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</si>
  <si>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</si>
  <si>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</si>
  <si>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</si>
  <si>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</si>
  <si>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</si>
  <si>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</si>
  <si>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</si>
  <si>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</si>
  <si>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</si>
  <si>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</si>
  <si>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</si>
  <si>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</si>
  <si>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</si>
  <si>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</si>
  <si>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</si>
  <si>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</si>
  <si>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</si>
  <si>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</si>
  <si>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</si>
  <si>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</si>
  <si>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</si>
  <si>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</si>
  <si>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</si>
  <si>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</si>
  <si>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</si>
  <si>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</si>
  <si>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</si>
  <si>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</si>
  <si>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</si>
  <si>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</si>
  <si>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</si>
  <si>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</si>
  <si>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</si>
  <si>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</si>
  <si>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</si>
  <si>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</si>
  <si>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</si>
  <si>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</si>
  <si>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</si>
  <si>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</si>
  <si>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</si>
  <si>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</si>
  <si>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</si>
  <si>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</si>
  <si>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</si>
  <si>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</si>
  <si>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</si>
  <si>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</si>
  <si>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</si>
  <si>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</si>
  <si>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</si>
  <si>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</si>
  <si>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</si>
  <si>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</si>
  <si>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</si>
  <si>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</si>
  <si>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</si>
  <si>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</si>
  <si>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</si>
  <si>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</si>
  <si>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</si>
  <si>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</si>
  <si>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</si>
  <si>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</si>
  <si>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</si>
  <si>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</si>
  <si>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</si>
  <si>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</si>
  <si>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</si>
  <si>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</si>
  <si>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</si>
  <si>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</si>
  <si>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</si>
  <si>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</si>
  <si>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</si>
  <si>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</si>
  <si>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</si>
  <si>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</si>
  <si>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</si>
  <si>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</si>
  <si>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</si>
  <si>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</si>
  <si>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</si>
  <si>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</si>
  <si>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</si>
  <si>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</si>
  <si>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</si>
  <si>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</si>
  <si>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</si>
  <si>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</si>
  <si>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</si>
  <si>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</si>
  <si>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</si>
  <si>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</si>
  <si>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</si>
  <si>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</si>
  <si>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</si>
  <si>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</si>
  <si>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</si>
  <si>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</si>
  <si>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</si>
  <si>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</si>
  <si>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</si>
  <si>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</si>
  <si>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</si>
  <si>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</si>
  <si>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</si>
  <si>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</si>
  <si>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</si>
  <si>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</si>
  <si>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</si>
  <si>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</si>
  <si>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</si>
  <si>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</si>
  <si>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</si>
  <si>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</si>
  <si>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</si>
  <si>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</si>
  <si>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</si>
  <si>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</si>
  <si>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</si>
  <si>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</si>
  <si>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</si>
  <si>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</si>
  <si>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</si>
  <si>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</si>
  <si>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</si>
  <si>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</si>
  <si>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</si>
  <si>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</si>
  <si>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</si>
  <si>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</si>
  <si>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</si>
  <si>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</si>
  <si>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</si>
  <si>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</si>
  <si>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</si>
  <si>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</si>
  <si>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</si>
  <si>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</si>
  <si>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</si>
  <si>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</si>
  <si>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</si>
  <si>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</si>
  <si>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</si>
  <si>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</si>
  <si>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</si>
  <si>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</si>
  <si>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</si>
  <si>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</si>
  <si>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</si>
  <si>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</si>
  <si>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</si>
  <si>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</si>
  <si>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</si>
  <si>
    <t>41111100/21</t>
  </si>
  <si>
    <t>39111220/4</t>
  </si>
  <si>
    <t>09132200/16</t>
  </si>
  <si>
    <t>98111140/202</t>
  </si>
  <si>
    <t>22111120/119</t>
  </si>
  <si>
    <t>22111120/136</t>
  </si>
  <si>
    <t>22111120/126</t>
  </si>
  <si>
    <t>22111120/122</t>
  </si>
  <si>
    <t>22111120/120</t>
  </si>
  <si>
    <t>22111120/142</t>
  </si>
  <si>
    <t>22111120/129</t>
  </si>
  <si>
    <t>22111120/118</t>
  </si>
  <si>
    <t>22111120/123</t>
  </si>
  <si>
    <t>22111120/111</t>
  </si>
  <si>
    <t>22111120/138</t>
  </si>
  <si>
    <t>22111120/113</t>
  </si>
  <si>
    <t>22111120/127</t>
  </si>
  <si>
    <t>22111120/147</t>
  </si>
  <si>
    <t>22111120/110</t>
  </si>
  <si>
    <t>22111120/145</t>
  </si>
  <si>
    <t>22111120/146</t>
  </si>
  <si>
    <t>22111120/125</t>
  </si>
  <si>
    <t>22111120/114</t>
  </si>
  <si>
    <t>22111120/117</t>
  </si>
  <si>
    <t>22111120/139</t>
  </si>
  <si>
    <t>22111120/135</t>
  </si>
  <si>
    <t>22111120/141</t>
  </si>
  <si>
    <t>22111120/133</t>
  </si>
  <si>
    <t>22111120/134</t>
  </si>
  <si>
    <t>22111120/124</t>
  </si>
  <si>
    <t>22111120/112</t>
  </si>
  <si>
    <t>22111120/132</t>
  </si>
  <si>
    <t>22111120/121</t>
  </si>
  <si>
    <t>22111120/143</t>
  </si>
  <si>
    <t>22111120/116</t>
  </si>
  <si>
    <t>22111120/137</t>
  </si>
  <si>
    <t>22111120/128</t>
  </si>
  <si>
    <t>22111120/130</t>
  </si>
  <si>
    <t>22111120/144</t>
  </si>
  <si>
    <t>22111120/131</t>
  </si>
  <si>
    <t>22111120/115</t>
  </si>
  <si>
    <t>22111120/140</t>
  </si>
  <si>
    <t>45231143/535</t>
  </si>
  <si>
    <t>71351540/880</t>
  </si>
  <si>
    <t>50531140/41</t>
  </si>
  <si>
    <t>Բաժին 10, խումբ 3, դաս 1,Հարազատ չունեցող անձանց  հուղարկավորության կազմակերպում</t>
  </si>
  <si>
    <t>Բաժին 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</si>
  <si>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10, խումբ 7, դաս 1, բազմազավակ, երիտասարդ և այլ խմբերին պատկանող ընտանիքներին աջակցություն</t>
  </si>
  <si>
    <t>Բաժին 4, խումբ 2 դաս 4, Ոռոգման ցանցի կառուցում և վերանորոգում</t>
  </si>
  <si>
    <t>Բաժին 4, խումբ 5, դաս 1,Եզրաքարերի վերանորոգում</t>
  </si>
  <si>
    <t>Բաժին 4, խումբ 5, դաս 1,Հենապատերի վերանորոգում</t>
  </si>
  <si>
    <t>Բաժին 4, խումբ 5, դաս 1,ՄԱՅՐՈՒՂԻՆԵՐԻ ԵՎ ՓՈՂՈՑՆԵՐԻ ՎԵՐԱԿԱՌՈՒՑՈՒՄ ԵՎ ՀԻՄՆԱՆՈՐՈԳՈՒՄ</t>
  </si>
  <si>
    <t>Բաժին 4, խումբ 5, դաս 1,ՓՈՂՈՑՆԵՐԻ, ՀՐԱՊԱՐԱԿՆԵՐԻ ԵՎ ԱՅԳԻՆԵՐԻ ԿԱՀԱՎՈՐՈՒՄ</t>
  </si>
  <si>
    <t>Բաժին , խումբ 5, դաս 1,Նախադպրոցական հաստատությունների հիմնանորոգում և վերանորոգում</t>
  </si>
  <si>
    <t>Բաժին 4, խումբ 5, դաս 1,Թեքահարթակների կառուցում</t>
  </si>
  <si>
    <t>Բաժին 2, խումբ 5, դաս 1 Զինապարտների հաշվառման, զորակոչի,զորահավաքի և վարժական հավաքների կազմակերպմանն աջակցություն</t>
  </si>
  <si>
    <t>Բաժին 1, խումբ 5, դաս 1 Նախագծային աշխատանքներ</t>
  </si>
  <si>
    <t>Բաժին 4, խումբ 2, դաս 4 Ոռոգման ցանցի կառուցում և վերանորոգում</t>
  </si>
  <si>
    <t>Բաժին 10, խումբ 4, դաս 1, Երեխայի իրավունքների և շահերի պաշտպանություն</t>
  </si>
  <si>
    <t>Բաժին 5 խումբ 6, դաս 1, Ախտահանման և միջատազերծման ծառայություններ</t>
  </si>
  <si>
    <t>Բաժին 05, խումբ 6 , դաս 1, 1.Աղբահանություն և սանիտարական մաքրում</t>
  </si>
  <si>
    <t>Բաժին 06, խումբ 1 , դաս 1, Ինքնակամ կառույցների քանդում</t>
  </si>
  <si>
    <t>Բաժին 06, խումբ 6, դաս 1, 1. Բակային տարածքների և խաղահրապարկների հիմնանորոգում և պահպանում</t>
  </si>
  <si>
    <t>Բաժին 04 խումբ 2 դաս 4,  ոռոգման ցանցի կառուցում և վերանորոգում</t>
  </si>
  <si>
    <t>Բաժին 04 խումբ 9 դաս 1,  Հրատապ լուծում պահանջող ընթացիկ աշխատանքներ եվ ծառայություններ</t>
  </si>
  <si>
    <t>Բաժին 6 խումբ 6, դաս 1 Բազմաբնակարան շենքների բարեկարգման այլ աշխատանքներ</t>
  </si>
  <si>
    <t>71241200/167</t>
  </si>
  <si>
    <t>71241200/168</t>
  </si>
  <si>
    <t>71241200/169</t>
  </si>
  <si>
    <t>71241200/170</t>
  </si>
  <si>
    <t>71241200/171</t>
  </si>
  <si>
    <t>71241200/172</t>
  </si>
  <si>
    <t>71241200/173</t>
  </si>
  <si>
    <t>50531140/42</t>
  </si>
  <si>
    <t>09132200/31</t>
  </si>
  <si>
    <t>45611300/108</t>
  </si>
  <si>
    <t>45611300/109</t>
  </si>
  <si>
    <t>45611300/110</t>
  </si>
  <si>
    <t>45611300/111</t>
  </si>
  <si>
    <t>45611300/112</t>
  </si>
  <si>
    <t>45611300/113</t>
  </si>
  <si>
    <t>45611300/114</t>
  </si>
  <si>
    <t>45611300/115</t>
  </si>
  <si>
    <t>71351540/381</t>
  </si>
  <si>
    <t>71351540/382</t>
  </si>
  <si>
    <t>71351540/383</t>
  </si>
  <si>
    <t>71351540/384</t>
  </si>
  <si>
    <t>71351540/385</t>
  </si>
  <si>
    <t>71351540/386</t>
  </si>
  <si>
    <t>71351540/387</t>
  </si>
  <si>
    <t>71351540/388</t>
  </si>
  <si>
    <t>98111140/221</t>
  </si>
  <si>
    <t>98111140/222</t>
  </si>
  <si>
    <t>98111140/223</t>
  </si>
  <si>
    <t>98111140/224</t>
  </si>
  <si>
    <t>98111140/225</t>
  </si>
  <si>
    <t>98111140/226</t>
  </si>
  <si>
    <t>98111140/227</t>
  </si>
  <si>
    <t>98111140/228</t>
  </si>
  <si>
    <t>45231195/3</t>
  </si>
  <si>
    <t>71351540/389</t>
  </si>
  <si>
    <t>45231187/36</t>
  </si>
  <si>
    <t>45261124/18</t>
  </si>
  <si>
    <t>45461100/20</t>
  </si>
  <si>
    <t>45211113/12</t>
  </si>
  <si>
    <t>71351540/376</t>
  </si>
  <si>
    <t>71351540/377</t>
  </si>
  <si>
    <t>71351540/378</t>
  </si>
  <si>
    <t>60411200/9</t>
  </si>
  <si>
    <t>Բաժին 1, խումբ 1, դաս 1, 1 Կառավարման մարմնի պահպանում</t>
  </si>
  <si>
    <t>45611300/116</t>
  </si>
  <si>
    <t>98111140/233</t>
  </si>
  <si>
    <t>71351540/392</t>
  </si>
  <si>
    <t>45231172/1</t>
  </si>
  <si>
    <t>շինարարական աշխատանքներ մայրուղիների համար</t>
  </si>
  <si>
    <t>71351540/391</t>
  </si>
  <si>
    <t>98111140/229</t>
  </si>
  <si>
    <t>98111140/230</t>
  </si>
  <si>
    <t>98111140/231</t>
  </si>
  <si>
    <t>98111140/232</t>
  </si>
  <si>
    <t>30237490/7</t>
  </si>
  <si>
    <t>30237100/3</t>
  </si>
  <si>
    <t>30232231/7</t>
  </si>
  <si>
    <t>30236170/5</t>
  </si>
  <si>
    <t>30232130/4</t>
  </si>
  <si>
    <t>64211280/3</t>
  </si>
  <si>
    <t>30211230/3</t>
  </si>
  <si>
    <t>30232231/9</t>
  </si>
  <si>
    <t>30211220/13</t>
  </si>
  <si>
    <t>30236170/4</t>
  </si>
  <si>
    <t>32411160/1</t>
  </si>
  <si>
    <t>ցանցային երթուղագծիչներ</t>
  </si>
  <si>
    <t>32421300/6</t>
  </si>
  <si>
    <t>30239110/4</t>
  </si>
  <si>
    <t>30232231/8</t>
  </si>
  <si>
    <t>71351540/879</t>
  </si>
  <si>
    <t>45221142/585</t>
  </si>
  <si>
    <t>45221142/87</t>
  </si>
  <si>
    <t>79971120/3</t>
  </si>
  <si>
    <t>98111140/238</t>
  </si>
  <si>
    <t>98111140/239</t>
  </si>
  <si>
    <t>98111140/240</t>
  </si>
  <si>
    <t>79111200/1</t>
  </si>
  <si>
    <t>ներկայացուցչական ծառայություններ</t>
  </si>
  <si>
    <t>98111140/236</t>
  </si>
  <si>
    <t>98111140/235</t>
  </si>
  <si>
    <t>98111140/237</t>
  </si>
  <si>
    <t>98111140/234</t>
  </si>
  <si>
    <t>79951110/132</t>
  </si>
  <si>
    <t>22111120/167</t>
  </si>
  <si>
    <t>22111120/160</t>
  </si>
  <si>
    <t>22111120/182</t>
  </si>
  <si>
    <t>22111120/197</t>
  </si>
  <si>
    <t>22111120/155</t>
  </si>
  <si>
    <t>22111120/166</t>
  </si>
  <si>
    <t>22111120/195</t>
  </si>
  <si>
    <t>22111120/184</t>
  </si>
  <si>
    <t>22111120/148</t>
  </si>
  <si>
    <t>22111120/179</t>
  </si>
  <si>
    <t>22111120/194</t>
  </si>
  <si>
    <t>22111120/149</t>
  </si>
  <si>
    <t>22111120/172</t>
  </si>
  <si>
    <t>22111120/174</t>
  </si>
  <si>
    <t>22111120/157</t>
  </si>
  <si>
    <t>22111120/154</t>
  </si>
  <si>
    <t>22111120/150</t>
  </si>
  <si>
    <t>22111120/177</t>
  </si>
  <si>
    <t>22111120/186</t>
  </si>
  <si>
    <t>22111120/173</t>
  </si>
  <si>
    <t>22111120/201</t>
  </si>
  <si>
    <t>22111120/178</t>
  </si>
  <si>
    <t>22111120/171</t>
  </si>
  <si>
    <t>22111120/162</t>
  </si>
  <si>
    <t>22111120/165</t>
  </si>
  <si>
    <t>22111120/158</t>
  </si>
  <si>
    <t>22111120/193</t>
  </si>
  <si>
    <t>22111120/161</t>
  </si>
  <si>
    <t>22111120/152</t>
  </si>
  <si>
    <t>22111120/199</t>
  </si>
  <si>
    <t>22111120/153</t>
  </si>
  <si>
    <t>22111120/175</t>
  </si>
  <si>
    <t>22111120/156</t>
  </si>
  <si>
    <t>22111120/151</t>
  </si>
  <si>
    <t>22111120/183</t>
  </si>
  <si>
    <t>22111120/192</t>
  </si>
  <si>
    <t>22111120/159</t>
  </si>
  <si>
    <t>22111120/168</t>
  </si>
  <si>
    <t>22111120/196</t>
  </si>
  <si>
    <t>22111120/181</t>
  </si>
  <si>
    <t>22111120/189</t>
  </si>
  <si>
    <t>22111120/191</t>
  </si>
  <si>
    <t>22111120/187</t>
  </si>
  <si>
    <t>22111120/200</t>
  </si>
  <si>
    <t>22111120/163</t>
  </si>
  <si>
    <t>22111120/169</t>
  </si>
  <si>
    <t>22111120/170</t>
  </si>
  <si>
    <t>22111120/176</t>
  </si>
  <si>
    <t>22111120/164</t>
  </si>
  <si>
    <t>22111120/190</t>
  </si>
  <si>
    <t>22111120/198</t>
  </si>
  <si>
    <t>22111120/188</t>
  </si>
  <si>
    <t>22111120/180</t>
  </si>
  <si>
    <t>22111120/185</t>
  </si>
  <si>
    <t>Բաժին 7, խումբ 6 դաս 1  Առողջապահական օբյեկտների հիմնանորոգում</t>
  </si>
  <si>
    <t>45221142/712</t>
  </si>
  <si>
    <t>71351540/1273</t>
  </si>
  <si>
    <t>31521570/1</t>
  </si>
  <si>
    <t>լապտերներ</t>
  </si>
  <si>
    <t>34921440/13</t>
  </si>
  <si>
    <t>39111320/14</t>
  </si>
  <si>
    <t>30211280/7</t>
  </si>
  <si>
    <t>45611300/105</t>
  </si>
  <si>
    <t>45611300/106</t>
  </si>
  <si>
    <t>45611300/107</t>
  </si>
  <si>
    <t>45611300/117</t>
  </si>
  <si>
    <t>45231270/22</t>
  </si>
  <si>
    <t>71351540/390</t>
  </si>
  <si>
    <t>45231270/23</t>
  </si>
  <si>
    <t>71351540/393</t>
  </si>
  <si>
    <t>98111140/241</t>
  </si>
  <si>
    <t>71241200/192</t>
  </si>
  <si>
    <t>71241200/193</t>
  </si>
  <si>
    <t>71241200/194</t>
  </si>
  <si>
    <t>71241200/195</t>
  </si>
  <si>
    <t>71241200/196</t>
  </si>
  <si>
    <t>71241200/197</t>
  </si>
  <si>
    <t>71241200/198</t>
  </si>
  <si>
    <t>71241200/199</t>
  </si>
  <si>
    <t>71241200/200</t>
  </si>
  <si>
    <t>71241200/201</t>
  </si>
  <si>
    <t>71241200/202</t>
  </si>
  <si>
    <t>71241200/203</t>
  </si>
  <si>
    <t>71241200/204</t>
  </si>
  <si>
    <t>71241200/205</t>
  </si>
  <si>
    <t>71241200/206</t>
  </si>
  <si>
    <t>71241200/207</t>
  </si>
  <si>
    <t>71241200/208</t>
  </si>
  <si>
    <t>71241200/209</t>
  </si>
  <si>
    <t>71241200/210</t>
  </si>
  <si>
    <t>71241200/211</t>
  </si>
  <si>
    <t>71241200/212</t>
  </si>
  <si>
    <t>71241200/213</t>
  </si>
  <si>
    <t>60411200/10</t>
  </si>
  <si>
    <t>71241200/182</t>
  </si>
  <si>
    <t>66511170/15</t>
  </si>
  <si>
    <t>66511170/16</t>
  </si>
  <si>
    <t>66511170/17</t>
  </si>
  <si>
    <t>66511170/18</t>
  </si>
  <si>
    <t>71241200/214</t>
  </si>
  <si>
    <t>71241200/215</t>
  </si>
  <si>
    <t>71241200/216</t>
  </si>
  <si>
    <t>71241200/217</t>
  </si>
  <si>
    <t>71241200/218</t>
  </si>
  <si>
    <t>71241200/219</t>
  </si>
  <si>
    <t>71241200/220</t>
  </si>
  <si>
    <t>71241200/221</t>
  </si>
  <si>
    <t>71241200/222</t>
  </si>
  <si>
    <t>71241200/223</t>
  </si>
  <si>
    <t>71241200/224</t>
  </si>
  <si>
    <t>71241200/225</t>
  </si>
  <si>
    <t>71241200/226</t>
  </si>
  <si>
    <t>71241200/227</t>
  </si>
  <si>
    <t>71241200/228</t>
  </si>
  <si>
    <t>71241200/229</t>
  </si>
  <si>
    <t>71241200/230</t>
  </si>
  <si>
    <t>71241200/231</t>
  </si>
  <si>
    <t>71241200/232</t>
  </si>
  <si>
    <t>71241200/233</t>
  </si>
  <si>
    <t>71241200/234</t>
  </si>
  <si>
    <t>71241200/235</t>
  </si>
  <si>
    <t>71241200/236</t>
  </si>
  <si>
    <t>71241200/237</t>
  </si>
  <si>
    <t>71241200/238</t>
  </si>
  <si>
    <t>71241200/239</t>
  </si>
  <si>
    <t>71241200/240</t>
  </si>
  <si>
    <t>71241200/241</t>
  </si>
  <si>
    <t>71241200/242</t>
  </si>
  <si>
    <t>71241200/243</t>
  </si>
  <si>
    <t>71241200/244</t>
  </si>
  <si>
    <t>71241200/245</t>
  </si>
  <si>
    <t>71241200/246</t>
  </si>
  <si>
    <t>71241200/247</t>
  </si>
  <si>
    <t>71241200/248</t>
  </si>
  <si>
    <t>71241200/249</t>
  </si>
  <si>
    <t>37531200/52</t>
  </si>
  <si>
    <t>37531210/13</t>
  </si>
  <si>
    <t>37531210/14</t>
  </si>
  <si>
    <t>37531210/15</t>
  </si>
  <si>
    <t>37531210/16</t>
  </si>
  <si>
    <t>37531230/4</t>
  </si>
  <si>
    <t>37531240/12</t>
  </si>
  <si>
    <t>79951110/133</t>
  </si>
  <si>
    <t>79951110/134</t>
  </si>
  <si>
    <t>79951110/135</t>
  </si>
  <si>
    <t>79951110/136</t>
  </si>
  <si>
    <t>79951110/137</t>
  </si>
  <si>
    <t>79951110/138</t>
  </si>
  <si>
    <t>79951110/139</t>
  </si>
  <si>
    <t>50531140/543</t>
  </si>
  <si>
    <t>50531140/544</t>
  </si>
  <si>
    <t>50531140/545</t>
  </si>
  <si>
    <t>50531140/546</t>
  </si>
  <si>
    <t>50531140/547</t>
  </si>
  <si>
    <t>50531140/548</t>
  </si>
  <si>
    <t>50531140/549</t>
  </si>
  <si>
    <t>50531140/550</t>
  </si>
  <si>
    <t>50531140/551</t>
  </si>
  <si>
    <t>50531140/552</t>
  </si>
  <si>
    <t>50531140/553</t>
  </si>
  <si>
    <t>50531140/554</t>
  </si>
  <si>
    <t>50531140/555</t>
  </si>
  <si>
    <t>50531140/556</t>
  </si>
  <si>
    <t>50531140/557</t>
  </si>
  <si>
    <t>50531140/559</t>
  </si>
  <si>
    <t>50531140/560</t>
  </si>
  <si>
    <t>50531140/561</t>
  </si>
  <si>
    <t>50531140/562</t>
  </si>
  <si>
    <t>50531140/563</t>
  </si>
  <si>
    <t>50531140/564</t>
  </si>
  <si>
    <t>50531140/565</t>
  </si>
  <si>
    <t>42414700/506</t>
  </si>
  <si>
    <t>Բաժին 04, խումբ 5, դաս 5, 1. Վերելակների հիմնանորոգում</t>
  </si>
  <si>
    <t>45611300/618</t>
  </si>
  <si>
    <t>45611300/619</t>
  </si>
  <si>
    <t>45611300/620</t>
  </si>
  <si>
    <t>45611300/621</t>
  </si>
  <si>
    <t>71351540/894</t>
  </si>
  <si>
    <t>71351540/895</t>
  </si>
  <si>
    <t>71351540/896</t>
  </si>
  <si>
    <t>71351540/897</t>
  </si>
  <si>
    <t>45111240/9</t>
  </si>
  <si>
    <t>45461100/21</t>
  </si>
  <si>
    <t>ՀՄԱ</t>
  </si>
  <si>
    <t>Բաժին 4, խումբ 5, դաս 1,  5.Հետիոտն անցումների կառուցում և վերանորոգում</t>
  </si>
  <si>
    <t>22111120/204</t>
  </si>
  <si>
    <t>22111120/236</t>
  </si>
  <si>
    <t>22111120/207</t>
  </si>
  <si>
    <t>22111120/246</t>
  </si>
  <si>
    <t>22111120/234</t>
  </si>
  <si>
    <t>22111120/228</t>
  </si>
  <si>
    <t>22111120/211</t>
  </si>
  <si>
    <t>22111120/243</t>
  </si>
  <si>
    <t>22111120/232</t>
  </si>
  <si>
    <t>22111120/237</t>
  </si>
  <si>
    <t>22111120/247</t>
  </si>
  <si>
    <t>22111120/214</t>
  </si>
  <si>
    <t>22111120/227</t>
  </si>
  <si>
    <t>22111120/202</t>
  </si>
  <si>
    <t>22111120/210</t>
  </si>
  <si>
    <t>22111120/242</t>
  </si>
  <si>
    <t>22111120/238</t>
  </si>
  <si>
    <t>22111120/215</t>
  </si>
  <si>
    <t>22111120/226</t>
  </si>
  <si>
    <t>22111120/217</t>
  </si>
  <si>
    <t>22111120/231</t>
  </si>
  <si>
    <t>22111120/216</t>
  </si>
  <si>
    <t>22111120/224</t>
  </si>
  <si>
    <t>22111120/245</t>
  </si>
  <si>
    <t>22111120/222</t>
  </si>
  <si>
    <t>22111120/248</t>
  </si>
  <si>
    <t>22111120/219</t>
  </si>
  <si>
    <t>22111120/206</t>
  </si>
  <si>
    <t>22111120/235</t>
  </si>
  <si>
    <t>22111120/233</t>
  </si>
  <si>
    <t>22111120/208</t>
  </si>
  <si>
    <t>22111120/230</t>
  </si>
  <si>
    <t>22111120/229</t>
  </si>
  <si>
    <t>22111120/212</t>
  </si>
  <si>
    <t>22111120/209</t>
  </si>
  <si>
    <t>22111120/241</t>
  </si>
  <si>
    <t>22111120/223</t>
  </si>
  <si>
    <t>22111120/239</t>
  </si>
  <si>
    <t>22111120/205</t>
  </si>
  <si>
    <t>22111120/213</t>
  </si>
  <si>
    <t>22111120/225</t>
  </si>
  <si>
    <t>22111120/203</t>
  </si>
  <si>
    <t>22111120/221</t>
  </si>
  <si>
    <t>22111120/240</t>
  </si>
  <si>
    <t>22111120/218</t>
  </si>
  <si>
    <t>22111120/244</t>
  </si>
  <si>
    <t>22111120/220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</si>
  <si>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</si>
  <si>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</si>
  <si>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</si>
  <si>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</si>
  <si>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</si>
  <si>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</si>
  <si>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</si>
  <si>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</si>
  <si>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</si>
  <si>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</si>
  <si>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</si>
  <si>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</si>
  <si>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</si>
  <si>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</si>
  <si>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</si>
  <si>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</si>
  <si>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</si>
  <si>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</si>
  <si>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</si>
  <si>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</si>
  <si>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</si>
  <si>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</si>
  <si>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</si>
  <si>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</si>
  <si>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</si>
  <si>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</si>
  <si>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</si>
  <si>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</si>
  <si>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</si>
  <si>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</si>
  <si>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</si>
  <si>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</si>
  <si>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</si>
  <si>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</si>
  <si>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</si>
  <si>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</si>
  <si>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</si>
  <si>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</si>
  <si>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</si>
  <si>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</si>
  <si>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</si>
  <si>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</si>
  <si>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</si>
  <si>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</si>
  <si>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</si>
  <si>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</si>
  <si>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</si>
  <si>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79991160/5</t>
  </si>
  <si>
    <t>79971120/4</t>
  </si>
  <si>
    <t>39541170/1</t>
  </si>
  <si>
    <t>ճոպաններ</t>
  </si>
  <si>
    <t>39541170/2</t>
  </si>
  <si>
    <t>37531190/1</t>
  </si>
  <si>
    <t>ճոճանակներ</t>
  </si>
  <si>
    <t>37531230/5</t>
  </si>
  <si>
    <t>44118300/10</t>
  </si>
  <si>
    <t>44118300/11</t>
  </si>
  <si>
    <t>44119000/7</t>
  </si>
  <si>
    <t>44119000/8</t>
  </si>
  <si>
    <t>75211600/1</t>
  </si>
  <si>
    <t>շրջագայությունների կազմակերպում</t>
  </si>
  <si>
    <t>92111100/5</t>
  </si>
  <si>
    <t>92111100/6</t>
  </si>
  <si>
    <t>42415500/1</t>
  </si>
  <si>
    <t>շարժասանդուղքներ</t>
  </si>
  <si>
    <t>71241200/181</t>
  </si>
  <si>
    <t>39715200/501</t>
  </si>
  <si>
    <t>35811170/1</t>
  </si>
  <si>
    <t>71351540/398</t>
  </si>
  <si>
    <t>45311142/502</t>
  </si>
  <si>
    <t>79951110/140</t>
  </si>
  <si>
    <t>71241200/250</t>
  </si>
  <si>
    <t>71241200/251</t>
  </si>
  <si>
    <t>71241200/252</t>
  </si>
  <si>
    <t>71241200/253</t>
  </si>
  <si>
    <t>71241200/254</t>
  </si>
  <si>
    <t>71241200/255</t>
  </si>
  <si>
    <t>71241200/256</t>
  </si>
  <si>
    <t>71241200/257</t>
  </si>
  <si>
    <t>18421160/1</t>
  </si>
  <si>
    <t>երկար ձեռնոցներ</t>
  </si>
  <si>
    <t>31681160/1</t>
  </si>
  <si>
    <t>լիցքավորիչներ</t>
  </si>
  <si>
    <t>30121500/9</t>
  </si>
  <si>
    <t>32324900/7</t>
  </si>
  <si>
    <t>39714200/4</t>
  </si>
  <si>
    <t>30211220/14</t>
  </si>
  <si>
    <t>30121500/10</t>
  </si>
  <si>
    <t>31687000/1</t>
  </si>
  <si>
    <t>հոսանքի կարգավորիչ</t>
  </si>
  <si>
    <t>98111140/246</t>
  </si>
  <si>
    <t>98111140/245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</si>
</sst>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34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5" borderId="3" xfId="2" applyFont="1" applyFill="1" applyBorder="1" applyAlignment="1" applyProtection="1">
      <alignment horizontal="left" vertical="top" wrapText="1"/>
    </xf>
    <xf numFmtId="0" fontId="10" fillId="5" borderId="14" xfId="2" applyFont="1" applyFill="1" applyBorder="1" applyAlignment="1" applyProtection="1">
      <alignment horizontal="left" vertical="top" wrapText="1"/>
    </xf>
    <xf numFmtId="0" fontId="10" fillId="5" borderId="10" xfId="2" applyFont="1" applyFill="1" applyBorder="1" applyAlignment="1" applyProtection="1">
      <alignment horizontal="left" vertical="top" wrapText="1"/>
    </xf>
    <xf numFmtId="0" fontId="10" fillId="5" borderId="11" xfId="2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736"/>
  <sheetViews>
    <sheetView tabSelected="1" zoomScale="160" zoomScaleNormal="160" workbookViewId="0">
      <pane ySplit="8" topLeftCell="A3520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600" t="s">
        <v>4848</v>
      </c>
      <c r="B1" s="601"/>
      <c r="C1" s="602"/>
      <c r="D1" s="612"/>
      <c r="E1" s="612"/>
      <c r="F1" s="612"/>
      <c r="G1" s="612"/>
      <c r="H1" s="10" t="s">
        <v>157</v>
      </c>
    </row>
    <row r="2" spans="1:24" ht="15" customHeight="1" x14ac:dyDescent="0.25">
      <c r="A2" s="603"/>
      <c r="B2" s="604"/>
      <c r="C2" s="605"/>
      <c r="D2" s="613"/>
      <c r="E2" s="613"/>
      <c r="F2" s="613"/>
      <c r="G2" s="613"/>
      <c r="H2" s="609" t="s">
        <v>1876</v>
      </c>
    </row>
    <row r="3" spans="1:24" ht="15" customHeight="1" x14ac:dyDescent="0.25">
      <c r="A3" s="603"/>
      <c r="B3" s="604"/>
      <c r="C3" s="605"/>
      <c r="D3" s="613"/>
      <c r="E3" s="613"/>
      <c r="F3" s="613"/>
      <c r="G3" s="613"/>
      <c r="H3" s="610"/>
    </row>
    <row r="4" spans="1:24" ht="15" customHeight="1" x14ac:dyDescent="0.25">
      <c r="A4" s="603"/>
      <c r="B4" s="604"/>
      <c r="C4" s="605"/>
      <c r="D4" s="613"/>
      <c r="E4" s="613"/>
      <c r="F4" s="613"/>
      <c r="G4" s="613"/>
      <c r="H4" s="610"/>
    </row>
    <row r="5" spans="1:24" ht="15" customHeight="1" x14ac:dyDescent="0.25">
      <c r="A5" s="606"/>
      <c r="B5" s="607"/>
      <c r="C5" s="608"/>
      <c r="D5" s="614"/>
      <c r="E5" s="614"/>
      <c r="F5" s="614"/>
      <c r="G5" s="614"/>
      <c r="H5" s="611"/>
    </row>
    <row r="6" spans="1:24" x14ac:dyDescent="0.25">
      <c r="A6" s="588" t="s">
        <v>1900</v>
      </c>
      <c r="B6" s="589"/>
      <c r="C6" s="589"/>
      <c r="D6" s="589"/>
      <c r="E6" s="589"/>
      <c r="F6" s="589"/>
      <c r="G6" s="589"/>
      <c r="H6" s="590"/>
    </row>
    <row r="7" spans="1:24" ht="15" customHeight="1" x14ac:dyDescent="0.25">
      <c r="A7" s="588" t="s">
        <v>396</v>
      </c>
      <c r="B7" s="589"/>
      <c r="C7" s="589"/>
      <c r="D7" s="589"/>
      <c r="E7" s="589"/>
      <c r="F7" s="589"/>
      <c r="G7" s="589"/>
      <c r="H7" s="591"/>
    </row>
    <row r="8" spans="1:24" ht="78.75" customHeight="1" x14ac:dyDescent="0.25">
      <c r="A8" s="53" t="s">
        <v>0</v>
      </c>
      <c r="B8" s="54" t="s">
        <v>297</v>
      </c>
      <c r="C8" s="54" t="s">
        <v>7</v>
      </c>
      <c r="D8" s="54" t="s">
        <v>1</v>
      </c>
      <c r="E8" s="54" t="s">
        <v>2</v>
      </c>
      <c r="F8" s="55" t="s">
        <v>3</v>
      </c>
      <c r="G8" s="271" t="s">
        <v>4</v>
      </c>
      <c r="H8" s="55" t="s">
        <v>5</v>
      </c>
      <c r="I8" s="272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3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92" t="s">
        <v>51</v>
      </c>
      <c r="B11" s="593"/>
      <c r="C11" s="593"/>
      <c r="D11" s="593"/>
      <c r="E11" s="593"/>
      <c r="F11" s="593"/>
      <c r="G11" s="593"/>
      <c r="H11" s="593"/>
      <c r="J11" s="5"/>
      <c r="K11" s="5"/>
      <c r="L11" s="5"/>
      <c r="M11" s="5"/>
      <c r="N11" s="5"/>
      <c r="O11" s="5"/>
    </row>
    <row r="12" spans="1:24" ht="15" customHeight="1" x14ac:dyDescent="0.25">
      <c r="A12" s="594" t="s">
        <v>21</v>
      </c>
      <c r="B12" s="595"/>
      <c r="C12" s="595"/>
      <c r="D12" s="595"/>
      <c r="E12" s="595"/>
      <c r="F12" s="595"/>
      <c r="G12" s="595"/>
      <c r="H12" s="596"/>
      <c r="J12" s="5"/>
      <c r="K12" s="5"/>
      <c r="L12" s="5"/>
      <c r="M12" s="5"/>
      <c r="N12" s="5"/>
      <c r="O12" s="5"/>
    </row>
    <row r="13" spans="1:24" ht="15" customHeight="1" x14ac:dyDescent="0.25">
      <c r="A13" s="184">
        <v>4264</v>
      </c>
      <c r="B13" s="184" t="s">
        <v>4576</v>
      </c>
      <c r="C13" s="184" t="s">
        <v>248</v>
      </c>
      <c r="D13" s="184" t="s">
        <v>270</v>
      </c>
      <c r="E13" s="184" t="s">
        <v>11</v>
      </c>
      <c r="F13" s="184">
        <v>480</v>
      </c>
      <c r="G13" s="184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4">
        <v>5122</v>
      </c>
      <c r="B14" s="184" t="s">
        <v>4555</v>
      </c>
      <c r="C14" s="184" t="s">
        <v>3463</v>
      </c>
      <c r="D14" s="184" t="s">
        <v>270</v>
      </c>
      <c r="E14" s="184" t="s">
        <v>10</v>
      </c>
      <c r="F14" s="184">
        <v>40000</v>
      </c>
      <c r="G14" s="184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4">
        <v>5122</v>
      </c>
      <c r="B15" s="184" t="s">
        <v>4556</v>
      </c>
      <c r="C15" s="184" t="s">
        <v>2344</v>
      </c>
      <c r="D15" s="184" t="s">
        <v>270</v>
      </c>
      <c r="E15" s="184" t="s">
        <v>10</v>
      </c>
      <c r="F15" s="184">
        <v>10000</v>
      </c>
      <c r="G15" s="184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4">
        <v>5122</v>
      </c>
      <c r="B16" s="184" t="s">
        <v>4557</v>
      </c>
      <c r="C16" s="184" t="s">
        <v>3456</v>
      </c>
      <c r="D16" s="184" t="s">
        <v>270</v>
      </c>
      <c r="E16" s="184" t="s">
        <v>876</v>
      </c>
      <c r="F16" s="184">
        <v>5000</v>
      </c>
      <c r="G16" s="184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4">
        <v>5122</v>
      </c>
      <c r="B17" s="184" t="s">
        <v>4558</v>
      </c>
      <c r="C17" s="184" t="s">
        <v>3466</v>
      </c>
      <c r="D17" s="184" t="s">
        <v>270</v>
      </c>
      <c r="E17" s="184" t="s">
        <v>10</v>
      </c>
      <c r="F17" s="184">
        <v>60000</v>
      </c>
      <c r="G17" s="184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4">
        <v>5122</v>
      </c>
      <c r="B18" s="184" t="s">
        <v>4559</v>
      </c>
      <c r="C18" s="184" t="s">
        <v>3451</v>
      </c>
      <c r="D18" s="184" t="s">
        <v>270</v>
      </c>
      <c r="E18" s="184" t="s">
        <v>10</v>
      </c>
      <c r="F18" s="184">
        <v>30000</v>
      </c>
      <c r="G18" s="184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4">
        <v>5122</v>
      </c>
      <c r="B19" s="184" t="s">
        <v>4560</v>
      </c>
      <c r="C19" s="184" t="s">
        <v>3461</v>
      </c>
      <c r="D19" s="184" t="s">
        <v>270</v>
      </c>
      <c r="E19" s="184" t="s">
        <v>10</v>
      </c>
      <c r="F19" s="184">
        <v>55000</v>
      </c>
      <c r="G19" s="184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4">
        <v>5122</v>
      </c>
      <c r="B20" s="184" t="s">
        <v>4561</v>
      </c>
      <c r="C20" s="184" t="s">
        <v>2234</v>
      </c>
      <c r="D20" s="184" t="s">
        <v>270</v>
      </c>
      <c r="E20" s="184" t="s">
        <v>10</v>
      </c>
      <c r="F20" s="184">
        <v>100000</v>
      </c>
      <c r="G20" s="184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4">
        <v>4264</v>
      </c>
      <c r="B21" s="184" t="s">
        <v>4546</v>
      </c>
      <c r="C21" s="184" t="s">
        <v>248</v>
      </c>
      <c r="D21" s="184" t="s">
        <v>270</v>
      </c>
      <c r="E21" s="184" t="s">
        <v>11</v>
      </c>
      <c r="F21" s="184">
        <v>480</v>
      </c>
      <c r="G21" s="184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4">
        <v>4269</v>
      </c>
      <c r="B22" s="184" t="s">
        <v>4510</v>
      </c>
      <c r="C22" s="184" t="s">
        <v>1869</v>
      </c>
      <c r="D22" s="184" t="s">
        <v>270</v>
      </c>
      <c r="E22" s="184" t="s">
        <v>10</v>
      </c>
      <c r="F22" s="184">
        <v>4000</v>
      </c>
      <c r="G22" s="184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4">
        <v>4269</v>
      </c>
      <c r="B23" s="184" t="s">
        <v>4511</v>
      </c>
      <c r="C23" s="184" t="s">
        <v>4512</v>
      </c>
      <c r="D23" s="184" t="s">
        <v>270</v>
      </c>
      <c r="E23" s="184" t="s">
        <v>10</v>
      </c>
      <c r="F23" s="184">
        <v>2500</v>
      </c>
      <c r="G23" s="184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4">
        <v>4237</v>
      </c>
      <c r="B24" s="184" t="s">
        <v>4448</v>
      </c>
      <c r="C24" s="184" t="s">
        <v>2034</v>
      </c>
      <c r="D24" s="184" t="s">
        <v>13</v>
      </c>
      <c r="E24" s="184" t="s">
        <v>10</v>
      </c>
      <c r="F24" s="184">
        <v>25000</v>
      </c>
      <c r="G24" s="184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4">
        <v>4237</v>
      </c>
      <c r="B25" s="184" t="s">
        <v>4449</v>
      </c>
      <c r="C25" s="184" t="s">
        <v>2034</v>
      </c>
      <c r="D25" s="184" t="s">
        <v>13</v>
      </c>
      <c r="E25" s="184" t="s">
        <v>10</v>
      </c>
      <c r="F25" s="184">
        <v>25000</v>
      </c>
      <c r="G25" s="184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4">
        <v>4237</v>
      </c>
      <c r="B26" s="184" t="s">
        <v>4450</v>
      </c>
      <c r="C26" s="184" t="s">
        <v>2034</v>
      </c>
      <c r="D26" s="184" t="s">
        <v>13</v>
      </c>
      <c r="E26" s="184" t="s">
        <v>10</v>
      </c>
      <c r="F26" s="184">
        <v>30000</v>
      </c>
      <c r="G26" s="184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4">
        <v>4237</v>
      </c>
      <c r="B27" s="184" t="s">
        <v>4447</v>
      </c>
      <c r="C27" s="184" t="s">
        <v>2034</v>
      </c>
      <c r="D27" s="184" t="s">
        <v>13</v>
      </c>
      <c r="E27" s="184" t="s">
        <v>10</v>
      </c>
      <c r="F27" s="184">
        <v>73000</v>
      </c>
      <c r="G27" s="184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4">
        <v>5122</v>
      </c>
      <c r="B28" s="184" t="s">
        <v>4315</v>
      </c>
      <c r="C28" s="184" t="s">
        <v>4316</v>
      </c>
      <c r="D28" s="184" t="s">
        <v>270</v>
      </c>
      <c r="E28" s="184" t="s">
        <v>10</v>
      </c>
      <c r="F28" s="184">
        <v>15000</v>
      </c>
      <c r="G28" s="184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4">
        <v>5122</v>
      </c>
      <c r="B29" s="184" t="s">
        <v>4317</v>
      </c>
      <c r="C29" s="184" t="s">
        <v>432</v>
      </c>
      <c r="D29" s="184" t="s">
        <v>270</v>
      </c>
      <c r="E29" s="184" t="s">
        <v>10</v>
      </c>
      <c r="F29" s="184">
        <v>25000</v>
      </c>
      <c r="G29" s="184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4">
        <v>5122</v>
      </c>
      <c r="B30" s="184" t="s">
        <v>4318</v>
      </c>
      <c r="C30" s="184" t="s">
        <v>440</v>
      </c>
      <c r="D30" s="184" t="s">
        <v>270</v>
      </c>
      <c r="E30" s="184" t="s">
        <v>10</v>
      </c>
      <c r="F30" s="184">
        <v>25000</v>
      </c>
      <c r="G30" s="184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4">
        <v>5122</v>
      </c>
      <c r="B31" s="184" t="s">
        <v>4319</v>
      </c>
      <c r="C31" s="184" t="s">
        <v>440</v>
      </c>
      <c r="D31" s="184" t="s">
        <v>270</v>
      </c>
      <c r="E31" s="184" t="s">
        <v>10</v>
      </c>
      <c r="F31" s="184">
        <v>10000</v>
      </c>
      <c r="G31" s="184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4">
        <v>5122</v>
      </c>
      <c r="B32" s="184" t="s">
        <v>4320</v>
      </c>
      <c r="C32" s="184" t="s">
        <v>2331</v>
      </c>
      <c r="D32" s="184" t="s">
        <v>270</v>
      </c>
      <c r="E32" s="184" t="s">
        <v>877</v>
      </c>
      <c r="F32" s="184">
        <v>100</v>
      </c>
      <c r="G32" s="184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4">
        <v>5122</v>
      </c>
      <c r="B33" s="184" t="s">
        <v>4321</v>
      </c>
      <c r="C33" s="184" t="s">
        <v>4322</v>
      </c>
      <c r="D33" s="184" t="s">
        <v>270</v>
      </c>
      <c r="E33" s="184" t="s">
        <v>10</v>
      </c>
      <c r="F33" s="184">
        <v>80</v>
      </c>
      <c r="G33" s="184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4">
        <v>5122</v>
      </c>
      <c r="B34" s="184" t="s">
        <v>4312</v>
      </c>
      <c r="C34" s="184" t="s">
        <v>440</v>
      </c>
      <c r="D34" s="184" t="s">
        <v>13</v>
      </c>
      <c r="E34" s="184" t="s">
        <v>10</v>
      </c>
      <c r="F34" s="184">
        <v>170000</v>
      </c>
      <c r="G34" s="184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4">
        <v>5122</v>
      </c>
      <c r="B35" s="184" t="s">
        <v>4276</v>
      </c>
      <c r="C35" s="184" t="s">
        <v>429</v>
      </c>
      <c r="D35" s="184" t="s">
        <v>9</v>
      </c>
      <c r="E35" s="184" t="s">
        <v>10</v>
      </c>
      <c r="F35" s="184">
        <v>600000</v>
      </c>
      <c r="G35" s="184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4">
        <v>5122</v>
      </c>
      <c r="B36" s="184" t="s">
        <v>4277</v>
      </c>
      <c r="C36" s="184" t="s">
        <v>429</v>
      </c>
      <c r="D36" s="184" t="s">
        <v>9</v>
      </c>
      <c r="E36" s="184" t="s">
        <v>10</v>
      </c>
      <c r="F36" s="184">
        <v>1150000</v>
      </c>
      <c r="G36" s="184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4">
        <v>5122</v>
      </c>
      <c r="B37" s="184" t="s">
        <v>4278</v>
      </c>
      <c r="C37" s="184" t="s">
        <v>4279</v>
      </c>
      <c r="D37" s="184" t="s">
        <v>9</v>
      </c>
      <c r="E37" s="184" t="s">
        <v>1505</v>
      </c>
      <c r="F37" s="184">
        <v>650000</v>
      </c>
      <c r="G37" s="184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4">
        <v>4269</v>
      </c>
      <c r="B38" s="184" t="s">
        <v>3891</v>
      </c>
      <c r="C38" s="184" t="s">
        <v>3892</v>
      </c>
      <c r="D38" s="184" t="s">
        <v>9</v>
      </c>
      <c r="E38" s="184" t="s">
        <v>10</v>
      </c>
      <c r="F38" s="184">
        <v>55000</v>
      </c>
      <c r="G38" s="184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4">
        <v>4269</v>
      </c>
      <c r="B39" s="184" t="s">
        <v>3893</v>
      </c>
      <c r="C39" s="184" t="s">
        <v>3892</v>
      </c>
      <c r="D39" s="184" t="s">
        <v>9</v>
      </c>
      <c r="E39" s="184" t="s">
        <v>10</v>
      </c>
      <c r="F39" s="184">
        <v>120000</v>
      </c>
      <c r="G39" s="184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4">
        <v>4269</v>
      </c>
      <c r="B40" s="184" t="s">
        <v>3894</v>
      </c>
      <c r="C40" s="184" t="s">
        <v>3892</v>
      </c>
      <c r="D40" s="184" t="s">
        <v>9</v>
      </c>
      <c r="E40" s="184" t="s">
        <v>10</v>
      </c>
      <c r="F40" s="184">
        <v>42000</v>
      </c>
      <c r="G40" s="184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4">
        <v>4269</v>
      </c>
      <c r="B41" s="184" t="s">
        <v>3895</v>
      </c>
      <c r="C41" s="184" t="s">
        <v>3892</v>
      </c>
      <c r="D41" s="184" t="s">
        <v>9</v>
      </c>
      <c r="E41" s="184" t="s">
        <v>10</v>
      </c>
      <c r="F41" s="184">
        <v>55000</v>
      </c>
      <c r="G41" s="184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4">
        <v>4269</v>
      </c>
      <c r="B42" s="184" t="s">
        <v>3896</v>
      </c>
      <c r="C42" s="184" t="s">
        <v>3892</v>
      </c>
      <c r="D42" s="184" t="s">
        <v>9</v>
      </c>
      <c r="E42" s="184" t="s">
        <v>10</v>
      </c>
      <c r="F42" s="184">
        <v>55000</v>
      </c>
      <c r="G42" s="184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4">
        <v>4269</v>
      </c>
      <c r="B43" s="184" t="s">
        <v>3897</v>
      </c>
      <c r="C43" s="184" t="s">
        <v>3892</v>
      </c>
      <c r="D43" s="184" t="s">
        <v>9</v>
      </c>
      <c r="E43" s="184" t="s">
        <v>10</v>
      </c>
      <c r="F43" s="184">
        <v>55000</v>
      </c>
      <c r="G43" s="184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4">
        <v>4269</v>
      </c>
      <c r="B44" s="184" t="s">
        <v>3898</v>
      </c>
      <c r="C44" s="184" t="s">
        <v>3892</v>
      </c>
      <c r="D44" s="184" t="s">
        <v>9</v>
      </c>
      <c r="E44" s="184" t="s">
        <v>10</v>
      </c>
      <c r="F44" s="184">
        <v>55000</v>
      </c>
      <c r="G44" s="184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4">
        <v>5122</v>
      </c>
      <c r="B45" s="184" t="s">
        <v>3450</v>
      </c>
      <c r="C45" s="184" t="s">
        <v>3451</v>
      </c>
      <c r="D45" s="184" t="s">
        <v>9</v>
      </c>
      <c r="E45" s="184" t="s">
        <v>10</v>
      </c>
      <c r="F45" s="184">
        <v>30000</v>
      </c>
      <c r="G45" s="184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4">
        <v>5122</v>
      </c>
      <c r="B46" s="184" t="s">
        <v>3452</v>
      </c>
      <c r="C46" s="184" t="s">
        <v>3453</v>
      </c>
      <c r="D46" s="184" t="s">
        <v>9</v>
      </c>
      <c r="E46" s="184" t="s">
        <v>10</v>
      </c>
      <c r="F46" s="184">
        <v>200000</v>
      </c>
      <c r="G46" s="184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4">
        <v>5122</v>
      </c>
      <c r="B47" s="184" t="s">
        <v>3454</v>
      </c>
      <c r="C47" s="184" t="s">
        <v>2234</v>
      </c>
      <c r="D47" s="184" t="s">
        <v>9</v>
      </c>
      <c r="E47" s="184" t="s">
        <v>10</v>
      </c>
      <c r="F47" s="184">
        <v>55000</v>
      </c>
      <c r="G47" s="184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4">
        <v>5122</v>
      </c>
      <c r="B48" s="184" t="s">
        <v>3455</v>
      </c>
      <c r="C48" s="184" t="s">
        <v>3456</v>
      </c>
      <c r="D48" s="184" t="s">
        <v>9</v>
      </c>
      <c r="E48" s="184" t="s">
        <v>876</v>
      </c>
      <c r="F48" s="184">
        <v>5000</v>
      </c>
      <c r="G48" s="184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4">
        <v>5122</v>
      </c>
      <c r="B49" s="184" t="s">
        <v>3457</v>
      </c>
      <c r="C49" s="184" t="s">
        <v>2344</v>
      </c>
      <c r="D49" s="184" t="s">
        <v>9</v>
      </c>
      <c r="E49" s="184" t="s">
        <v>10</v>
      </c>
      <c r="F49" s="184">
        <v>10000</v>
      </c>
      <c r="G49" s="184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4">
        <v>5122</v>
      </c>
      <c r="B50" s="184" t="s">
        <v>3458</v>
      </c>
      <c r="C50" s="184" t="s">
        <v>3459</v>
      </c>
      <c r="D50" s="184" t="s">
        <v>9</v>
      </c>
      <c r="E50" s="184" t="s">
        <v>10</v>
      </c>
      <c r="F50" s="184">
        <v>25000</v>
      </c>
      <c r="G50" s="184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4">
        <v>5122</v>
      </c>
      <c r="B51" s="184" t="s">
        <v>3460</v>
      </c>
      <c r="C51" s="184" t="s">
        <v>3461</v>
      </c>
      <c r="D51" s="184" t="s">
        <v>9</v>
      </c>
      <c r="E51" s="184" t="s">
        <v>10</v>
      </c>
      <c r="F51" s="184">
        <v>100000</v>
      </c>
      <c r="G51" s="184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4">
        <v>5122</v>
      </c>
      <c r="B52" s="184" t="s">
        <v>3462</v>
      </c>
      <c r="C52" s="184" t="s">
        <v>3463</v>
      </c>
      <c r="D52" s="184" t="s">
        <v>9</v>
      </c>
      <c r="E52" s="184" t="s">
        <v>10</v>
      </c>
      <c r="F52" s="184">
        <v>40000</v>
      </c>
      <c r="G52" s="184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4">
        <v>5122</v>
      </c>
      <c r="B53" s="184" t="s">
        <v>3464</v>
      </c>
      <c r="C53" s="184" t="s">
        <v>2346</v>
      </c>
      <c r="D53" s="184" t="s">
        <v>9</v>
      </c>
      <c r="E53" s="184" t="s">
        <v>10</v>
      </c>
      <c r="F53" s="184">
        <v>100000</v>
      </c>
      <c r="G53" s="184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4">
        <v>5122</v>
      </c>
      <c r="B54" s="184" t="s">
        <v>3465</v>
      </c>
      <c r="C54" s="184" t="s">
        <v>3466</v>
      </c>
      <c r="D54" s="184" t="s">
        <v>9</v>
      </c>
      <c r="E54" s="184" t="s">
        <v>10</v>
      </c>
      <c r="F54" s="184">
        <v>60000</v>
      </c>
      <c r="G54" s="184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4">
        <v>4251</v>
      </c>
      <c r="B55" s="184" t="s">
        <v>2676</v>
      </c>
      <c r="C55" s="184" t="s">
        <v>2677</v>
      </c>
      <c r="D55" s="184" t="s">
        <v>9</v>
      </c>
      <c r="E55" s="184" t="s">
        <v>10</v>
      </c>
      <c r="F55" s="184">
        <v>24000</v>
      </c>
      <c r="G55" s="184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4">
        <v>4251</v>
      </c>
      <c r="B56" s="184" t="s">
        <v>2678</v>
      </c>
      <c r="C56" s="184" t="s">
        <v>19</v>
      </c>
      <c r="D56" s="184" t="s">
        <v>9</v>
      </c>
      <c r="E56" s="184" t="s">
        <v>10</v>
      </c>
      <c r="F56" s="184">
        <v>30000</v>
      </c>
      <c r="G56" s="184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4">
        <v>4251</v>
      </c>
      <c r="B57" s="184" t="s">
        <v>2679</v>
      </c>
      <c r="C57" s="184" t="s">
        <v>1372</v>
      </c>
      <c r="D57" s="184" t="s">
        <v>9</v>
      </c>
      <c r="E57" s="184" t="s">
        <v>10</v>
      </c>
      <c r="F57" s="184">
        <v>80000</v>
      </c>
      <c r="G57" s="184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4">
        <v>4251</v>
      </c>
      <c r="B58" s="184" t="s">
        <v>2680</v>
      </c>
      <c r="C58" s="184" t="s">
        <v>2681</v>
      </c>
      <c r="D58" s="184" t="s">
        <v>9</v>
      </c>
      <c r="E58" s="184" t="s">
        <v>10</v>
      </c>
      <c r="F58" s="184">
        <v>45000</v>
      </c>
      <c r="G58" s="184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4">
        <v>4251</v>
      </c>
      <c r="B59" s="184" t="s">
        <v>2682</v>
      </c>
      <c r="C59" s="184" t="s">
        <v>2683</v>
      </c>
      <c r="D59" s="184" t="s">
        <v>9</v>
      </c>
      <c r="E59" s="184" t="s">
        <v>10</v>
      </c>
      <c r="F59" s="184">
        <v>70000</v>
      </c>
      <c r="G59" s="184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4">
        <v>5129</v>
      </c>
      <c r="B60" s="184" t="s">
        <v>1897</v>
      </c>
      <c r="C60" s="184" t="s">
        <v>1898</v>
      </c>
      <c r="D60" s="184" t="s">
        <v>403</v>
      </c>
      <c r="E60" s="184" t="s">
        <v>1505</v>
      </c>
      <c r="F60" s="184">
        <v>20700000</v>
      </c>
      <c r="G60" s="184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1763</v>
      </c>
      <c r="C61" s="4" t="s">
        <v>1764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279</v>
      </c>
      <c r="B62" s="4" t="s">
        <v>1621</v>
      </c>
      <c r="C62" s="4" t="s">
        <v>1622</v>
      </c>
      <c r="D62" s="4" t="s">
        <v>9</v>
      </c>
      <c r="E62" s="4" t="s">
        <v>945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279</v>
      </c>
      <c r="B63" s="4" t="s">
        <v>1623</v>
      </c>
      <c r="C63" s="4" t="s">
        <v>1624</v>
      </c>
      <c r="D63" s="4" t="s">
        <v>9</v>
      </c>
      <c r="E63" s="4" t="s">
        <v>945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279</v>
      </c>
      <c r="B64" s="4" t="s">
        <v>1625</v>
      </c>
      <c r="C64" s="4" t="s">
        <v>1626</v>
      </c>
      <c r="D64" s="4" t="s">
        <v>9</v>
      </c>
      <c r="E64" s="4" t="s">
        <v>945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279</v>
      </c>
      <c r="B65" s="4" t="s">
        <v>1627</v>
      </c>
      <c r="C65" s="4" t="s">
        <v>1628</v>
      </c>
      <c r="D65" s="4" t="s">
        <v>9</v>
      </c>
      <c r="E65" s="4" t="s">
        <v>945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279</v>
      </c>
      <c r="B66" s="4" t="s">
        <v>1629</v>
      </c>
      <c r="C66" s="4" t="s">
        <v>563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279</v>
      </c>
      <c r="B67" s="4" t="s">
        <v>1630</v>
      </c>
      <c r="C67" s="4" t="s">
        <v>1631</v>
      </c>
      <c r="D67" s="4" t="s">
        <v>9</v>
      </c>
      <c r="E67" s="4" t="s">
        <v>945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279</v>
      </c>
      <c r="B68" s="4" t="s">
        <v>1632</v>
      </c>
      <c r="C68" s="4" t="s">
        <v>1633</v>
      </c>
      <c r="D68" s="4" t="s">
        <v>9</v>
      </c>
      <c r="E68" s="4" t="s">
        <v>945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279</v>
      </c>
      <c r="B69" s="4" t="s">
        <v>1634</v>
      </c>
      <c r="C69" s="4" t="s">
        <v>1635</v>
      </c>
      <c r="D69" s="4" t="s">
        <v>9</v>
      </c>
      <c r="E69" s="4" t="s">
        <v>945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279</v>
      </c>
      <c r="B70" s="4" t="s">
        <v>1636</v>
      </c>
      <c r="C70" s="4" t="s">
        <v>1637</v>
      </c>
      <c r="D70" s="4" t="s">
        <v>9</v>
      </c>
      <c r="E70" s="4" t="s">
        <v>945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279</v>
      </c>
      <c r="B71" s="4" t="s">
        <v>1638</v>
      </c>
      <c r="C71" s="4" t="s">
        <v>1639</v>
      </c>
      <c r="D71" s="4" t="s">
        <v>9</v>
      </c>
      <c r="E71" s="4" t="s">
        <v>945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279</v>
      </c>
      <c r="B72" s="4" t="s">
        <v>2571</v>
      </c>
      <c r="C72" s="4" t="s">
        <v>2572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279</v>
      </c>
      <c r="B73" s="4" t="s">
        <v>2573</v>
      </c>
      <c r="C73" s="4" t="s">
        <v>2574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1566</v>
      </c>
      <c r="C74" s="4" t="s">
        <v>1567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1568</v>
      </c>
      <c r="C75" s="4" t="s">
        <v>1569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1570</v>
      </c>
      <c r="C76" s="4" t="s">
        <v>1569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1571</v>
      </c>
      <c r="C77" s="4" t="s">
        <v>840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1572</v>
      </c>
      <c r="C78" s="4" t="s">
        <v>1525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1573</v>
      </c>
      <c r="C79" s="4" t="s">
        <v>1574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1575</v>
      </c>
      <c r="C80" s="4" t="s">
        <v>1537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1381</v>
      </c>
      <c r="C81" s="4" t="s">
        <v>676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1382</v>
      </c>
      <c r="C82" s="4" t="s">
        <v>676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1383</v>
      </c>
      <c r="C83" s="4" t="s">
        <v>673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1384</v>
      </c>
      <c r="C84" s="4" t="s">
        <v>676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1340</v>
      </c>
      <c r="C85" s="4" t="s">
        <v>563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761</v>
      </c>
      <c r="C86" s="4" t="s">
        <v>248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20" customFormat="1" x14ac:dyDescent="0.25">
      <c r="A87" s="4">
        <v>4261</v>
      </c>
      <c r="B87" s="4" t="s">
        <v>566</v>
      </c>
      <c r="C87" s="4" t="s">
        <v>567</v>
      </c>
      <c r="D87" s="4" t="s">
        <v>9</v>
      </c>
      <c r="E87" s="4" t="s">
        <v>564</v>
      </c>
      <c r="F87" s="4">
        <v>46.5</v>
      </c>
      <c r="G87" s="4">
        <f>F87*H87</f>
        <v>37200</v>
      </c>
      <c r="H87" s="4">
        <v>800</v>
      </c>
      <c r="I87" s="321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1"/>
      <c r="U87" s="321"/>
      <c r="V87" s="321"/>
      <c r="W87" s="321"/>
      <c r="X87" s="321"/>
    </row>
    <row r="88" spans="1:24" s="320" customFormat="1" ht="27" x14ac:dyDescent="0.25">
      <c r="A88" s="4">
        <v>4261</v>
      </c>
      <c r="B88" s="4" t="s">
        <v>568</v>
      </c>
      <c r="C88" s="4" t="s">
        <v>569</v>
      </c>
      <c r="D88" s="4" t="s">
        <v>9</v>
      </c>
      <c r="E88" s="4" t="s">
        <v>564</v>
      </c>
      <c r="F88" s="4">
        <v>52.8</v>
      </c>
      <c r="G88" s="4">
        <f t="shared" ref="G88:G141" si="7">F88*H88</f>
        <v>26400</v>
      </c>
      <c r="H88" s="4">
        <v>500</v>
      </c>
      <c r="I88" s="321"/>
      <c r="J88" s="321"/>
      <c r="K88" s="321"/>
      <c r="L88" s="321"/>
      <c r="M88" s="321"/>
      <c r="N88" s="321"/>
      <c r="O88" s="321"/>
      <c r="P88" s="321"/>
      <c r="Q88" s="321"/>
      <c r="R88" s="321"/>
      <c r="S88" s="321"/>
      <c r="T88" s="321"/>
      <c r="U88" s="321"/>
      <c r="V88" s="321"/>
      <c r="W88" s="321"/>
      <c r="X88" s="321"/>
    </row>
    <row r="89" spans="1:24" s="320" customFormat="1" ht="27" x14ac:dyDescent="0.25">
      <c r="A89" s="4">
        <v>4261</v>
      </c>
      <c r="B89" s="4" t="s">
        <v>572</v>
      </c>
      <c r="C89" s="4" t="s">
        <v>573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21"/>
      <c r="J89" s="321"/>
      <c r="K89" s="321"/>
      <c r="L89" s="321"/>
      <c r="M89" s="321"/>
      <c r="N89" s="321"/>
      <c r="O89" s="321"/>
      <c r="P89" s="321"/>
      <c r="Q89" s="321"/>
      <c r="R89" s="321"/>
      <c r="S89" s="321"/>
      <c r="T89" s="321"/>
      <c r="U89" s="321"/>
      <c r="V89" s="321"/>
      <c r="W89" s="321"/>
      <c r="X89" s="321"/>
    </row>
    <row r="90" spans="1:24" s="320" customFormat="1" x14ac:dyDescent="0.25">
      <c r="A90" s="4">
        <v>4261</v>
      </c>
      <c r="B90" s="4" t="s">
        <v>574</v>
      </c>
      <c r="C90" s="4" t="s">
        <v>575</v>
      </c>
      <c r="D90" s="4" t="s">
        <v>9</v>
      </c>
      <c r="E90" s="4" t="s">
        <v>565</v>
      </c>
      <c r="F90" s="4">
        <v>990</v>
      </c>
      <c r="G90" s="4">
        <f t="shared" si="7"/>
        <v>99000</v>
      </c>
      <c r="H90" s="4">
        <v>100</v>
      </c>
      <c r="I90" s="321"/>
      <c r="J90" s="321"/>
      <c r="K90" s="321"/>
      <c r="L90" s="321"/>
      <c r="M90" s="321"/>
      <c r="N90" s="321"/>
      <c r="O90" s="321"/>
      <c r="P90" s="321"/>
      <c r="Q90" s="321"/>
      <c r="R90" s="321"/>
      <c r="S90" s="321"/>
      <c r="T90" s="321"/>
      <c r="U90" s="321"/>
      <c r="V90" s="321"/>
      <c r="W90" s="321"/>
      <c r="X90" s="321"/>
    </row>
    <row r="91" spans="1:24" s="320" customFormat="1" x14ac:dyDescent="0.25">
      <c r="A91" s="4">
        <v>4261</v>
      </c>
      <c r="B91" s="4" t="s">
        <v>578</v>
      </c>
      <c r="C91" s="4" t="s">
        <v>579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21"/>
      <c r="J91" s="321"/>
      <c r="K91" s="321"/>
      <c r="L91" s="321"/>
      <c r="M91" s="321"/>
      <c r="N91" s="321"/>
      <c r="O91" s="321"/>
      <c r="P91" s="321"/>
      <c r="Q91" s="321"/>
      <c r="R91" s="321"/>
      <c r="S91" s="321"/>
      <c r="T91" s="321"/>
      <c r="U91" s="321"/>
      <c r="V91" s="321"/>
      <c r="W91" s="321"/>
      <c r="X91" s="321"/>
    </row>
    <row r="92" spans="1:24" s="320" customFormat="1" x14ac:dyDescent="0.25">
      <c r="A92" s="4">
        <v>4261</v>
      </c>
      <c r="B92" s="4" t="s">
        <v>582</v>
      </c>
      <c r="C92" s="4" t="s">
        <v>583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21"/>
      <c r="J92" s="321"/>
      <c r="K92" s="321"/>
      <c r="L92" s="321"/>
      <c r="M92" s="321"/>
      <c r="N92" s="321"/>
      <c r="O92" s="321"/>
      <c r="P92" s="321"/>
      <c r="Q92" s="321"/>
      <c r="R92" s="321"/>
      <c r="S92" s="321"/>
      <c r="T92" s="321"/>
      <c r="U92" s="321"/>
      <c r="V92" s="321"/>
      <c r="W92" s="321"/>
      <c r="X92" s="321"/>
    </row>
    <row r="93" spans="1:24" s="320" customFormat="1" x14ac:dyDescent="0.25">
      <c r="A93" s="4">
        <v>4261</v>
      </c>
      <c r="B93" s="4" t="s">
        <v>586</v>
      </c>
      <c r="C93" s="4" t="s">
        <v>587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21"/>
      <c r="J93" s="321"/>
      <c r="K93" s="321"/>
      <c r="L93" s="321"/>
      <c r="M93" s="321"/>
      <c r="N93" s="321"/>
      <c r="O93" s="321"/>
      <c r="P93" s="321"/>
      <c r="Q93" s="321"/>
      <c r="R93" s="321"/>
      <c r="S93" s="321"/>
      <c r="T93" s="321"/>
      <c r="U93" s="321"/>
      <c r="V93" s="321"/>
      <c r="W93" s="321"/>
      <c r="X93" s="321"/>
    </row>
    <row r="94" spans="1:24" s="320" customFormat="1" x14ac:dyDescent="0.25">
      <c r="A94" s="4">
        <v>4261</v>
      </c>
      <c r="B94" s="4" t="s">
        <v>598</v>
      </c>
      <c r="C94" s="4" t="s">
        <v>599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21"/>
      <c r="J94" s="321"/>
      <c r="K94" s="321"/>
      <c r="L94" s="321"/>
      <c r="M94" s="321"/>
      <c r="N94" s="321"/>
      <c r="O94" s="321"/>
      <c r="P94" s="321"/>
      <c r="Q94" s="321"/>
      <c r="R94" s="321"/>
      <c r="S94" s="321"/>
      <c r="T94" s="321"/>
      <c r="U94" s="321"/>
      <c r="V94" s="321"/>
      <c r="W94" s="321"/>
      <c r="X94" s="321"/>
    </row>
    <row r="95" spans="1:24" s="320" customFormat="1" x14ac:dyDescent="0.25">
      <c r="A95" s="4">
        <v>4261</v>
      </c>
      <c r="B95" s="4" t="s">
        <v>600</v>
      </c>
      <c r="C95" s="4" t="s">
        <v>601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21"/>
      <c r="J95" s="321"/>
      <c r="K95" s="321"/>
      <c r="L95" s="321"/>
      <c r="M95" s="321"/>
      <c r="N95" s="321"/>
      <c r="O95" s="321"/>
      <c r="P95" s="321"/>
      <c r="Q95" s="321"/>
      <c r="R95" s="321"/>
      <c r="S95" s="321"/>
      <c r="T95" s="321"/>
      <c r="U95" s="321"/>
      <c r="V95" s="321"/>
      <c r="W95" s="321"/>
      <c r="X95" s="321"/>
    </row>
    <row r="96" spans="1:24" s="320" customFormat="1" x14ac:dyDescent="0.25">
      <c r="A96" s="4">
        <v>4261</v>
      </c>
      <c r="B96" s="4" t="s">
        <v>604</v>
      </c>
      <c r="C96" s="4" t="s">
        <v>605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21"/>
      <c r="J96" s="321"/>
      <c r="K96" s="321"/>
      <c r="L96" s="321"/>
      <c r="M96" s="321"/>
      <c r="N96" s="321"/>
      <c r="O96" s="321"/>
      <c r="P96" s="321"/>
      <c r="Q96" s="321"/>
      <c r="R96" s="321"/>
      <c r="S96" s="321"/>
      <c r="T96" s="321"/>
      <c r="U96" s="321"/>
      <c r="V96" s="321"/>
      <c r="W96" s="321"/>
      <c r="X96" s="321"/>
    </row>
    <row r="97" spans="1:24" s="320" customFormat="1" ht="27" x14ac:dyDescent="0.25">
      <c r="A97" s="4">
        <v>4261</v>
      </c>
      <c r="B97" s="4" t="s">
        <v>608</v>
      </c>
      <c r="C97" s="4" t="s">
        <v>609</v>
      </c>
      <c r="D97" s="4" t="s">
        <v>9</v>
      </c>
      <c r="E97" s="4" t="s">
        <v>564</v>
      </c>
      <c r="F97" s="4">
        <v>26.4</v>
      </c>
      <c r="G97" s="4">
        <f t="shared" si="7"/>
        <v>13200</v>
      </c>
      <c r="H97" s="4">
        <v>500</v>
      </c>
      <c r="I97" s="321"/>
      <c r="J97" s="321"/>
      <c r="K97" s="321"/>
      <c r="L97" s="321"/>
      <c r="M97" s="321"/>
      <c r="N97" s="321"/>
      <c r="O97" s="321"/>
      <c r="P97" s="321"/>
      <c r="Q97" s="321"/>
      <c r="R97" s="321"/>
      <c r="S97" s="321"/>
      <c r="T97" s="321"/>
      <c r="U97" s="321"/>
      <c r="V97" s="321"/>
      <c r="W97" s="321"/>
      <c r="X97" s="321"/>
    </row>
    <row r="98" spans="1:24" s="320" customFormat="1" ht="27" x14ac:dyDescent="0.25">
      <c r="A98" s="4">
        <v>4261</v>
      </c>
      <c r="B98" s="4" t="s">
        <v>610</v>
      </c>
      <c r="C98" s="4" t="s">
        <v>611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21"/>
      <c r="J98" s="321"/>
      <c r="K98" s="321"/>
      <c r="L98" s="321"/>
      <c r="M98" s="321"/>
      <c r="N98" s="321"/>
      <c r="O98" s="321"/>
      <c r="P98" s="321"/>
      <c r="Q98" s="321"/>
      <c r="R98" s="321"/>
      <c r="S98" s="321"/>
      <c r="T98" s="321"/>
      <c r="U98" s="321"/>
      <c r="V98" s="321"/>
      <c r="W98" s="321"/>
      <c r="X98" s="321"/>
    </row>
    <row r="99" spans="1:24" s="320" customFormat="1" ht="27" x14ac:dyDescent="0.25">
      <c r="A99" s="4">
        <v>4261</v>
      </c>
      <c r="B99" s="4" t="s">
        <v>615</v>
      </c>
      <c r="C99" s="4" t="s">
        <v>616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21"/>
      <c r="J99" s="321"/>
      <c r="K99" s="321"/>
      <c r="L99" s="321"/>
      <c r="M99" s="321"/>
      <c r="N99" s="321"/>
      <c r="O99" s="321"/>
      <c r="P99" s="321"/>
      <c r="Q99" s="321"/>
      <c r="R99" s="321"/>
      <c r="S99" s="321"/>
      <c r="T99" s="321"/>
      <c r="U99" s="321"/>
      <c r="V99" s="321"/>
      <c r="W99" s="321"/>
      <c r="X99" s="321"/>
    </row>
    <row r="100" spans="1:24" s="320" customFormat="1" x14ac:dyDescent="0.25">
      <c r="A100" s="4">
        <v>4261</v>
      </c>
      <c r="B100" s="4" t="s">
        <v>626</v>
      </c>
      <c r="C100" s="4" t="s">
        <v>627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21"/>
      <c r="J100" s="321"/>
      <c r="K100" s="321"/>
      <c r="L100" s="321"/>
      <c r="M100" s="321"/>
      <c r="N100" s="321"/>
      <c r="O100" s="321"/>
      <c r="P100" s="321"/>
      <c r="Q100" s="321"/>
      <c r="R100" s="321"/>
      <c r="S100" s="321"/>
      <c r="T100" s="321"/>
      <c r="U100" s="321"/>
      <c r="V100" s="321"/>
      <c r="W100" s="321"/>
      <c r="X100" s="321"/>
    </row>
    <row r="101" spans="1:24" s="320" customFormat="1" x14ac:dyDescent="0.25">
      <c r="A101" s="4">
        <v>4261</v>
      </c>
      <c r="B101" s="4" t="s">
        <v>632</v>
      </c>
      <c r="C101" s="4" t="s">
        <v>633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21"/>
      <c r="J101" s="321"/>
      <c r="K101" s="321"/>
      <c r="L101" s="321"/>
      <c r="M101" s="321"/>
      <c r="N101" s="321"/>
      <c r="O101" s="321"/>
      <c r="P101" s="321"/>
      <c r="Q101" s="321"/>
      <c r="R101" s="321"/>
      <c r="S101" s="321"/>
      <c r="T101" s="321"/>
      <c r="U101" s="321"/>
      <c r="V101" s="321"/>
      <c r="W101" s="321"/>
      <c r="X101" s="321"/>
    </row>
    <row r="102" spans="1:24" s="320" customFormat="1" x14ac:dyDescent="0.25">
      <c r="A102" s="4">
        <v>4261</v>
      </c>
      <c r="B102" s="4" t="s">
        <v>634</v>
      </c>
      <c r="C102" s="4" t="s">
        <v>635</v>
      </c>
      <c r="D102" s="4" t="s">
        <v>9</v>
      </c>
      <c r="E102" s="4" t="s">
        <v>565</v>
      </c>
      <c r="F102" s="4">
        <v>541.5</v>
      </c>
      <c r="G102" s="4">
        <f t="shared" si="7"/>
        <v>8664000</v>
      </c>
      <c r="H102" s="4">
        <v>16000</v>
      </c>
      <c r="I102" s="321"/>
      <c r="J102" s="321"/>
      <c r="K102" s="321"/>
      <c r="L102" s="321"/>
      <c r="M102" s="321"/>
      <c r="N102" s="321"/>
      <c r="O102" s="321"/>
      <c r="P102" s="321"/>
      <c r="Q102" s="321"/>
      <c r="R102" s="321"/>
      <c r="S102" s="321"/>
      <c r="T102" s="321"/>
      <c r="U102" s="321"/>
      <c r="V102" s="321"/>
      <c r="W102" s="321"/>
      <c r="X102" s="321"/>
    </row>
    <row r="103" spans="1:24" s="320" customFormat="1" x14ac:dyDescent="0.25">
      <c r="A103" s="4">
        <v>4261</v>
      </c>
      <c r="B103" s="4" t="s">
        <v>638</v>
      </c>
      <c r="C103" s="4" t="s">
        <v>639</v>
      </c>
      <c r="D103" s="4" t="s">
        <v>9</v>
      </c>
      <c r="E103" s="4" t="s">
        <v>564</v>
      </c>
      <c r="F103" s="4">
        <v>132</v>
      </c>
      <c r="G103" s="4">
        <f t="shared" si="7"/>
        <v>52800</v>
      </c>
      <c r="H103" s="4">
        <v>400</v>
      </c>
      <c r="I103" s="321"/>
      <c r="J103" s="321"/>
      <c r="K103" s="321"/>
      <c r="L103" s="321"/>
      <c r="M103" s="321"/>
      <c r="N103" s="321"/>
      <c r="O103" s="321"/>
      <c r="P103" s="321"/>
      <c r="Q103" s="321"/>
      <c r="R103" s="321"/>
      <c r="S103" s="321"/>
      <c r="T103" s="321"/>
      <c r="U103" s="321"/>
      <c r="V103" s="321"/>
      <c r="W103" s="321"/>
      <c r="X103" s="321"/>
    </row>
    <row r="104" spans="1:24" s="320" customFormat="1" x14ac:dyDescent="0.25">
      <c r="A104" s="4">
        <v>4261</v>
      </c>
      <c r="B104" s="4" t="s">
        <v>646</v>
      </c>
      <c r="C104" s="4" t="s">
        <v>647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21"/>
      <c r="J104" s="321"/>
      <c r="K104" s="321"/>
      <c r="L104" s="321"/>
      <c r="M104" s="321"/>
      <c r="N104" s="321"/>
      <c r="O104" s="321"/>
      <c r="P104" s="321"/>
      <c r="Q104" s="321"/>
      <c r="R104" s="321"/>
      <c r="S104" s="321"/>
      <c r="T104" s="321"/>
      <c r="U104" s="321"/>
      <c r="V104" s="321"/>
      <c r="W104" s="321"/>
      <c r="X104" s="321"/>
    </row>
    <row r="105" spans="1:24" s="320" customFormat="1" x14ac:dyDescent="0.25">
      <c r="A105" s="4">
        <v>4261</v>
      </c>
      <c r="B105" s="4" t="s">
        <v>653</v>
      </c>
      <c r="C105" s="4" t="s">
        <v>633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21"/>
      <c r="J105" s="321"/>
      <c r="K105" s="321"/>
      <c r="L105" s="321"/>
      <c r="M105" s="321"/>
      <c r="N105" s="321"/>
      <c r="O105" s="321"/>
      <c r="P105" s="321"/>
      <c r="Q105" s="321"/>
      <c r="R105" s="321"/>
      <c r="S105" s="321"/>
      <c r="T105" s="321"/>
      <c r="U105" s="321"/>
      <c r="V105" s="321"/>
      <c r="W105" s="321"/>
      <c r="X105" s="321"/>
    </row>
    <row r="106" spans="1:24" s="320" customFormat="1" x14ac:dyDescent="0.25">
      <c r="A106" s="4">
        <v>4261</v>
      </c>
      <c r="B106" s="4" t="s">
        <v>668</v>
      </c>
      <c r="C106" s="4" t="s">
        <v>627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21"/>
      <c r="J106" s="321"/>
      <c r="K106" s="321"/>
      <c r="L106" s="321"/>
      <c r="M106" s="321"/>
      <c r="N106" s="321"/>
      <c r="O106" s="321"/>
      <c r="P106" s="321"/>
      <c r="Q106" s="321"/>
      <c r="R106" s="321"/>
      <c r="S106" s="321"/>
      <c r="T106" s="321"/>
      <c r="U106" s="321"/>
      <c r="V106" s="321"/>
      <c r="W106" s="321"/>
      <c r="X106" s="321"/>
    </row>
    <row r="107" spans="1:24" s="320" customFormat="1" ht="15" customHeight="1" x14ac:dyDescent="0.25">
      <c r="A107" s="4">
        <v>4261</v>
      </c>
      <c r="B107" s="4" t="s">
        <v>570</v>
      </c>
      <c r="C107" s="4" t="s">
        <v>571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21"/>
      <c r="J107" s="321"/>
      <c r="K107" s="321"/>
      <c r="L107" s="321"/>
      <c r="M107" s="321"/>
      <c r="N107" s="321"/>
      <c r="O107" s="321"/>
      <c r="P107" s="321"/>
      <c r="Q107" s="321"/>
      <c r="R107" s="321"/>
      <c r="S107" s="321"/>
      <c r="T107" s="321"/>
      <c r="U107" s="321"/>
      <c r="V107" s="321"/>
      <c r="W107" s="321"/>
      <c r="X107" s="321"/>
    </row>
    <row r="108" spans="1:24" s="320" customFormat="1" x14ac:dyDescent="0.25">
      <c r="A108" s="4">
        <v>4261</v>
      </c>
      <c r="B108" s="4" t="s">
        <v>576</v>
      </c>
      <c r="C108" s="4" t="s">
        <v>577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21"/>
      <c r="J108" s="321"/>
      <c r="K108" s="321"/>
      <c r="L108" s="321"/>
      <c r="M108" s="321"/>
      <c r="N108" s="321"/>
      <c r="O108" s="321"/>
      <c r="P108" s="321"/>
      <c r="Q108" s="321"/>
      <c r="R108" s="321"/>
      <c r="S108" s="321"/>
      <c r="T108" s="321"/>
      <c r="U108" s="321"/>
      <c r="V108" s="321"/>
      <c r="W108" s="321"/>
      <c r="X108" s="321"/>
    </row>
    <row r="109" spans="1:24" s="320" customFormat="1" ht="27" x14ac:dyDescent="0.25">
      <c r="A109" s="4">
        <v>4261</v>
      </c>
      <c r="B109" s="4" t="s">
        <v>580</v>
      </c>
      <c r="C109" s="4" t="s">
        <v>581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21"/>
      <c r="J109" s="321"/>
      <c r="K109" s="321"/>
      <c r="L109" s="321"/>
      <c r="M109" s="321"/>
      <c r="N109" s="321"/>
      <c r="O109" s="321"/>
      <c r="P109" s="321"/>
      <c r="Q109" s="321"/>
      <c r="R109" s="321"/>
      <c r="S109" s="321"/>
      <c r="T109" s="321"/>
      <c r="U109" s="321"/>
      <c r="V109" s="321"/>
      <c r="W109" s="321"/>
      <c r="X109" s="321"/>
    </row>
    <row r="110" spans="1:24" s="320" customFormat="1" ht="15" customHeight="1" x14ac:dyDescent="0.25">
      <c r="A110" s="4">
        <v>4261</v>
      </c>
      <c r="B110" s="4" t="s">
        <v>584</v>
      </c>
      <c r="C110" s="4" t="s">
        <v>585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21"/>
      <c r="J110" s="321"/>
      <c r="K110" s="321"/>
      <c r="L110" s="321"/>
      <c r="M110" s="321"/>
      <c r="N110" s="321"/>
      <c r="O110" s="321"/>
      <c r="P110" s="321"/>
      <c r="Q110" s="321"/>
      <c r="R110" s="321"/>
      <c r="S110" s="321"/>
      <c r="T110" s="321"/>
      <c r="U110" s="321"/>
      <c r="V110" s="321"/>
      <c r="W110" s="321"/>
      <c r="X110" s="321"/>
    </row>
    <row r="111" spans="1:24" s="320" customFormat="1" x14ac:dyDescent="0.25">
      <c r="A111" s="4">
        <v>4261</v>
      </c>
      <c r="B111" s="4" t="s">
        <v>588</v>
      </c>
      <c r="C111" s="4" t="s">
        <v>589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21"/>
      <c r="J111" s="321"/>
      <c r="K111" s="321"/>
      <c r="L111" s="321"/>
      <c r="M111" s="321"/>
      <c r="N111" s="321"/>
      <c r="O111" s="321"/>
      <c r="P111" s="321"/>
      <c r="Q111" s="321"/>
      <c r="R111" s="321"/>
      <c r="S111" s="321"/>
      <c r="T111" s="321"/>
      <c r="U111" s="321"/>
      <c r="V111" s="321"/>
      <c r="W111" s="321"/>
      <c r="X111" s="321"/>
    </row>
    <row r="112" spans="1:24" s="320" customFormat="1" x14ac:dyDescent="0.25">
      <c r="A112" s="4">
        <v>4261</v>
      </c>
      <c r="B112" s="4" t="s">
        <v>590</v>
      </c>
      <c r="C112" s="4" t="s">
        <v>591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21"/>
      <c r="J112" s="321"/>
      <c r="K112" s="321"/>
      <c r="L112" s="321"/>
      <c r="M112" s="321"/>
      <c r="N112" s="321"/>
      <c r="O112" s="321"/>
      <c r="P112" s="321"/>
      <c r="Q112" s="321"/>
      <c r="R112" s="321"/>
      <c r="S112" s="321"/>
      <c r="T112" s="321"/>
      <c r="U112" s="321"/>
      <c r="V112" s="321"/>
      <c r="W112" s="321"/>
      <c r="X112" s="321"/>
    </row>
    <row r="113" spans="1:24" s="320" customFormat="1" ht="15" customHeight="1" x14ac:dyDescent="0.25">
      <c r="A113" s="4">
        <v>4261</v>
      </c>
      <c r="B113" s="4" t="s">
        <v>592</v>
      </c>
      <c r="C113" s="4" t="s">
        <v>593</v>
      </c>
      <c r="D113" s="4" t="s">
        <v>9</v>
      </c>
      <c r="E113" s="4" t="s">
        <v>565</v>
      </c>
      <c r="F113" s="4">
        <v>1524</v>
      </c>
      <c r="G113" s="4">
        <f t="shared" si="7"/>
        <v>15240</v>
      </c>
      <c r="H113" s="4">
        <v>10</v>
      </c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</row>
    <row r="114" spans="1:24" s="320" customFormat="1" ht="15" customHeight="1" x14ac:dyDescent="0.25">
      <c r="A114" s="4">
        <v>4261</v>
      </c>
      <c r="B114" s="4" t="s">
        <v>594</v>
      </c>
      <c r="C114" s="4" t="s">
        <v>595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21"/>
      <c r="J114" s="321"/>
      <c r="K114" s="321"/>
      <c r="L114" s="321"/>
      <c r="M114" s="321"/>
      <c r="N114" s="321"/>
      <c r="O114" s="321"/>
      <c r="P114" s="321"/>
      <c r="Q114" s="321"/>
      <c r="R114" s="321"/>
      <c r="S114" s="321"/>
      <c r="T114" s="321"/>
      <c r="U114" s="321"/>
      <c r="V114" s="321"/>
      <c r="W114" s="321"/>
      <c r="X114" s="321"/>
    </row>
    <row r="115" spans="1:24" s="320" customFormat="1" ht="15" customHeight="1" x14ac:dyDescent="0.25">
      <c r="A115" s="4">
        <v>4261</v>
      </c>
      <c r="B115" s="4" t="s">
        <v>596</v>
      </c>
      <c r="C115" s="4" t="s">
        <v>597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21"/>
      <c r="J115" s="321"/>
      <c r="K115" s="321"/>
      <c r="L115" s="321"/>
      <c r="M115" s="321"/>
      <c r="N115" s="321"/>
      <c r="O115" s="321"/>
      <c r="P115" s="321"/>
      <c r="Q115" s="321"/>
      <c r="R115" s="321"/>
      <c r="S115" s="321"/>
      <c r="T115" s="321"/>
      <c r="U115" s="321"/>
      <c r="V115" s="321"/>
      <c r="W115" s="321"/>
      <c r="X115" s="321"/>
    </row>
    <row r="116" spans="1:24" s="320" customFormat="1" ht="15" customHeight="1" x14ac:dyDescent="0.25">
      <c r="A116" s="4">
        <v>4261</v>
      </c>
      <c r="B116" s="4" t="s">
        <v>602</v>
      </c>
      <c r="C116" s="4" t="s">
        <v>603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21"/>
      <c r="J116" s="321"/>
      <c r="K116" s="321"/>
      <c r="L116" s="321"/>
      <c r="M116" s="321"/>
      <c r="N116" s="321"/>
      <c r="O116" s="321"/>
      <c r="P116" s="321"/>
      <c r="Q116" s="321"/>
      <c r="R116" s="321"/>
      <c r="S116" s="321"/>
      <c r="T116" s="321"/>
      <c r="U116" s="321"/>
      <c r="V116" s="321"/>
      <c r="W116" s="321"/>
      <c r="X116" s="321"/>
    </row>
    <row r="117" spans="1:24" s="320" customFormat="1" ht="15" customHeight="1" x14ac:dyDescent="0.25">
      <c r="A117" s="4">
        <v>4261</v>
      </c>
      <c r="B117" s="4" t="s">
        <v>606</v>
      </c>
      <c r="C117" s="4" t="s">
        <v>607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21"/>
      <c r="J117" s="321"/>
      <c r="K117" s="321"/>
      <c r="L117" s="321"/>
      <c r="M117" s="321"/>
      <c r="N117" s="321"/>
      <c r="O117" s="321"/>
      <c r="P117" s="321"/>
      <c r="Q117" s="321"/>
      <c r="R117" s="321"/>
      <c r="S117" s="321"/>
      <c r="T117" s="321"/>
      <c r="U117" s="321"/>
      <c r="V117" s="321"/>
      <c r="W117" s="321"/>
      <c r="X117" s="321"/>
    </row>
    <row r="118" spans="1:24" s="320" customFormat="1" ht="15" customHeight="1" x14ac:dyDescent="0.25">
      <c r="A118" s="4">
        <v>4261</v>
      </c>
      <c r="B118" s="4" t="s">
        <v>612</v>
      </c>
      <c r="C118" s="4" t="s">
        <v>571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21"/>
      <c r="J118" s="321"/>
      <c r="K118" s="321"/>
      <c r="L118" s="321"/>
      <c r="M118" s="321"/>
      <c r="N118" s="321"/>
      <c r="O118" s="321"/>
      <c r="P118" s="321"/>
      <c r="Q118" s="321"/>
      <c r="R118" s="321"/>
      <c r="S118" s="321"/>
      <c r="T118" s="321"/>
      <c r="U118" s="321"/>
      <c r="V118" s="321"/>
      <c r="W118" s="321"/>
      <c r="X118" s="321"/>
    </row>
    <row r="119" spans="1:24" s="320" customFormat="1" ht="15" customHeight="1" x14ac:dyDescent="0.25">
      <c r="A119" s="4">
        <v>4261</v>
      </c>
      <c r="B119" s="4" t="s">
        <v>613</v>
      </c>
      <c r="C119" s="4" t="s">
        <v>614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21"/>
      <c r="J119" s="321"/>
      <c r="K119" s="321"/>
      <c r="L119" s="321"/>
      <c r="M119" s="321"/>
      <c r="N119" s="321"/>
      <c r="O119" s="321"/>
      <c r="P119" s="321"/>
      <c r="Q119" s="321"/>
      <c r="R119" s="321"/>
      <c r="S119" s="321"/>
      <c r="T119" s="321"/>
      <c r="U119" s="321"/>
      <c r="V119" s="321"/>
      <c r="W119" s="321"/>
      <c r="X119" s="321"/>
    </row>
    <row r="120" spans="1:24" s="320" customFormat="1" ht="15" customHeight="1" x14ac:dyDescent="0.25">
      <c r="A120" s="4">
        <v>4261</v>
      </c>
      <c r="B120" s="4" t="s">
        <v>617</v>
      </c>
      <c r="C120" s="4" t="s">
        <v>618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21"/>
      <c r="J120" s="321"/>
      <c r="K120" s="321"/>
      <c r="L120" s="321"/>
      <c r="M120" s="321"/>
      <c r="N120" s="321"/>
      <c r="O120" s="321"/>
      <c r="P120" s="321"/>
      <c r="Q120" s="321"/>
      <c r="R120" s="321"/>
      <c r="S120" s="321"/>
      <c r="T120" s="321"/>
      <c r="U120" s="321"/>
      <c r="V120" s="321"/>
      <c r="W120" s="321"/>
      <c r="X120" s="321"/>
    </row>
    <row r="121" spans="1:24" s="320" customFormat="1" ht="15" customHeight="1" x14ac:dyDescent="0.25">
      <c r="A121" s="4">
        <v>4261</v>
      </c>
      <c r="B121" s="4" t="s">
        <v>619</v>
      </c>
      <c r="C121" s="4" t="s">
        <v>620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21"/>
      <c r="J121" s="321"/>
      <c r="K121" s="321"/>
      <c r="L121" s="321"/>
      <c r="M121" s="321"/>
      <c r="N121" s="321"/>
      <c r="O121" s="321"/>
      <c r="P121" s="321"/>
      <c r="Q121" s="321"/>
      <c r="R121" s="321"/>
      <c r="S121" s="321"/>
      <c r="T121" s="321"/>
      <c r="U121" s="321"/>
      <c r="V121" s="321"/>
      <c r="W121" s="321"/>
      <c r="X121" s="321"/>
    </row>
    <row r="122" spans="1:24" s="320" customFormat="1" ht="15" customHeight="1" x14ac:dyDescent="0.25">
      <c r="A122" s="4">
        <v>4261</v>
      </c>
      <c r="B122" s="4" t="s">
        <v>621</v>
      </c>
      <c r="C122" s="4" t="s">
        <v>622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21"/>
      <c r="J122" s="321"/>
      <c r="K122" s="321"/>
      <c r="L122" s="321"/>
      <c r="M122" s="321"/>
      <c r="N122" s="321"/>
      <c r="O122" s="321"/>
      <c r="P122" s="321"/>
      <c r="Q122" s="321"/>
      <c r="R122" s="321"/>
      <c r="S122" s="321"/>
      <c r="T122" s="321"/>
      <c r="U122" s="321"/>
      <c r="V122" s="321"/>
      <c r="W122" s="321"/>
      <c r="X122" s="321"/>
    </row>
    <row r="123" spans="1:24" s="320" customFormat="1" x14ac:dyDescent="0.25">
      <c r="A123" s="4">
        <v>4261</v>
      </c>
      <c r="B123" s="4" t="s">
        <v>623</v>
      </c>
      <c r="C123" s="4" t="s">
        <v>571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21"/>
      <c r="J123" s="321"/>
      <c r="K123" s="321"/>
      <c r="L123" s="321"/>
      <c r="M123" s="321"/>
      <c r="N123" s="321"/>
      <c r="O123" s="321"/>
      <c r="P123" s="321"/>
      <c r="Q123" s="321"/>
      <c r="R123" s="321"/>
      <c r="S123" s="321"/>
      <c r="T123" s="321"/>
      <c r="U123" s="321"/>
      <c r="V123" s="321"/>
      <c r="W123" s="321"/>
      <c r="X123" s="321"/>
    </row>
    <row r="124" spans="1:24" s="320" customFormat="1" ht="15" customHeight="1" x14ac:dyDescent="0.25">
      <c r="A124" s="4">
        <v>4261</v>
      </c>
      <c r="B124" s="4" t="s">
        <v>624</v>
      </c>
      <c r="C124" s="4" t="s">
        <v>625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21"/>
      <c r="J124" s="321"/>
      <c r="K124" s="321"/>
      <c r="L124" s="321"/>
      <c r="M124" s="321"/>
      <c r="N124" s="321"/>
      <c r="O124" s="321"/>
      <c r="P124" s="321"/>
      <c r="Q124" s="321"/>
      <c r="R124" s="321"/>
      <c r="S124" s="321"/>
      <c r="T124" s="321"/>
      <c r="U124" s="321"/>
      <c r="V124" s="321"/>
      <c r="W124" s="321"/>
      <c r="X124" s="321"/>
    </row>
    <row r="125" spans="1:24" s="320" customFormat="1" ht="15" customHeight="1" x14ac:dyDescent="0.25">
      <c r="A125" s="4">
        <v>4261</v>
      </c>
      <c r="B125" s="4" t="s">
        <v>628</v>
      </c>
      <c r="C125" s="4" t="s">
        <v>629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21"/>
      <c r="J125" s="321"/>
      <c r="K125" s="321"/>
      <c r="L125" s="321"/>
      <c r="M125" s="321"/>
      <c r="N125" s="321"/>
      <c r="O125" s="321"/>
      <c r="P125" s="321"/>
      <c r="Q125" s="321"/>
      <c r="R125" s="321"/>
      <c r="S125" s="321"/>
      <c r="T125" s="321"/>
      <c r="U125" s="321"/>
      <c r="V125" s="321"/>
      <c r="W125" s="321"/>
      <c r="X125" s="321"/>
    </row>
    <row r="126" spans="1:24" s="320" customFormat="1" ht="15" customHeight="1" x14ac:dyDescent="0.25">
      <c r="A126" s="4">
        <v>4261</v>
      </c>
      <c r="B126" s="4" t="s">
        <v>630</v>
      </c>
      <c r="C126" s="4" t="s">
        <v>631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21"/>
      <c r="J126" s="321"/>
      <c r="K126" s="321"/>
      <c r="L126" s="321"/>
      <c r="M126" s="321"/>
      <c r="N126" s="321"/>
      <c r="O126" s="321"/>
      <c r="P126" s="321"/>
      <c r="Q126" s="321"/>
      <c r="R126" s="321"/>
      <c r="S126" s="321"/>
      <c r="T126" s="321"/>
      <c r="U126" s="321"/>
      <c r="V126" s="321"/>
      <c r="W126" s="321"/>
      <c r="X126" s="321"/>
    </row>
    <row r="127" spans="1:24" s="320" customFormat="1" ht="27" x14ac:dyDescent="0.25">
      <c r="A127" s="4">
        <v>4261</v>
      </c>
      <c r="B127" s="4" t="s">
        <v>636</v>
      </c>
      <c r="C127" s="4" t="s">
        <v>637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21"/>
      <c r="J127" s="321"/>
      <c r="K127" s="321"/>
      <c r="L127" s="321"/>
      <c r="M127" s="321"/>
      <c r="N127" s="321"/>
      <c r="O127" s="321"/>
      <c r="P127" s="321"/>
      <c r="Q127" s="321"/>
      <c r="R127" s="321"/>
      <c r="S127" s="321"/>
      <c r="T127" s="321"/>
      <c r="U127" s="321"/>
      <c r="V127" s="321"/>
      <c r="W127" s="321"/>
      <c r="X127" s="321"/>
    </row>
    <row r="128" spans="1:24" s="320" customFormat="1" ht="15" customHeight="1" x14ac:dyDescent="0.25">
      <c r="A128" s="4">
        <v>4261</v>
      </c>
      <c r="B128" s="4" t="s">
        <v>640</v>
      </c>
      <c r="C128" s="4" t="s">
        <v>641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21"/>
      <c r="J128" s="321"/>
      <c r="K128" s="321"/>
      <c r="L128" s="321"/>
      <c r="M128" s="321"/>
      <c r="N128" s="321"/>
      <c r="O128" s="321"/>
      <c r="P128" s="321"/>
      <c r="Q128" s="321"/>
      <c r="R128" s="321"/>
      <c r="S128" s="321"/>
      <c r="T128" s="321"/>
      <c r="U128" s="321"/>
      <c r="V128" s="321"/>
      <c r="W128" s="321"/>
      <c r="X128" s="321"/>
    </row>
    <row r="129" spans="1:24" s="320" customFormat="1" ht="15" customHeight="1" x14ac:dyDescent="0.25">
      <c r="A129" s="4">
        <v>4261</v>
      </c>
      <c r="B129" s="4" t="s">
        <v>642</v>
      </c>
      <c r="C129" s="4" t="s">
        <v>643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21"/>
      <c r="J129" s="321"/>
      <c r="K129" s="321"/>
      <c r="L129" s="321"/>
      <c r="M129" s="321"/>
      <c r="N129" s="321"/>
      <c r="O129" s="321"/>
      <c r="P129" s="321"/>
      <c r="Q129" s="321"/>
      <c r="R129" s="321"/>
      <c r="S129" s="321"/>
      <c r="T129" s="321"/>
      <c r="U129" s="321"/>
      <c r="V129" s="321"/>
      <c r="W129" s="321"/>
      <c r="X129" s="321"/>
    </row>
    <row r="130" spans="1:24" s="320" customFormat="1" ht="15" customHeight="1" x14ac:dyDescent="0.25">
      <c r="A130" s="4">
        <v>4261</v>
      </c>
      <c r="B130" s="4" t="s">
        <v>644</v>
      </c>
      <c r="C130" s="4" t="s">
        <v>645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21"/>
      <c r="J130" s="321"/>
      <c r="K130" s="321"/>
      <c r="L130" s="321"/>
      <c r="M130" s="321"/>
      <c r="N130" s="321"/>
      <c r="O130" s="321"/>
      <c r="P130" s="321"/>
      <c r="Q130" s="321"/>
      <c r="R130" s="321"/>
      <c r="S130" s="321"/>
      <c r="T130" s="321"/>
      <c r="U130" s="321"/>
      <c r="V130" s="321"/>
      <c r="W130" s="321"/>
      <c r="X130" s="321"/>
    </row>
    <row r="131" spans="1:24" s="320" customFormat="1" ht="15" customHeight="1" x14ac:dyDescent="0.25">
      <c r="A131" s="4">
        <v>4261</v>
      </c>
      <c r="B131" s="4" t="s">
        <v>648</v>
      </c>
      <c r="C131" s="4" t="s">
        <v>620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21"/>
      <c r="J131" s="321"/>
      <c r="K131" s="321"/>
      <c r="L131" s="321"/>
      <c r="M131" s="321"/>
      <c r="N131" s="321"/>
      <c r="O131" s="321"/>
      <c r="P131" s="321"/>
      <c r="Q131" s="321"/>
      <c r="R131" s="321"/>
      <c r="S131" s="321"/>
      <c r="T131" s="321"/>
      <c r="U131" s="321"/>
      <c r="V131" s="321"/>
      <c r="W131" s="321"/>
      <c r="X131" s="321"/>
    </row>
    <row r="132" spans="1:24" s="320" customFormat="1" ht="15" customHeight="1" x14ac:dyDescent="0.25">
      <c r="A132" s="4">
        <v>4261</v>
      </c>
      <c r="B132" s="4" t="s">
        <v>649</v>
      </c>
      <c r="C132" s="4" t="s">
        <v>650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21"/>
      <c r="J132" s="321"/>
      <c r="K132" s="321"/>
      <c r="L132" s="321"/>
      <c r="M132" s="321"/>
      <c r="N132" s="321"/>
      <c r="O132" s="321"/>
      <c r="P132" s="321"/>
      <c r="Q132" s="321"/>
      <c r="R132" s="321"/>
      <c r="S132" s="321"/>
      <c r="T132" s="321"/>
      <c r="U132" s="321"/>
      <c r="V132" s="321"/>
      <c r="W132" s="321"/>
      <c r="X132" s="321"/>
    </row>
    <row r="133" spans="1:24" s="320" customFormat="1" ht="15" customHeight="1" x14ac:dyDescent="0.25">
      <c r="A133" s="4">
        <v>4261</v>
      </c>
      <c r="B133" s="4" t="s">
        <v>651</v>
      </c>
      <c r="C133" s="4" t="s">
        <v>652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21"/>
      <c r="J133" s="321"/>
      <c r="K133" s="321"/>
      <c r="L133" s="321"/>
      <c r="M133" s="321"/>
      <c r="N133" s="321"/>
      <c r="O133" s="321"/>
      <c r="P133" s="321"/>
      <c r="Q133" s="321"/>
      <c r="R133" s="321"/>
      <c r="S133" s="321"/>
      <c r="T133" s="321"/>
      <c r="U133" s="321"/>
      <c r="V133" s="321"/>
      <c r="W133" s="321"/>
      <c r="X133" s="321"/>
    </row>
    <row r="134" spans="1:24" s="320" customFormat="1" ht="15" customHeight="1" x14ac:dyDescent="0.25">
      <c r="A134" s="4">
        <v>4261</v>
      </c>
      <c r="B134" s="4" t="s">
        <v>654</v>
      </c>
      <c r="C134" s="4" t="s">
        <v>655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21"/>
      <c r="J134" s="321"/>
      <c r="K134" s="321"/>
      <c r="L134" s="321"/>
      <c r="M134" s="321"/>
      <c r="N134" s="321"/>
      <c r="O134" s="321"/>
      <c r="P134" s="321"/>
      <c r="Q134" s="321"/>
      <c r="R134" s="321"/>
      <c r="S134" s="321"/>
      <c r="T134" s="321"/>
      <c r="U134" s="321"/>
      <c r="V134" s="321"/>
      <c r="W134" s="321"/>
      <c r="X134" s="321"/>
    </row>
    <row r="135" spans="1:24" s="320" customFormat="1" ht="15" customHeight="1" x14ac:dyDescent="0.25">
      <c r="A135" s="4">
        <v>4261</v>
      </c>
      <c r="B135" s="4" t="s">
        <v>656</v>
      </c>
      <c r="C135" s="4" t="s">
        <v>641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21"/>
      <c r="J135" s="321"/>
      <c r="K135" s="321"/>
      <c r="L135" s="321"/>
      <c r="M135" s="321"/>
      <c r="N135" s="321"/>
      <c r="O135" s="321"/>
      <c r="P135" s="321"/>
      <c r="Q135" s="321"/>
      <c r="R135" s="321"/>
      <c r="S135" s="321"/>
      <c r="T135" s="321"/>
      <c r="U135" s="321"/>
      <c r="V135" s="321"/>
      <c r="W135" s="321"/>
      <c r="X135" s="321"/>
    </row>
    <row r="136" spans="1:24" s="320" customFormat="1" ht="15" customHeight="1" x14ac:dyDescent="0.25">
      <c r="A136" s="4">
        <v>4261</v>
      </c>
      <c r="B136" s="4" t="s">
        <v>657</v>
      </c>
      <c r="C136" s="4" t="s">
        <v>658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21"/>
      <c r="J136" s="321"/>
      <c r="K136" s="321"/>
      <c r="L136" s="321"/>
      <c r="M136" s="321"/>
      <c r="N136" s="321"/>
      <c r="O136" s="321"/>
      <c r="P136" s="321"/>
      <c r="Q136" s="321"/>
      <c r="R136" s="321"/>
      <c r="S136" s="321"/>
      <c r="T136" s="321"/>
      <c r="U136" s="321"/>
      <c r="V136" s="321"/>
      <c r="W136" s="321"/>
      <c r="X136" s="321"/>
    </row>
    <row r="137" spans="1:24" s="320" customFormat="1" ht="15" customHeight="1" x14ac:dyDescent="0.25">
      <c r="A137" s="4">
        <v>4261</v>
      </c>
      <c r="B137" s="4" t="s">
        <v>659</v>
      </c>
      <c r="C137" s="4" t="s">
        <v>660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21"/>
      <c r="J137" s="321"/>
      <c r="K137" s="321"/>
      <c r="L137" s="321"/>
      <c r="M137" s="321"/>
      <c r="N137" s="321"/>
      <c r="O137" s="321"/>
      <c r="P137" s="321"/>
      <c r="Q137" s="321"/>
      <c r="R137" s="321"/>
      <c r="S137" s="321"/>
      <c r="T137" s="321"/>
      <c r="U137" s="321"/>
      <c r="V137" s="321"/>
      <c r="W137" s="321"/>
      <c r="X137" s="321"/>
    </row>
    <row r="138" spans="1:24" s="320" customFormat="1" ht="15" customHeight="1" x14ac:dyDescent="0.25">
      <c r="A138" s="4">
        <v>4261</v>
      </c>
      <c r="B138" s="4" t="s">
        <v>661</v>
      </c>
      <c r="C138" s="4" t="s">
        <v>595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21"/>
      <c r="J138" s="321"/>
      <c r="K138" s="321"/>
      <c r="L138" s="321"/>
      <c r="M138" s="321"/>
      <c r="N138" s="321"/>
      <c r="O138" s="321"/>
      <c r="P138" s="321"/>
      <c r="Q138" s="321"/>
      <c r="R138" s="321"/>
      <c r="S138" s="321"/>
      <c r="T138" s="321"/>
      <c r="U138" s="321"/>
      <c r="V138" s="321"/>
      <c r="W138" s="321"/>
      <c r="X138" s="321"/>
    </row>
    <row r="139" spans="1:24" s="320" customFormat="1" ht="15" customHeight="1" x14ac:dyDescent="0.25">
      <c r="A139" s="4">
        <v>4261</v>
      </c>
      <c r="B139" s="4" t="s">
        <v>662</v>
      </c>
      <c r="C139" s="4" t="s">
        <v>663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21"/>
      <c r="J139" s="321"/>
      <c r="K139" s="321"/>
      <c r="L139" s="321"/>
      <c r="M139" s="321"/>
      <c r="N139" s="321"/>
      <c r="O139" s="321"/>
      <c r="P139" s="321"/>
      <c r="Q139" s="321"/>
      <c r="R139" s="321"/>
      <c r="S139" s="321"/>
      <c r="T139" s="321"/>
      <c r="U139" s="321"/>
      <c r="V139" s="321"/>
      <c r="W139" s="321"/>
      <c r="X139" s="321"/>
    </row>
    <row r="140" spans="1:24" s="320" customFormat="1" ht="15" customHeight="1" x14ac:dyDescent="0.25">
      <c r="A140" s="4">
        <v>4261</v>
      </c>
      <c r="B140" s="4" t="s">
        <v>664</v>
      </c>
      <c r="C140" s="4" t="s">
        <v>665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21"/>
      <c r="J140" s="321"/>
      <c r="K140" s="321"/>
      <c r="L140" s="321"/>
      <c r="M140" s="321"/>
      <c r="N140" s="321"/>
      <c r="O140" s="321"/>
      <c r="P140" s="321"/>
      <c r="Q140" s="321"/>
      <c r="R140" s="321"/>
      <c r="S140" s="321"/>
      <c r="T140" s="321"/>
      <c r="U140" s="321"/>
      <c r="V140" s="321"/>
      <c r="W140" s="321"/>
      <c r="X140" s="321"/>
    </row>
    <row r="141" spans="1:24" s="320" customFormat="1" ht="15" customHeight="1" x14ac:dyDescent="0.25">
      <c r="A141" s="4">
        <v>4261</v>
      </c>
      <c r="B141" s="4" t="s">
        <v>666</v>
      </c>
      <c r="C141" s="4" t="s">
        <v>667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21"/>
      <c r="J141" s="321"/>
      <c r="K141" s="321"/>
      <c r="L141" s="321"/>
      <c r="M141" s="321"/>
      <c r="N141" s="321"/>
      <c r="O141" s="321"/>
      <c r="P141" s="321"/>
      <c r="Q141" s="321"/>
      <c r="R141" s="321"/>
      <c r="S141" s="321"/>
      <c r="T141" s="321"/>
      <c r="U141" s="321"/>
      <c r="V141" s="321"/>
      <c r="W141" s="321"/>
      <c r="X141" s="321"/>
    </row>
    <row r="142" spans="1:24" ht="15" customHeight="1" x14ac:dyDescent="0.25">
      <c r="A142" s="4">
        <v>4267</v>
      </c>
      <c r="B142" s="4" t="s">
        <v>3657</v>
      </c>
      <c r="C142" s="4" t="s">
        <v>1613</v>
      </c>
      <c r="D142" s="4" t="s">
        <v>403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4308</v>
      </c>
      <c r="C143" s="4" t="s">
        <v>360</v>
      </c>
      <c r="D143" s="4" t="s">
        <v>9</v>
      </c>
      <c r="E143" s="4" t="s">
        <v>10</v>
      </c>
      <c r="F143" s="4">
        <v>0</v>
      </c>
      <c r="G143" s="4">
        <v>0</v>
      </c>
      <c r="H143" s="4">
        <v>1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4309</v>
      </c>
      <c r="C144" s="4" t="s">
        <v>360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4267</v>
      </c>
      <c r="B145" s="4" t="s">
        <v>377</v>
      </c>
      <c r="C145" s="4" t="s">
        <v>378</v>
      </c>
      <c r="D145" s="4" t="s">
        <v>9</v>
      </c>
      <c r="E145" s="4" t="s">
        <v>10</v>
      </c>
      <c r="F145" s="4">
        <v>180</v>
      </c>
      <c r="G145" s="4">
        <f>+F145*H145</f>
        <v>90000</v>
      </c>
      <c r="H145" s="4">
        <v>500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4237</v>
      </c>
      <c r="B146" s="4" t="s">
        <v>2033</v>
      </c>
      <c r="C146" s="4" t="s">
        <v>2034</v>
      </c>
      <c r="D146" s="4" t="s">
        <v>13</v>
      </c>
      <c r="E146" s="4" t="s">
        <v>10</v>
      </c>
      <c r="F146" s="4">
        <v>48000</v>
      </c>
      <c r="G146" s="4">
        <f>+H146*F146</f>
        <v>96000</v>
      </c>
      <c r="H146" s="4">
        <v>2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5122</v>
      </c>
      <c r="B147" s="4" t="s">
        <v>2140</v>
      </c>
      <c r="C147" s="4" t="s">
        <v>2135</v>
      </c>
      <c r="D147" s="4" t="s">
        <v>9</v>
      </c>
      <c r="E147" s="4" t="s">
        <v>10</v>
      </c>
      <c r="F147" s="4">
        <v>210000</v>
      </c>
      <c r="G147" s="4">
        <f>+F147*H147</f>
        <v>630000</v>
      </c>
      <c r="H147" s="4">
        <v>3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2141</v>
      </c>
      <c r="C148" s="4" t="s">
        <v>2136</v>
      </c>
      <c r="D148" s="4" t="s">
        <v>9</v>
      </c>
      <c r="E148" s="4" t="s">
        <v>10</v>
      </c>
      <c r="F148" s="4">
        <v>400000</v>
      </c>
      <c r="G148" s="4">
        <f t="shared" ref="G148:G155" si="8">+F148*H148</f>
        <v>2000000</v>
      </c>
      <c r="H148" s="4">
        <v>5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2142</v>
      </c>
      <c r="C149" s="4" t="s">
        <v>434</v>
      </c>
      <c r="D149" s="4" t="s">
        <v>9</v>
      </c>
      <c r="E149" s="4" t="s">
        <v>10</v>
      </c>
      <c r="F149" s="4">
        <v>400000</v>
      </c>
      <c r="G149" s="4">
        <f t="shared" si="8"/>
        <v>800000</v>
      </c>
      <c r="H149" s="4">
        <v>2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2143</v>
      </c>
      <c r="C150" s="4" t="s">
        <v>2137</v>
      </c>
      <c r="D150" s="4" t="s">
        <v>9</v>
      </c>
      <c r="E150" s="4" t="s">
        <v>10</v>
      </c>
      <c r="F150" s="4">
        <v>500000</v>
      </c>
      <c r="G150" s="4">
        <f t="shared" si="8"/>
        <v>2500000</v>
      </c>
      <c r="H150" s="4">
        <v>5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2144</v>
      </c>
      <c r="C151" s="4" t="s">
        <v>434</v>
      </c>
      <c r="D151" s="4" t="s">
        <v>9</v>
      </c>
      <c r="E151" s="4" t="s">
        <v>10</v>
      </c>
      <c r="F151" s="4">
        <v>120000</v>
      </c>
      <c r="G151" s="4">
        <f t="shared" si="8"/>
        <v>480000</v>
      </c>
      <c r="H151" s="4">
        <v>4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2145</v>
      </c>
      <c r="C152" s="4" t="s">
        <v>434</v>
      </c>
      <c r="D152" s="4" t="s">
        <v>9</v>
      </c>
      <c r="E152" s="4" t="s">
        <v>10</v>
      </c>
      <c r="F152" s="4">
        <v>90000</v>
      </c>
      <c r="G152" s="4">
        <f t="shared" si="8"/>
        <v>3600000</v>
      </c>
      <c r="H152" s="4">
        <v>40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2146</v>
      </c>
      <c r="C153" s="4" t="s">
        <v>429</v>
      </c>
      <c r="D153" s="4" t="s">
        <v>9</v>
      </c>
      <c r="E153" s="4" t="s">
        <v>10</v>
      </c>
      <c r="F153" s="4">
        <v>200000</v>
      </c>
      <c r="G153" s="4">
        <f t="shared" si="8"/>
        <v>8000000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2147</v>
      </c>
      <c r="C154" s="4" t="s">
        <v>2138</v>
      </c>
      <c r="D154" s="4" t="s">
        <v>9</v>
      </c>
      <c r="E154" s="4" t="s">
        <v>10</v>
      </c>
      <c r="F154" s="4">
        <v>250000</v>
      </c>
      <c r="G154" s="4">
        <f t="shared" si="8"/>
        <v>1250000</v>
      </c>
      <c r="H154" s="4">
        <v>5</v>
      </c>
      <c r="J154" s="5"/>
      <c r="K154" s="5"/>
      <c r="L154" s="5"/>
      <c r="M154" s="5"/>
      <c r="N154" s="5"/>
      <c r="O154" s="5"/>
    </row>
    <row r="155" spans="1:15" ht="27" customHeight="1" x14ac:dyDescent="0.25">
      <c r="A155" s="12">
        <v>5122</v>
      </c>
      <c r="B155" s="12" t="s">
        <v>2148</v>
      </c>
      <c r="C155" s="12" t="s">
        <v>2139</v>
      </c>
      <c r="D155" s="12" t="s">
        <v>9</v>
      </c>
      <c r="E155" s="12" t="s">
        <v>10</v>
      </c>
      <c r="F155" s="12">
        <v>200000</v>
      </c>
      <c r="G155" s="15">
        <f t="shared" si="8"/>
        <v>1000000</v>
      </c>
      <c r="H155" s="12">
        <v>5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5129</v>
      </c>
      <c r="B156" s="12" t="s">
        <v>2172</v>
      </c>
      <c r="C156" s="12" t="s">
        <v>2173</v>
      </c>
      <c r="D156" s="12" t="s">
        <v>9</v>
      </c>
      <c r="E156" s="12" t="s">
        <v>10</v>
      </c>
      <c r="F156" s="12">
        <v>3108570</v>
      </c>
      <c r="G156" s="12">
        <v>3108570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4362</v>
      </c>
      <c r="C157" s="12" t="s">
        <v>2173</v>
      </c>
      <c r="D157" s="12" t="s">
        <v>9</v>
      </c>
      <c r="E157" s="12" t="s">
        <v>10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4363</v>
      </c>
      <c r="C158" s="12" t="s">
        <v>2173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5" t="s">
        <v>1304</v>
      </c>
      <c r="B159" s="15" t="s">
        <v>2209</v>
      </c>
      <c r="C159" s="15" t="s">
        <v>1567</v>
      </c>
      <c r="D159" s="12" t="s">
        <v>9</v>
      </c>
      <c r="E159" s="12" t="s">
        <v>10</v>
      </c>
      <c r="F159" s="12">
        <v>3000</v>
      </c>
      <c r="G159" s="12">
        <f>F159*H159</f>
        <v>30000</v>
      </c>
      <c r="H159" s="12">
        <v>10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1304</v>
      </c>
      <c r="B160" s="15" t="s">
        <v>2210</v>
      </c>
      <c r="C160" s="15" t="s">
        <v>1569</v>
      </c>
      <c r="D160" s="15" t="s">
        <v>9</v>
      </c>
      <c r="E160" s="15" t="s">
        <v>10</v>
      </c>
      <c r="F160" s="15">
        <v>100</v>
      </c>
      <c r="G160" s="15">
        <f t="shared" ref="G160:G165" si="9">F160*H160</f>
        <v>6000</v>
      </c>
      <c r="H160" s="15">
        <v>60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1304</v>
      </c>
      <c r="B161" s="15" t="s">
        <v>2211</v>
      </c>
      <c r="C161" s="15" t="s">
        <v>1569</v>
      </c>
      <c r="D161" s="15" t="s">
        <v>9</v>
      </c>
      <c r="E161" s="15" t="s">
        <v>10</v>
      </c>
      <c r="F161" s="15">
        <v>600</v>
      </c>
      <c r="G161" s="15">
        <f t="shared" si="9"/>
        <v>60000</v>
      </c>
      <c r="H161" s="15">
        <v>100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1304</v>
      </c>
      <c r="B162" s="15" t="s">
        <v>2212</v>
      </c>
      <c r="C162" s="16" t="s">
        <v>840</v>
      </c>
      <c r="D162" s="15" t="s">
        <v>9</v>
      </c>
      <c r="E162" s="15" t="s">
        <v>10</v>
      </c>
      <c r="F162" s="15">
        <v>800</v>
      </c>
      <c r="G162" s="15">
        <f t="shared" si="9"/>
        <v>40000</v>
      </c>
      <c r="H162" s="15">
        <v>50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1304</v>
      </c>
      <c r="B163" s="15" t="s">
        <v>2213</v>
      </c>
      <c r="C163" s="15" t="s">
        <v>1525</v>
      </c>
      <c r="D163" s="15" t="s">
        <v>9</v>
      </c>
      <c r="E163" s="15" t="s">
        <v>10</v>
      </c>
      <c r="F163" s="15">
        <v>3000</v>
      </c>
      <c r="G163" s="15">
        <f t="shared" si="9"/>
        <v>390000</v>
      </c>
      <c r="H163" s="15">
        <v>130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1304</v>
      </c>
      <c r="B164" s="15" t="s">
        <v>2214</v>
      </c>
      <c r="C164" s="16" t="s">
        <v>1574</v>
      </c>
      <c r="D164" s="15" t="s">
        <v>9</v>
      </c>
      <c r="E164" s="15" t="s">
        <v>10</v>
      </c>
      <c r="F164" s="15">
        <v>9</v>
      </c>
      <c r="G164" s="15">
        <f t="shared" si="9"/>
        <v>1620000</v>
      </c>
      <c r="H164" s="15">
        <v>180000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1304</v>
      </c>
      <c r="B165" s="15" t="s">
        <v>2215</v>
      </c>
      <c r="C165" s="15" t="s">
        <v>1537</v>
      </c>
      <c r="D165" s="15" t="s">
        <v>9</v>
      </c>
      <c r="E165" s="15" t="s">
        <v>10</v>
      </c>
      <c r="F165" s="15">
        <v>700</v>
      </c>
      <c r="G165" s="15">
        <f t="shared" si="9"/>
        <v>140000</v>
      </c>
      <c r="H165" s="15">
        <v>200</v>
      </c>
      <c r="J165" s="5"/>
      <c r="K165" s="5"/>
      <c r="L165" s="5"/>
      <c r="M165" s="5"/>
      <c r="N165" s="5"/>
      <c r="O165" s="5"/>
    </row>
    <row r="166" spans="1:24" s="448" customFormat="1" ht="30" customHeight="1" x14ac:dyDescent="0.25">
      <c r="A166" s="15">
        <v>5129</v>
      </c>
      <c r="B166" s="15" t="s">
        <v>359</v>
      </c>
      <c r="C166" s="15" t="s">
        <v>360</v>
      </c>
      <c r="D166" s="15" t="s">
        <v>9</v>
      </c>
      <c r="E166" s="15" t="s">
        <v>10</v>
      </c>
      <c r="F166" s="15">
        <v>11000000</v>
      </c>
      <c r="G166" s="15">
        <f>H166*F166</f>
        <v>220000000</v>
      </c>
      <c r="H166" s="15">
        <v>20</v>
      </c>
      <c r="I166" s="449"/>
      <c r="J166" s="449"/>
      <c r="K166" s="449"/>
      <c r="L166" s="449"/>
      <c r="M166" s="449"/>
      <c r="N166" s="449"/>
      <c r="O166" s="449"/>
      <c r="P166" s="449"/>
      <c r="Q166" s="449"/>
      <c r="R166" s="449"/>
      <c r="S166" s="449"/>
      <c r="T166" s="449"/>
      <c r="U166" s="449"/>
      <c r="V166" s="449"/>
      <c r="W166" s="449"/>
      <c r="X166" s="449"/>
    </row>
    <row r="167" spans="1:24" s="448" customFormat="1" ht="30" customHeight="1" x14ac:dyDescent="0.25">
      <c r="A167" s="15">
        <v>5129</v>
      </c>
      <c r="B167" s="15" t="s">
        <v>5343</v>
      </c>
      <c r="C167" s="15" t="s">
        <v>1094</v>
      </c>
      <c r="D167" s="15" t="s">
        <v>9</v>
      </c>
      <c r="E167" s="15" t="s">
        <v>10</v>
      </c>
      <c r="F167" s="15">
        <v>0</v>
      </c>
      <c r="G167" s="15">
        <f>H167*F167</f>
        <v>0</v>
      </c>
      <c r="H167" s="15">
        <v>5</v>
      </c>
      <c r="I167" s="449"/>
      <c r="J167" s="449"/>
      <c r="K167" s="449"/>
      <c r="L167" s="449"/>
      <c r="M167" s="449"/>
      <c r="N167" s="449"/>
      <c r="O167" s="449"/>
      <c r="P167" s="449"/>
      <c r="Q167" s="449"/>
      <c r="R167" s="449"/>
      <c r="S167" s="449"/>
      <c r="T167" s="449"/>
      <c r="U167" s="449"/>
      <c r="V167" s="449"/>
      <c r="W167" s="449"/>
      <c r="X167" s="449"/>
    </row>
    <row r="168" spans="1:24" s="448" customFormat="1" ht="30" customHeight="1" x14ac:dyDescent="0.25">
      <c r="A168" s="15" t="s">
        <v>1302</v>
      </c>
      <c r="B168" s="15" t="s">
        <v>5356</v>
      </c>
      <c r="C168" s="15" t="s">
        <v>5357</v>
      </c>
      <c r="D168" s="15" t="s">
        <v>9</v>
      </c>
      <c r="E168" s="15" t="s">
        <v>10</v>
      </c>
      <c r="F168" s="15">
        <v>31000</v>
      </c>
      <c r="G168" s="15">
        <f>F168*H168</f>
        <v>7750000</v>
      </c>
      <c r="H168" s="15">
        <v>250</v>
      </c>
      <c r="I168" s="449"/>
      <c r="J168" s="449"/>
      <c r="K168" s="449"/>
      <c r="L168" s="449"/>
      <c r="M168" s="449"/>
      <c r="N168" s="449"/>
      <c r="O168" s="449"/>
      <c r="P168" s="449"/>
      <c r="Q168" s="449"/>
      <c r="R168" s="449"/>
      <c r="S168" s="449"/>
      <c r="T168" s="449"/>
      <c r="U168" s="449"/>
      <c r="V168" s="449"/>
      <c r="W168" s="449"/>
      <c r="X168" s="449"/>
    </row>
    <row r="169" spans="1:24" s="448" customFormat="1" ht="30" customHeight="1" x14ac:dyDescent="0.25">
      <c r="A169" s="15" t="s">
        <v>1380</v>
      </c>
      <c r="B169" s="15" t="s">
        <v>5358</v>
      </c>
      <c r="C169" s="15" t="s">
        <v>5359</v>
      </c>
      <c r="D169" s="15" t="s">
        <v>9</v>
      </c>
      <c r="E169" s="15" t="s">
        <v>10</v>
      </c>
      <c r="F169" s="15">
        <v>4200000</v>
      </c>
      <c r="G169" s="15">
        <f>F169*H169</f>
        <v>4200000</v>
      </c>
      <c r="H169" s="15">
        <v>1</v>
      </c>
      <c r="I169" s="449"/>
      <c r="J169" s="449"/>
      <c r="K169" s="449"/>
      <c r="L169" s="449"/>
      <c r="M169" s="449"/>
      <c r="N169" s="449"/>
      <c r="O169" s="449"/>
      <c r="P169" s="449"/>
      <c r="Q169" s="449"/>
      <c r="R169" s="449"/>
      <c r="S169" s="449"/>
      <c r="T169" s="449"/>
      <c r="U169" s="449"/>
      <c r="V169" s="449"/>
      <c r="W169" s="449"/>
      <c r="X169" s="449"/>
    </row>
    <row r="170" spans="1:24" s="448" customFormat="1" ht="30" customHeight="1" x14ac:dyDescent="0.25">
      <c r="A170" s="15">
        <v>5122</v>
      </c>
      <c r="B170" s="15" t="s">
        <v>5360</v>
      </c>
      <c r="C170" s="15" t="s">
        <v>2884</v>
      </c>
      <c r="D170" s="15" t="s">
        <v>9</v>
      </c>
      <c r="E170" s="15" t="s">
        <v>10</v>
      </c>
      <c r="F170" s="15">
        <v>8000</v>
      </c>
      <c r="G170" s="15">
        <f>H170*F170</f>
        <v>80000</v>
      </c>
      <c r="H170" s="15">
        <v>10</v>
      </c>
      <c r="I170" s="449"/>
      <c r="J170" s="449"/>
      <c r="K170" s="449"/>
      <c r="L170" s="449"/>
      <c r="M170" s="449"/>
      <c r="N170" s="449"/>
      <c r="O170" s="449"/>
      <c r="P170" s="449"/>
      <c r="Q170" s="449"/>
      <c r="R170" s="449"/>
      <c r="S170" s="449"/>
      <c r="T170" s="449"/>
      <c r="U170" s="449"/>
      <c r="V170" s="449"/>
      <c r="W170" s="449"/>
      <c r="X170" s="449"/>
    </row>
    <row r="171" spans="1:24" s="448" customFormat="1" ht="30" customHeight="1" x14ac:dyDescent="0.25">
      <c r="A171" s="15">
        <v>5122</v>
      </c>
      <c r="B171" s="15" t="s">
        <v>5361</v>
      </c>
      <c r="C171" s="15" t="s">
        <v>3260</v>
      </c>
      <c r="D171" s="15" t="s">
        <v>9</v>
      </c>
      <c r="E171" s="15" t="s">
        <v>10</v>
      </c>
      <c r="F171" s="15">
        <v>300000</v>
      </c>
      <c r="G171" s="15">
        <f t="shared" ref="G171:G175" si="10">H171*F171</f>
        <v>300000</v>
      </c>
      <c r="H171" s="15">
        <v>1</v>
      </c>
      <c r="I171" s="449"/>
      <c r="J171" s="449"/>
      <c r="K171" s="449"/>
      <c r="L171" s="449"/>
      <c r="M171" s="449"/>
      <c r="N171" s="449"/>
      <c r="O171" s="449"/>
      <c r="P171" s="449"/>
      <c r="Q171" s="449"/>
      <c r="R171" s="449"/>
      <c r="S171" s="449"/>
      <c r="T171" s="449"/>
      <c r="U171" s="449"/>
      <c r="V171" s="449"/>
      <c r="W171" s="449"/>
      <c r="X171" s="449"/>
    </row>
    <row r="172" spans="1:24" s="448" customFormat="1" ht="30" customHeight="1" x14ac:dyDescent="0.25">
      <c r="A172" s="15">
        <v>5122</v>
      </c>
      <c r="B172" s="15" t="s">
        <v>5362</v>
      </c>
      <c r="C172" s="15" t="s">
        <v>3555</v>
      </c>
      <c r="D172" s="15" t="s">
        <v>9</v>
      </c>
      <c r="E172" s="15" t="s">
        <v>10</v>
      </c>
      <c r="F172" s="15">
        <v>250000</v>
      </c>
      <c r="G172" s="15">
        <f t="shared" si="10"/>
        <v>500000</v>
      </c>
      <c r="H172" s="15">
        <v>2</v>
      </c>
      <c r="I172" s="449"/>
      <c r="J172" s="449"/>
      <c r="K172" s="449"/>
      <c r="L172" s="449"/>
      <c r="M172" s="449"/>
      <c r="N172" s="449"/>
      <c r="O172" s="449"/>
      <c r="P172" s="449"/>
      <c r="Q172" s="449"/>
      <c r="R172" s="449"/>
      <c r="S172" s="449"/>
      <c r="T172" s="449"/>
      <c r="U172" s="449"/>
      <c r="V172" s="449"/>
      <c r="W172" s="449"/>
      <c r="X172" s="449"/>
    </row>
    <row r="173" spans="1:24" s="448" customFormat="1" ht="30" customHeight="1" x14ac:dyDescent="0.25">
      <c r="A173" s="15">
        <v>5122</v>
      </c>
      <c r="B173" s="15" t="s">
        <v>5363</v>
      </c>
      <c r="C173" s="15" t="s">
        <v>429</v>
      </c>
      <c r="D173" s="15" t="s">
        <v>9</v>
      </c>
      <c r="E173" s="15" t="s">
        <v>10</v>
      </c>
      <c r="F173" s="15">
        <v>250000</v>
      </c>
      <c r="G173" s="15">
        <f t="shared" si="10"/>
        <v>1250000</v>
      </c>
      <c r="H173" s="15">
        <v>5</v>
      </c>
      <c r="I173" s="449"/>
      <c r="J173" s="449"/>
      <c r="K173" s="449"/>
      <c r="L173" s="449"/>
      <c r="M173" s="449"/>
      <c r="N173" s="449"/>
      <c r="O173" s="449"/>
      <c r="P173" s="449"/>
      <c r="Q173" s="449"/>
      <c r="R173" s="449"/>
      <c r="S173" s="449"/>
      <c r="T173" s="449"/>
      <c r="U173" s="449"/>
      <c r="V173" s="449"/>
      <c r="W173" s="449"/>
      <c r="X173" s="449"/>
    </row>
    <row r="174" spans="1:24" s="448" customFormat="1" ht="30" customHeight="1" x14ac:dyDescent="0.25">
      <c r="A174" s="15">
        <v>5122</v>
      </c>
      <c r="B174" s="15" t="s">
        <v>5364</v>
      </c>
      <c r="C174" s="15" t="s">
        <v>2884</v>
      </c>
      <c r="D174" s="15" t="s">
        <v>9</v>
      </c>
      <c r="E174" s="15" t="s">
        <v>10</v>
      </c>
      <c r="F174" s="15">
        <v>8000</v>
      </c>
      <c r="G174" s="15">
        <f t="shared" si="10"/>
        <v>80000</v>
      </c>
      <c r="H174" s="15">
        <v>10</v>
      </c>
      <c r="I174" s="449"/>
      <c r="J174" s="449"/>
      <c r="K174" s="449"/>
      <c r="L174" s="449"/>
      <c r="M174" s="449"/>
      <c r="N174" s="449"/>
      <c r="O174" s="449"/>
      <c r="P174" s="449"/>
      <c r="Q174" s="449"/>
      <c r="R174" s="449"/>
      <c r="S174" s="449"/>
      <c r="T174" s="449"/>
      <c r="U174" s="449"/>
      <c r="V174" s="449"/>
      <c r="W174" s="449"/>
      <c r="X174" s="449"/>
    </row>
    <row r="175" spans="1:24" s="448" customFormat="1" ht="30" customHeight="1" x14ac:dyDescent="0.25">
      <c r="A175" s="15">
        <v>5122</v>
      </c>
      <c r="B175" s="15" t="s">
        <v>5365</v>
      </c>
      <c r="C175" s="15" t="s">
        <v>5366</v>
      </c>
      <c r="D175" s="15" t="s">
        <v>9</v>
      </c>
      <c r="E175" s="15" t="s">
        <v>10</v>
      </c>
      <c r="F175" s="15">
        <v>30000</v>
      </c>
      <c r="G175" s="15">
        <f t="shared" si="10"/>
        <v>300000</v>
      </c>
      <c r="H175" s="15">
        <v>10</v>
      </c>
      <c r="I175" s="449"/>
      <c r="J175" s="449"/>
      <c r="K175" s="449"/>
      <c r="L175" s="449"/>
      <c r="M175" s="449"/>
      <c r="N175" s="449"/>
      <c r="O175" s="449"/>
      <c r="P175" s="449"/>
      <c r="Q175" s="449"/>
      <c r="R175" s="449"/>
      <c r="S175" s="449"/>
      <c r="T175" s="449"/>
      <c r="U175" s="449"/>
      <c r="V175" s="449"/>
      <c r="W175" s="449"/>
      <c r="X175" s="449"/>
    </row>
    <row r="176" spans="1:24" x14ac:dyDescent="0.25">
      <c r="A176" s="578" t="s">
        <v>12</v>
      </c>
      <c r="B176" s="578"/>
      <c r="C176" s="578"/>
      <c r="D176" s="578"/>
      <c r="E176" s="578"/>
      <c r="F176" s="578"/>
      <c r="G176" s="578"/>
      <c r="H176" s="578"/>
      <c r="J176" s="5"/>
      <c r="K176" s="5"/>
      <c r="L176" s="5"/>
      <c r="M176" s="5"/>
      <c r="N176" s="5"/>
      <c r="O176" s="5"/>
    </row>
    <row r="177" spans="1:24" s="448" customFormat="1" ht="27" x14ac:dyDescent="0.25">
      <c r="A177" s="450">
        <v>4232</v>
      </c>
      <c r="B177" s="450" t="s">
        <v>4762</v>
      </c>
      <c r="C177" s="450" t="s">
        <v>905</v>
      </c>
      <c r="D177" s="450" t="s">
        <v>13</v>
      </c>
      <c r="E177" s="450" t="s">
        <v>14</v>
      </c>
      <c r="F177" s="450">
        <v>8640000</v>
      </c>
      <c r="G177" s="450">
        <v>8640000</v>
      </c>
      <c r="H177" s="450"/>
      <c r="I177" s="449"/>
      <c r="J177" s="449"/>
      <c r="K177" s="449"/>
      <c r="L177" s="449"/>
      <c r="M177" s="449"/>
      <c r="N177" s="449"/>
      <c r="O177" s="449"/>
      <c r="P177" s="449"/>
      <c r="Q177" s="449"/>
      <c r="R177" s="449"/>
      <c r="S177" s="449"/>
      <c r="T177" s="449"/>
      <c r="U177" s="449"/>
      <c r="V177" s="449"/>
      <c r="W177" s="449"/>
      <c r="X177" s="449"/>
    </row>
    <row r="178" spans="1:24" ht="27" x14ac:dyDescent="0.25">
      <c r="A178" s="450">
        <v>4237</v>
      </c>
      <c r="B178" s="450" t="s">
        <v>4519</v>
      </c>
      <c r="C178" s="450" t="s">
        <v>4520</v>
      </c>
      <c r="D178" s="450" t="s">
        <v>13</v>
      </c>
      <c r="E178" s="450" t="s">
        <v>14</v>
      </c>
      <c r="F178" s="450">
        <v>2000000</v>
      </c>
      <c r="G178" s="450">
        <v>2000000</v>
      </c>
      <c r="H178" s="450">
        <v>1</v>
      </c>
      <c r="J178" s="5"/>
      <c r="K178" s="5"/>
      <c r="L178" s="5"/>
      <c r="M178" s="5"/>
      <c r="N178" s="5"/>
      <c r="O178" s="5"/>
    </row>
    <row r="179" spans="1:24" ht="54" x14ac:dyDescent="0.25">
      <c r="A179" s="12">
        <v>4237</v>
      </c>
      <c r="B179" s="450" t="s">
        <v>4451</v>
      </c>
      <c r="C179" s="450" t="s">
        <v>3169</v>
      </c>
      <c r="D179" s="450" t="s">
        <v>13</v>
      </c>
      <c r="E179" s="450" t="s">
        <v>14</v>
      </c>
      <c r="F179" s="450">
        <v>300000</v>
      </c>
      <c r="G179" s="450">
        <v>300000</v>
      </c>
      <c r="H179" s="450">
        <v>1</v>
      </c>
      <c r="J179" s="5"/>
      <c r="K179" s="5"/>
      <c r="L179" s="5"/>
      <c r="M179" s="5"/>
      <c r="N179" s="5"/>
      <c r="O179" s="5"/>
    </row>
    <row r="180" spans="1:24" ht="27" x14ac:dyDescent="0.25">
      <c r="A180" s="12">
        <v>4252</v>
      </c>
      <c r="B180" s="12" t="s">
        <v>4358</v>
      </c>
      <c r="C180" s="12" t="s">
        <v>418</v>
      </c>
      <c r="D180" s="12" t="s">
        <v>15</v>
      </c>
      <c r="E180" s="12" t="s">
        <v>14</v>
      </c>
      <c r="F180" s="12">
        <v>2200000</v>
      </c>
      <c r="G180" s="12">
        <v>2200000</v>
      </c>
      <c r="H180" s="12">
        <v>1</v>
      </c>
      <c r="J180" s="5"/>
      <c r="K180" s="5"/>
      <c r="L180" s="5"/>
      <c r="M180" s="5"/>
      <c r="N180" s="5"/>
      <c r="O180" s="5"/>
    </row>
    <row r="181" spans="1:24" ht="40.5" x14ac:dyDescent="0.25">
      <c r="A181" s="12">
        <v>4215</v>
      </c>
      <c r="B181" s="12" t="s">
        <v>4292</v>
      </c>
      <c r="C181" s="12" t="s">
        <v>1343</v>
      </c>
      <c r="D181" s="12" t="s">
        <v>13</v>
      </c>
      <c r="E181" s="12" t="s">
        <v>14</v>
      </c>
      <c r="F181" s="12">
        <v>86000</v>
      </c>
      <c r="G181" s="12">
        <v>86000</v>
      </c>
      <c r="H181" s="12">
        <v>1</v>
      </c>
      <c r="J181" s="5"/>
      <c r="K181" s="5"/>
      <c r="L181" s="5"/>
      <c r="M181" s="5"/>
      <c r="N181" s="5"/>
      <c r="O181" s="5"/>
    </row>
    <row r="182" spans="1:24" ht="27" x14ac:dyDescent="0.25">
      <c r="A182" s="12">
        <v>4234</v>
      </c>
      <c r="B182" s="12" t="s">
        <v>2909</v>
      </c>
      <c r="C182" s="12" t="s">
        <v>554</v>
      </c>
      <c r="D182" s="12" t="s">
        <v>9</v>
      </c>
      <c r="E182" s="12" t="s">
        <v>14</v>
      </c>
      <c r="F182" s="12">
        <v>15000</v>
      </c>
      <c r="G182" s="12">
        <v>15000</v>
      </c>
      <c r="H182" s="12">
        <v>1</v>
      </c>
      <c r="J182" s="5"/>
      <c r="K182" s="5"/>
      <c r="L182" s="5"/>
      <c r="M182" s="5"/>
      <c r="N182" s="5"/>
      <c r="O182" s="5"/>
    </row>
    <row r="183" spans="1:24" ht="27" x14ac:dyDescent="0.25">
      <c r="A183" s="12">
        <v>4234</v>
      </c>
      <c r="B183" s="12" t="s">
        <v>2907</v>
      </c>
      <c r="C183" s="12" t="s">
        <v>554</v>
      </c>
      <c r="D183" s="12" t="s">
        <v>9</v>
      </c>
      <c r="E183" s="12" t="s">
        <v>14</v>
      </c>
      <c r="F183" s="12">
        <v>15000</v>
      </c>
      <c r="G183" s="12">
        <v>15000</v>
      </c>
      <c r="H183" s="12">
        <v>1</v>
      </c>
      <c r="J183" s="5"/>
      <c r="K183" s="5"/>
      <c r="L183" s="5"/>
      <c r="M183" s="5"/>
      <c r="N183" s="5"/>
      <c r="O183" s="5"/>
    </row>
    <row r="184" spans="1:24" ht="27" x14ac:dyDescent="0.25">
      <c r="A184" s="12">
        <v>4234</v>
      </c>
      <c r="B184" s="12" t="s">
        <v>2906</v>
      </c>
      <c r="C184" s="12" t="s">
        <v>554</v>
      </c>
      <c r="D184" s="12" t="s">
        <v>9</v>
      </c>
      <c r="E184" s="12" t="s">
        <v>14</v>
      </c>
      <c r="F184" s="12">
        <v>15000</v>
      </c>
      <c r="G184" s="12">
        <v>15000</v>
      </c>
      <c r="H184" s="12">
        <v>1</v>
      </c>
      <c r="J184" s="5"/>
      <c r="K184" s="5"/>
      <c r="L184" s="5"/>
      <c r="M184" s="5"/>
      <c r="N184" s="5"/>
      <c r="O184" s="5"/>
    </row>
    <row r="185" spans="1:24" ht="27" x14ac:dyDescent="0.25">
      <c r="A185" s="12">
        <v>4234</v>
      </c>
      <c r="B185" s="12" t="s">
        <v>2908</v>
      </c>
      <c r="C185" s="12" t="s">
        <v>554</v>
      </c>
      <c r="D185" s="12" t="s">
        <v>9</v>
      </c>
      <c r="E185" s="12" t="s">
        <v>14</v>
      </c>
      <c r="F185" s="12">
        <v>15000</v>
      </c>
      <c r="G185" s="12">
        <v>15000</v>
      </c>
      <c r="H185" s="12">
        <v>1</v>
      </c>
      <c r="J185" s="5"/>
      <c r="K185" s="5"/>
      <c r="L185" s="5"/>
      <c r="M185" s="5"/>
      <c r="N185" s="5"/>
      <c r="O185" s="5"/>
    </row>
    <row r="186" spans="1:24" ht="40.5" x14ac:dyDescent="0.25">
      <c r="A186" s="12">
        <v>4214</v>
      </c>
      <c r="B186" s="12" t="s">
        <v>4242</v>
      </c>
      <c r="C186" s="12" t="s">
        <v>4243</v>
      </c>
      <c r="D186" s="12" t="s">
        <v>9</v>
      </c>
      <c r="E186" s="12" t="s">
        <v>14</v>
      </c>
      <c r="F186" s="12">
        <v>2500000</v>
      </c>
      <c r="G186" s="12">
        <v>2500000</v>
      </c>
      <c r="H186" s="12">
        <v>1</v>
      </c>
      <c r="J186" s="5"/>
      <c r="K186" s="5"/>
      <c r="L186" s="5"/>
      <c r="M186" s="5"/>
      <c r="N186" s="5"/>
      <c r="O186" s="5"/>
    </row>
    <row r="187" spans="1:24" x14ac:dyDescent="0.25">
      <c r="A187" s="12">
        <v>4233</v>
      </c>
      <c r="B187" s="12" t="s">
        <v>3950</v>
      </c>
      <c r="C187" s="12" t="s">
        <v>3951</v>
      </c>
      <c r="D187" s="12" t="s">
        <v>13</v>
      </c>
      <c r="E187" s="12" t="s">
        <v>14</v>
      </c>
      <c r="F187" s="12">
        <v>990000</v>
      </c>
      <c r="G187" s="12">
        <v>990000</v>
      </c>
      <c r="H187" s="12">
        <v>1</v>
      </c>
      <c r="J187" s="5"/>
      <c r="K187" s="5"/>
      <c r="L187" s="5"/>
      <c r="M187" s="5"/>
      <c r="N187" s="5"/>
      <c r="O187" s="5"/>
    </row>
    <row r="188" spans="1:24" ht="40.5" x14ac:dyDescent="0.25">
      <c r="A188" s="12">
        <v>4252</v>
      </c>
      <c r="B188" s="12" t="s">
        <v>3676</v>
      </c>
      <c r="C188" s="12" t="s">
        <v>496</v>
      </c>
      <c r="D188" s="12" t="s">
        <v>403</v>
      </c>
      <c r="E188" s="12" t="s">
        <v>14</v>
      </c>
      <c r="F188" s="12">
        <v>150000</v>
      </c>
      <c r="G188" s="12">
        <v>150000</v>
      </c>
      <c r="H188" s="12">
        <v>1</v>
      </c>
      <c r="J188" s="5"/>
      <c r="K188" s="5"/>
      <c r="L188" s="5"/>
      <c r="M188" s="5"/>
      <c r="N188" s="5"/>
      <c r="O188" s="5"/>
    </row>
    <row r="189" spans="1:24" ht="40.5" x14ac:dyDescent="0.25">
      <c r="A189" s="12">
        <v>4252</v>
      </c>
      <c r="B189" s="12" t="s">
        <v>3677</v>
      </c>
      <c r="C189" s="12" t="s">
        <v>496</v>
      </c>
      <c r="D189" s="12" t="s">
        <v>403</v>
      </c>
      <c r="E189" s="12" t="s">
        <v>14</v>
      </c>
      <c r="F189" s="12">
        <v>350000</v>
      </c>
      <c r="G189" s="12">
        <v>350000</v>
      </c>
      <c r="H189" s="12">
        <v>1</v>
      </c>
      <c r="J189" s="5"/>
      <c r="K189" s="5"/>
      <c r="L189" s="5"/>
      <c r="M189" s="5"/>
      <c r="N189" s="5"/>
      <c r="O189" s="5"/>
    </row>
    <row r="190" spans="1:24" ht="40.5" x14ac:dyDescent="0.25">
      <c r="A190" s="12">
        <v>4252</v>
      </c>
      <c r="B190" s="12" t="s">
        <v>3678</v>
      </c>
      <c r="C190" s="12" t="s">
        <v>496</v>
      </c>
      <c r="D190" s="12" t="s">
        <v>403</v>
      </c>
      <c r="E190" s="12" t="s">
        <v>14</v>
      </c>
      <c r="F190" s="12">
        <v>500000</v>
      </c>
      <c r="G190" s="12">
        <v>500000</v>
      </c>
      <c r="H190" s="12">
        <v>1</v>
      </c>
      <c r="J190" s="5"/>
      <c r="K190" s="5"/>
      <c r="L190" s="5"/>
      <c r="M190" s="5"/>
      <c r="N190" s="5"/>
      <c r="O190" s="5"/>
    </row>
    <row r="191" spans="1:24" ht="54" x14ac:dyDescent="0.25">
      <c r="A191" s="12">
        <v>4237</v>
      </c>
      <c r="B191" s="12" t="s">
        <v>3168</v>
      </c>
      <c r="C191" s="12" t="s">
        <v>3169</v>
      </c>
      <c r="D191" s="12" t="s">
        <v>13</v>
      </c>
      <c r="E191" s="12" t="s">
        <v>14</v>
      </c>
      <c r="F191" s="12">
        <v>200000</v>
      </c>
      <c r="G191" s="12">
        <v>200000</v>
      </c>
      <c r="H191" s="12">
        <v>1</v>
      </c>
      <c r="J191" s="5"/>
      <c r="K191" s="5"/>
      <c r="L191" s="5"/>
      <c r="M191" s="5"/>
      <c r="N191" s="5"/>
      <c r="O191" s="5"/>
    </row>
    <row r="192" spans="1:24" ht="40.5" x14ac:dyDescent="0.25">
      <c r="A192" s="12">
        <v>4252</v>
      </c>
      <c r="B192" s="12" t="s">
        <v>2707</v>
      </c>
      <c r="C192" s="12" t="s">
        <v>496</v>
      </c>
      <c r="D192" s="12" t="s">
        <v>403</v>
      </c>
      <c r="E192" s="12" t="s">
        <v>14</v>
      </c>
      <c r="F192" s="12">
        <v>0</v>
      </c>
      <c r="G192" s="12">
        <v>0</v>
      </c>
      <c r="H192" s="12">
        <v>1</v>
      </c>
      <c r="J192" s="5"/>
      <c r="K192" s="5"/>
      <c r="L192" s="5"/>
      <c r="M192" s="5"/>
      <c r="N192" s="5"/>
      <c r="O192" s="5"/>
    </row>
    <row r="193" spans="1:24" ht="40.5" x14ac:dyDescent="0.25">
      <c r="A193" s="12">
        <v>4252</v>
      </c>
      <c r="B193" s="12" t="s">
        <v>2708</v>
      </c>
      <c r="C193" s="12" t="s">
        <v>496</v>
      </c>
      <c r="D193" s="12" t="s">
        <v>403</v>
      </c>
      <c r="E193" s="12" t="s">
        <v>14</v>
      </c>
      <c r="F193" s="12">
        <v>0</v>
      </c>
      <c r="G193" s="12">
        <v>0</v>
      </c>
      <c r="H193" s="12">
        <v>1</v>
      </c>
      <c r="J193" s="5"/>
      <c r="K193" s="5"/>
      <c r="L193" s="5"/>
      <c r="M193" s="5"/>
      <c r="N193" s="5"/>
      <c r="O193" s="5"/>
    </row>
    <row r="194" spans="1:24" ht="40.5" x14ac:dyDescent="0.25">
      <c r="A194" s="12">
        <v>4252</v>
      </c>
      <c r="B194" s="12" t="s">
        <v>2709</v>
      </c>
      <c r="C194" s="12" t="s">
        <v>496</v>
      </c>
      <c r="D194" s="12" t="s">
        <v>403</v>
      </c>
      <c r="E194" s="12" t="s">
        <v>14</v>
      </c>
      <c r="F194" s="12">
        <v>0</v>
      </c>
      <c r="G194" s="12">
        <v>0</v>
      </c>
      <c r="H194" s="12">
        <v>1</v>
      </c>
      <c r="J194" s="5"/>
      <c r="K194" s="5"/>
      <c r="L194" s="5"/>
      <c r="M194" s="5"/>
      <c r="N194" s="5"/>
      <c r="O194" s="5"/>
    </row>
    <row r="195" spans="1:24" ht="27" x14ac:dyDescent="0.25">
      <c r="A195" s="12">
        <v>4234</v>
      </c>
      <c r="B195" s="12" t="s">
        <v>2684</v>
      </c>
      <c r="C195" s="12" t="s">
        <v>718</v>
      </c>
      <c r="D195" s="12" t="s">
        <v>9</v>
      </c>
      <c r="E195" s="12" t="s">
        <v>14</v>
      </c>
      <c r="F195" s="12">
        <v>4000000</v>
      </c>
      <c r="G195" s="12">
        <v>4000000</v>
      </c>
      <c r="H195" s="12">
        <v>1</v>
      </c>
      <c r="J195" s="5"/>
      <c r="K195" s="5"/>
      <c r="L195" s="5"/>
      <c r="M195" s="5"/>
      <c r="N195" s="5"/>
      <c r="O195" s="5"/>
    </row>
    <row r="196" spans="1:24" ht="30" customHeight="1" x14ac:dyDescent="0.25">
      <c r="A196" s="12">
        <v>4214</v>
      </c>
      <c r="B196" s="12" t="s">
        <v>2585</v>
      </c>
      <c r="C196" s="12" t="s">
        <v>2586</v>
      </c>
      <c r="D196" s="12" t="s">
        <v>403</v>
      </c>
      <c r="E196" s="12" t="s">
        <v>14</v>
      </c>
      <c r="F196" s="12">
        <v>600000</v>
      </c>
      <c r="G196" s="12">
        <v>600000</v>
      </c>
      <c r="H196" s="12">
        <v>1</v>
      </c>
      <c r="J196" s="5"/>
      <c r="K196" s="5"/>
      <c r="L196" s="5"/>
      <c r="M196" s="5"/>
      <c r="N196" s="5"/>
      <c r="O196" s="5"/>
    </row>
    <row r="197" spans="1:24" ht="30" customHeight="1" x14ac:dyDescent="0.25">
      <c r="A197" s="12">
        <v>4214</v>
      </c>
      <c r="B197" s="12" t="s">
        <v>2587</v>
      </c>
      <c r="C197" s="12" t="s">
        <v>2586</v>
      </c>
      <c r="D197" s="12" t="s">
        <v>403</v>
      </c>
      <c r="E197" s="12" t="s">
        <v>14</v>
      </c>
      <c r="F197" s="12">
        <v>596800</v>
      </c>
      <c r="G197" s="12">
        <v>596800</v>
      </c>
      <c r="H197" s="12">
        <v>1</v>
      </c>
      <c r="J197" s="5"/>
      <c r="K197" s="5"/>
      <c r="L197" s="5"/>
      <c r="M197" s="5"/>
      <c r="N197" s="5"/>
      <c r="O197" s="5"/>
    </row>
    <row r="198" spans="1:24" ht="30" customHeight="1" x14ac:dyDescent="0.25">
      <c r="A198" s="12">
        <v>4232</v>
      </c>
      <c r="B198" s="450" t="s">
        <v>4073</v>
      </c>
      <c r="C198" s="450" t="s">
        <v>905</v>
      </c>
      <c r="D198" s="450" t="s">
        <v>13</v>
      </c>
      <c r="E198" s="450" t="s">
        <v>14</v>
      </c>
      <c r="F198" s="450">
        <v>5760000</v>
      </c>
      <c r="G198" s="450">
        <v>5760000</v>
      </c>
      <c r="H198" s="450">
        <v>1</v>
      </c>
      <c r="J198" s="5"/>
      <c r="K198" s="5"/>
      <c r="L198" s="5"/>
      <c r="M198" s="5"/>
      <c r="N198" s="5"/>
      <c r="O198" s="5"/>
    </row>
    <row r="199" spans="1:24" s="448" customFormat="1" ht="40.5" x14ac:dyDescent="0.25">
      <c r="A199" s="450">
        <v>4222</v>
      </c>
      <c r="B199" s="450" t="s">
        <v>4696</v>
      </c>
      <c r="C199" s="450" t="s">
        <v>1973</v>
      </c>
      <c r="D199" s="450" t="s">
        <v>13</v>
      </c>
      <c r="E199" s="450" t="s">
        <v>14</v>
      </c>
      <c r="F199" s="450">
        <v>800000</v>
      </c>
      <c r="G199" s="450">
        <v>800000</v>
      </c>
      <c r="H199" s="450">
        <v>1</v>
      </c>
      <c r="I199" s="449"/>
      <c r="J199" s="449"/>
      <c r="K199" s="449"/>
      <c r="L199" s="449"/>
      <c r="M199" s="449"/>
      <c r="N199" s="449"/>
      <c r="O199" s="449"/>
      <c r="P199" s="449"/>
      <c r="Q199" s="449"/>
      <c r="R199" s="449"/>
      <c r="S199" s="449"/>
      <c r="T199" s="449"/>
      <c r="U199" s="449"/>
      <c r="V199" s="449"/>
      <c r="W199" s="449"/>
      <c r="X199" s="449"/>
    </row>
    <row r="200" spans="1:24" ht="40.5" x14ac:dyDescent="0.25">
      <c r="A200" s="450">
        <v>4222</v>
      </c>
      <c r="B200" s="450" t="s">
        <v>4459</v>
      </c>
      <c r="C200" s="450" t="s">
        <v>1973</v>
      </c>
      <c r="D200" s="450" t="s">
        <v>13</v>
      </c>
      <c r="E200" s="450" t="s">
        <v>14</v>
      </c>
      <c r="F200" s="450">
        <v>300000</v>
      </c>
      <c r="G200" s="450">
        <v>300000</v>
      </c>
      <c r="H200" s="450">
        <v>1</v>
      </c>
      <c r="J200" s="5"/>
      <c r="K200" s="5"/>
      <c r="L200" s="5"/>
      <c r="M200" s="5"/>
      <c r="N200" s="5"/>
      <c r="O200" s="5"/>
    </row>
    <row r="201" spans="1:24" ht="40.5" x14ac:dyDescent="0.25">
      <c r="A201" s="450">
        <v>4222</v>
      </c>
      <c r="B201" s="450" t="s">
        <v>4265</v>
      </c>
      <c r="C201" s="450" t="s">
        <v>1973</v>
      </c>
      <c r="D201" s="450" t="s">
        <v>13</v>
      </c>
      <c r="E201" s="450" t="s">
        <v>14</v>
      </c>
      <c r="F201" s="450">
        <v>700000</v>
      </c>
      <c r="G201" s="450">
        <v>700000</v>
      </c>
      <c r="H201" s="450">
        <v>1</v>
      </c>
      <c r="J201" s="5"/>
      <c r="K201" s="5"/>
      <c r="L201" s="5"/>
      <c r="M201" s="5"/>
      <c r="N201" s="5"/>
      <c r="O201" s="5"/>
    </row>
    <row r="202" spans="1:24" ht="40.5" x14ac:dyDescent="0.25">
      <c r="A202" s="450">
        <v>4222</v>
      </c>
      <c r="B202" s="450" t="s">
        <v>4075</v>
      </c>
      <c r="C202" s="450" t="s">
        <v>1973</v>
      </c>
      <c r="D202" s="450" t="s">
        <v>13</v>
      </c>
      <c r="E202" s="450" t="s">
        <v>14</v>
      </c>
      <c r="F202" s="450">
        <v>3000000</v>
      </c>
      <c r="G202" s="450">
        <v>3000000</v>
      </c>
      <c r="H202" s="450">
        <v>1</v>
      </c>
      <c r="J202" s="5"/>
      <c r="K202" s="5"/>
      <c r="L202" s="5"/>
      <c r="M202" s="5"/>
      <c r="N202" s="5"/>
      <c r="O202" s="5"/>
    </row>
    <row r="203" spans="1:24" ht="40.5" x14ac:dyDescent="0.25">
      <c r="A203" s="12">
        <v>4222</v>
      </c>
      <c r="B203" s="12" t="s">
        <v>3668</v>
      </c>
      <c r="C203" s="12" t="s">
        <v>1973</v>
      </c>
      <c r="D203" s="12" t="s">
        <v>13</v>
      </c>
      <c r="E203" s="12" t="s">
        <v>14</v>
      </c>
      <c r="F203" s="12">
        <v>300000</v>
      </c>
      <c r="G203" s="12">
        <v>300000</v>
      </c>
      <c r="H203" s="12">
        <v>1</v>
      </c>
      <c r="J203" s="5"/>
      <c r="K203" s="5"/>
      <c r="L203" s="5"/>
      <c r="M203" s="5"/>
      <c r="N203" s="5"/>
      <c r="O203" s="5"/>
    </row>
    <row r="204" spans="1:24" ht="40.5" x14ac:dyDescent="0.25">
      <c r="A204" s="12">
        <v>4222</v>
      </c>
      <c r="B204" s="12" t="s">
        <v>1972</v>
      </c>
      <c r="C204" s="12" t="s">
        <v>1973</v>
      </c>
      <c r="D204" s="12" t="s">
        <v>13</v>
      </c>
      <c r="E204" s="12" t="s">
        <v>14</v>
      </c>
      <c r="F204" s="12">
        <v>400000</v>
      </c>
      <c r="G204" s="12">
        <v>400000</v>
      </c>
      <c r="H204" s="12">
        <v>1</v>
      </c>
      <c r="J204" s="5"/>
      <c r="K204" s="5"/>
      <c r="L204" s="5"/>
      <c r="M204" s="5"/>
      <c r="N204" s="5"/>
      <c r="O204" s="5"/>
    </row>
    <row r="205" spans="1:24" ht="40.5" x14ac:dyDescent="0.25">
      <c r="A205" s="15">
        <v>4215</v>
      </c>
      <c r="B205" s="15" t="s">
        <v>1818</v>
      </c>
      <c r="C205" s="16" t="s">
        <v>1343</v>
      </c>
      <c r="D205" s="15" t="s">
        <v>13</v>
      </c>
      <c r="E205" s="15" t="s">
        <v>14</v>
      </c>
      <c r="F205" s="15">
        <v>105000</v>
      </c>
      <c r="G205" s="15">
        <v>105000</v>
      </c>
      <c r="H205" s="15">
        <v>1</v>
      </c>
      <c r="J205" s="5"/>
      <c r="K205" s="5"/>
      <c r="L205" s="5"/>
      <c r="M205" s="5"/>
      <c r="N205" s="5"/>
      <c r="O205" s="5"/>
    </row>
    <row r="206" spans="1:24" ht="40.5" x14ac:dyDescent="0.25">
      <c r="A206" s="12">
        <v>5129</v>
      </c>
      <c r="B206" s="12" t="s">
        <v>1459</v>
      </c>
      <c r="C206" s="12" t="s">
        <v>1460</v>
      </c>
      <c r="D206" s="12" t="s">
        <v>403</v>
      </c>
      <c r="E206" s="12" t="s">
        <v>10</v>
      </c>
      <c r="F206" s="12">
        <v>45000000</v>
      </c>
      <c r="G206" s="12">
        <v>45000000</v>
      </c>
      <c r="H206" s="12">
        <v>1</v>
      </c>
      <c r="J206" s="5"/>
      <c r="K206" s="5"/>
      <c r="L206" s="5"/>
      <c r="M206" s="5"/>
      <c r="N206" s="5"/>
      <c r="O206" s="5"/>
    </row>
    <row r="207" spans="1:24" ht="40.5" x14ac:dyDescent="0.25">
      <c r="A207" s="12">
        <v>4252</v>
      </c>
      <c r="B207" s="12" t="s">
        <v>1618</v>
      </c>
      <c r="C207" s="12" t="s">
        <v>547</v>
      </c>
      <c r="D207" s="12" t="s">
        <v>403</v>
      </c>
      <c r="E207" s="12" t="s">
        <v>14</v>
      </c>
      <c r="F207" s="12">
        <v>250000</v>
      </c>
      <c r="G207" s="12">
        <v>250000</v>
      </c>
      <c r="H207" s="12">
        <v>1</v>
      </c>
      <c r="J207" s="5"/>
      <c r="K207" s="5"/>
      <c r="L207" s="5"/>
      <c r="M207" s="5"/>
      <c r="N207" s="5"/>
      <c r="O207" s="5"/>
    </row>
    <row r="208" spans="1:24" ht="40.5" x14ac:dyDescent="0.25">
      <c r="A208" s="12">
        <v>4252</v>
      </c>
      <c r="B208" s="12" t="s">
        <v>1580</v>
      </c>
      <c r="C208" s="12" t="s">
        <v>1581</v>
      </c>
      <c r="D208" s="12" t="s">
        <v>403</v>
      </c>
      <c r="E208" s="12" t="s">
        <v>14</v>
      </c>
      <c r="F208" s="12">
        <v>0</v>
      </c>
      <c r="G208" s="12">
        <v>0</v>
      </c>
      <c r="H208" s="12">
        <v>1</v>
      </c>
      <c r="J208" s="5"/>
      <c r="K208" s="5"/>
      <c r="L208" s="5"/>
      <c r="M208" s="5"/>
      <c r="N208" s="5"/>
      <c r="O208" s="5"/>
    </row>
    <row r="209" spans="1:15" ht="40.5" x14ac:dyDescent="0.25">
      <c r="A209" s="12">
        <v>4252</v>
      </c>
      <c r="B209" s="12" t="s">
        <v>1619</v>
      </c>
      <c r="C209" s="12" t="s">
        <v>544</v>
      </c>
      <c r="D209" s="12" t="s">
        <v>403</v>
      </c>
      <c r="E209" s="12" t="s">
        <v>14</v>
      </c>
      <c r="F209" s="12">
        <v>0</v>
      </c>
      <c r="G209" s="12">
        <v>0</v>
      </c>
      <c r="H209" s="12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12">
        <v>4252</v>
      </c>
      <c r="B210" s="12" t="s">
        <v>1620</v>
      </c>
      <c r="C210" s="12" t="s">
        <v>547</v>
      </c>
      <c r="D210" s="12" t="s">
        <v>403</v>
      </c>
      <c r="E210" s="12" t="s">
        <v>14</v>
      </c>
      <c r="F210" s="12">
        <v>0</v>
      </c>
      <c r="G210" s="12">
        <v>0</v>
      </c>
      <c r="H210" s="12">
        <v>1</v>
      </c>
      <c r="J210" s="5"/>
      <c r="K210" s="5"/>
      <c r="L210" s="5"/>
      <c r="M210" s="5"/>
      <c r="N210" s="5"/>
      <c r="O210" s="5"/>
    </row>
    <row r="211" spans="1:15" ht="40.5" x14ac:dyDescent="0.25">
      <c r="A211" s="12">
        <v>4234</v>
      </c>
      <c r="B211" s="12" t="s">
        <v>1603</v>
      </c>
      <c r="C211" s="12" t="s">
        <v>1604</v>
      </c>
      <c r="D211" s="12" t="s">
        <v>9</v>
      </c>
      <c r="E211" s="12" t="s">
        <v>14</v>
      </c>
      <c r="F211" s="12">
        <v>3000000</v>
      </c>
      <c r="G211" s="12">
        <v>3000000</v>
      </c>
      <c r="H211" s="12">
        <v>1</v>
      </c>
      <c r="J211" s="5"/>
      <c r="K211" s="5"/>
      <c r="L211" s="5"/>
      <c r="M211" s="5"/>
      <c r="N211" s="5"/>
      <c r="O211" s="5"/>
    </row>
    <row r="212" spans="1:15" ht="27" x14ac:dyDescent="0.25">
      <c r="A212" s="12">
        <v>4232</v>
      </c>
      <c r="B212" s="12" t="s">
        <v>3240</v>
      </c>
      <c r="C212" s="12" t="s">
        <v>905</v>
      </c>
      <c r="D212" s="12" t="s">
        <v>13</v>
      </c>
      <c r="E212" s="12" t="s">
        <v>14</v>
      </c>
      <c r="F212" s="12">
        <v>5760000</v>
      </c>
      <c r="G212" s="12">
        <v>5760000</v>
      </c>
      <c r="H212" s="12">
        <v>1</v>
      </c>
      <c r="J212" s="5"/>
      <c r="K212" s="5"/>
      <c r="L212" s="5"/>
      <c r="M212" s="5"/>
      <c r="N212" s="5"/>
      <c r="O212" s="5"/>
    </row>
    <row r="213" spans="1:15" ht="27" x14ac:dyDescent="0.25">
      <c r="A213" s="12">
        <v>4231</v>
      </c>
      <c r="B213" s="12" t="s">
        <v>1586</v>
      </c>
      <c r="C213" s="12" t="s">
        <v>398</v>
      </c>
      <c r="D213" s="12" t="s">
        <v>403</v>
      </c>
      <c r="E213" s="12" t="s">
        <v>14</v>
      </c>
      <c r="F213" s="12">
        <v>2100000</v>
      </c>
      <c r="G213" s="12">
        <v>2100000</v>
      </c>
      <c r="H213" s="12">
        <v>1</v>
      </c>
      <c r="J213" s="5"/>
      <c r="K213" s="5"/>
      <c r="L213" s="5"/>
      <c r="M213" s="5"/>
      <c r="N213" s="5"/>
      <c r="O213" s="5"/>
    </row>
    <row r="214" spans="1:15" ht="27" x14ac:dyDescent="0.25">
      <c r="A214" s="12">
        <v>4231</v>
      </c>
      <c r="B214" s="12" t="s">
        <v>1587</v>
      </c>
      <c r="C214" s="12" t="s">
        <v>401</v>
      </c>
      <c r="D214" s="12" t="s">
        <v>403</v>
      </c>
      <c r="E214" s="12" t="s">
        <v>14</v>
      </c>
      <c r="F214" s="12">
        <v>5100000</v>
      </c>
      <c r="G214" s="12">
        <v>5100000</v>
      </c>
      <c r="H214" s="12">
        <v>1</v>
      </c>
      <c r="J214" s="5"/>
      <c r="K214" s="5"/>
      <c r="L214" s="5"/>
      <c r="M214" s="5"/>
      <c r="N214" s="5"/>
      <c r="O214" s="5"/>
    </row>
    <row r="215" spans="1:15" ht="27" x14ac:dyDescent="0.25">
      <c r="A215" s="12">
        <v>4231</v>
      </c>
      <c r="B215" s="12" t="s">
        <v>1588</v>
      </c>
      <c r="C215" s="12" t="s">
        <v>398</v>
      </c>
      <c r="D215" s="12" t="s">
        <v>403</v>
      </c>
      <c r="E215" s="12" t="s">
        <v>14</v>
      </c>
      <c r="F215" s="12">
        <v>1400000</v>
      </c>
      <c r="G215" s="12">
        <v>1400000</v>
      </c>
      <c r="H215" s="12">
        <v>1</v>
      </c>
      <c r="J215" s="5"/>
      <c r="K215" s="5"/>
      <c r="L215" s="5"/>
      <c r="M215" s="5"/>
      <c r="N215" s="5"/>
      <c r="O215" s="5"/>
    </row>
    <row r="216" spans="1:15" ht="40.5" x14ac:dyDescent="0.25">
      <c r="A216" s="12">
        <v>4252</v>
      </c>
      <c r="B216" s="12" t="s">
        <v>1577</v>
      </c>
      <c r="C216" s="12" t="s">
        <v>547</v>
      </c>
      <c r="D216" s="12" t="s">
        <v>403</v>
      </c>
      <c r="E216" s="12" t="s">
        <v>14</v>
      </c>
      <c r="F216" s="12">
        <v>0</v>
      </c>
      <c r="G216" s="12">
        <v>0</v>
      </c>
      <c r="H216" s="12">
        <v>1</v>
      </c>
      <c r="J216" s="5"/>
      <c r="K216" s="5"/>
      <c r="L216" s="5"/>
      <c r="M216" s="5"/>
      <c r="N216" s="5"/>
      <c r="O216" s="5"/>
    </row>
    <row r="217" spans="1:15" ht="40.5" x14ac:dyDescent="0.25">
      <c r="A217" s="12">
        <v>4252</v>
      </c>
      <c r="B217" s="12" t="s">
        <v>1578</v>
      </c>
      <c r="C217" s="12" t="s">
        <v>547</v>
      </c>
      <c r="D217" s="12" t="s">
        <v>403</v>
      </c>
      <c r="E217" s="12" t="s">
        <v>14</v>
      </c>
      <c r="F217" s="12">
        <v>0</v>
      </c>
      <c r="G217" s="12">
        <v>0</v>
      </c>
      <c r="H217" s="12">
        <v>1</v>
      </c>
      <c r="J217" s="5"/>
      <c r="K217" s="5"/>
      <c r="L217" s="5"/>
      <c r="M217" s="5"/>
      <c r="N217" s="5"/>
      <c r="O217" s="5"/>
    </row>
    <row r="218" spans="1:15" ht="40.5" x14ac:dyDescent="0.25">
      <c r="A218" s="12">
        <v>4252</v>
      </c>
      <c r="B218" s="12" t="s">
        <v>1579</v>
      </c>
      <c r="C218" s="12" t="s">
        <v>544</v>
      </c>
      <c r="D218" s="12" t="s">
        <v>403</v>
      </c>
      <c r="E218" s="12" t="s">
        <v>14</v>
      </c>
      <c r="F218" s="12">
        <v>0</v>
      </c>
      <c r="G218" s="12">
        <v>0</v>
      </c>
      <c r="H218" s="12">
        <v>1</v>
      </c>
      <c r="J218" s="5"/>
      <c r="K218" s="5"/>
      <c r="L218" s="5"/>
      <c r="M218" s="5"/>
      <c r="N218" s="5"/>
      <c r="O218" s="5"/>
    </row>
    <row r="219" spans="1:15" ht="40.5" x14ac:dyDescent="0.25">
      <c r="A219" s="12">
        <v>4252</v>
      </c>
      <c r="B219" s="12" t="s">
        <v>1580</v>
      </c>
      <c r="C219" s="12" t="s">
        <v>1581</v>
      </c>
      <c r="D219" s="12" t="s">
        <v>403</v>
      </c>
      <c r="E219" s="12" t="s">
        <v>14</v>
      </c>
      <c r="F219" s="12">
        <v>0</v>
      </c>
      <c r="G219" s="12">
        <v>0</v>
      </c>
      <c r="H219" s="12">
        <v>1</v>
      </c>
      <c r="J219" s="5"/>
      <c r="K219" s="5"/>
      <c r="L219" s="5"/>
      <c r="M219" s="5"/>
      <c r="N219" s="5"/>
      <c r="O219" s="5"/>
    </row>
    <row r="220" spans="1:15" ht="40.5" x14ac:dyDescent="0.25">
      <c r="A220" s="12">
        <v>4237</v>
      </c>
      <c r="B220" s="12" t="s">
        <v>1576</v>
      </c>
      <c r="C220" s="12" t="s">
        <v>43</v>
      </c>
      <c r="D220" s="12" t="s">
        <v>9</v>
      </c>
      <c r="E220" s="12" t="s">
        <v>14</v>
      </c>
      <c r="F220" s="12">
        <v>420000</v>
      </c>
      <c r="G220" s="12">
        <v>420000</v>
      </c>
      <c r="H220" s="12">
        <v>1</v>
      </c>
      <c r="J220" s="5"/>
      <c r="K220" s="5"/>
      <c r="L220" s="5"/>
      <c r="M220" s="5"/>
      <c r="N220" s="5"/>
      <c r="O220" s="5"/>
    </row>
    <row r="221" spans="1:15" ht="24" x14ac:dyDescent="0.25">
      <c r="A221" s="203" t="s">
        <v>1303</v>
      </c>
      <c r="B221" s="203" t="s">
        <v>1443</v>
      </c>
      <c r="C221" s="203" t="s">
        <v>554</v>
      </c>
      <c r="D221" s="203" t="s">
        <v>9</v>
      </c>
      <c r="E221" s="203" t="s">
        <v>14</v>
      </c>
      <c r="F221" s="203">
        <v>72000</v>
      </c>
      <c r="G221" s="203">
        <v>72000</v>
      </c>
      <c r="H221" s="203">
        <v>1</v>
      </c>
      <c r="J221" s="5"/>
      <c r="K221" s="5"/>
      <c r="L221" s="5"/>
      <c r="M221" s="5"/>
      <c r="N221" s="5"/>
      <c r="O221" s="5"/>
    </row>
    <row r="222" spans="1:15" ht="24" x14ac:dyDescent="0.25">
      <c r="A222" s="203" t="s">
        <v>1303</v>
      </c>
      <c r="B222" s="203" t="s">
        <v>1444</v>
      </c>
      <c r="C222" s="203" t="s">
        <v>554</v>
      </c>
      <c r="D222" s="203" t="s">
        <v>9</v>
      </c>
      <c r="E222" s="203" t="s">
        <v>14</v>
      </c>
      <c r="F222" s="203">
        <v>284400</v>
      </c>
      <c r="G222" s="203">
        <v>284400</v>
      </c>
      <c r="H222" s="203">
        <v>1</v>
      </c>
      <c r="J222" s="5"/>
      <c r="K222" s="5"/>
      <c r="L222" s="5"/>
      <c r="M222" s="5"/>
      <c r="N222" s="5"/>
      <c r="O222" s="5"/>
    </row>
    <row r="223" spans="1:15" ht="24" x14ac:dyDescent="0.25">
      <c r="A223" s="203" t="s">
        <v>1303</v>
      </c>
      <c r="B223" s="203" t="s">
        <v>1445</v>
      </c>
      <c r="C223" s="203" t="s">
        <v>554</v>
      </c>
      <c r="D223" s="203" t="s">
        <v>9</v>
      </c>
      <c r="E223" s="203" t="s">
        <v>14</v>
      </c>
      <c r="F223" s="203">
        <v>287100</v>
      </c>
      <c r="G223" s="203">
        <v>287100</v>
      </c>
      <c r="H223" s="203">
        <v>1</v>
      </c>
      <c r="J223" s="5"/>
      <c r="K223" s="5"/>
      <c r="L223" s="5"/>
      <c r="M223" s="5"/>
      <c r="N223" s="5"/>
      <c r="O223" s="5"/>
    </row>
    <row r="224" spans="1:15" ht="24" x14ac:dyDescent="0.25">
      <c r="A224" s="203" t="s">
        <v>1303</v>
      </c>
      <c r="B224" s="203" t="s">
        <v>1446</v>
      </c>
      <c r="C224" s="203" t="s">
        <v>554</v>
      </c>
      <c r="D224" s="203" t="s">
        <v>9</v>
      </c>
      <c r="E224" s="203" t="s">
        <v>14</v>
      </c>
      <c r="F224" s="203">
        <v>112910</v>
      </c>
      <c r="G224" s="203">
        <v>112910</v>
      </c>
      <c r="H224" s="203">
        <v>1</v>
      </c>
      <c r="J224" s="5"/>
      <c r="K224" s="5"/>
      <c r="L224" s="5"/>
      <c r="M224" s="5"/>
      <c r="N224" s="5"/>
      <c r="O224" s="5"/>
    </row>
    <row r="225" spans="1:15" ht="24" x14ac:dyDescent="0.25">
      <c r="A225" s="203" t="s">
        <v>1303</v>
      </c>
      <c r="B225" s="203" t="s">
        <v>1447</v>
      </c>
      <c r="C225" s="203" t="s">
        <v>554</v>
      </c>
      <c r="D225" s="203" t="s">
        <v>9</v>
      </c>
      <c r="E225" s="203" t="s">
        <v>14</v>
      </c>
      <c r="F225" s="203">
        <v>278000</v>
      </c>
      <c r="G225" s="203">
        <v>278000</v>
      </c>
      <c r="H225" s="203">
        <v>1</v>
      </c>
      <c r="J225" s="5"/>
      <c r="K225" s="5"/>
      <c r="L225" s="5"/>
      <c r="M225" s="5"/>
      <c r="N225" s="5"/>
      <c r="O225" s="5"/>
    </row>
    <row r="226" spans="1:15" ht="24" x14ac:dyDescent="0.25">
      <c r="A226" s="203" t="s">
        <v>1303</v>
      </c>
      <c r="B226" s="203" t="s">
        <v>1448</v>
      </c>
      <c r="C226" s="203" t="s">
        <v>554</v>
      </c>
      <c r="D226" s="203" t="s">
        <v>9</v>
      </c>
      <c r="E226" s="203" t="s">
        <v>14</v>
      </c>
      <c r="F226" s="203">
        <v>239400</v>
      </c>
      <c r="G226" s="203">
        <v>239400</v>
      </c>
      <c r="H226" s="203">
        <v>1</v>
      </c>
      <c r="J226" s="5"/>
      <c r="K226" s="5"/>
      <c r="L226" s="5"/>
      <c r="M226" s="5"/>
      <c r="N226" s="5"/>
      <c r="O226" s="5"/>
    </row>
    <row r="227" spans="1:15" ht="24" x14ac:dyDescent="0.25">
      <c r="A227" s="203" t="s">
        <v>1303</v>
      </c>
      <c r="B227" s="203" t="s">
        <v>1449</v>
      </c>
      <c r="C227" s="203" t="s">
        <v>554</v>
      </c>
      <c r="D227" s="203" t="s">
        <v>9</v>
      </c>
      <c r="E227" s="203" t="s">
        <v>14</v>
      </c>
      <c r="F227" s="203">
        <v>842036</v>
      </c>
      <c r="G227" s="203">
        <v>842036</v>
      </c>
      <c r="H227" s="203">
        <v>1</v>
      </c>
      <c r="J227" s="5"/>
      <c r="K227" s="5"/>
      <c r="L227" s="5"/>
      <c r="M227" s="5"/>
      <c r="N227" s="5"/>
      <c r="O227" s="5"/>
    </row>
    <row r="228" spans="1:15" ht="24" x14ac:dyDescent="0.25">
      <c r="A228" s="203" t="s">
        <v>1303</v>
      </c>
      <c r="B228" s="203" t="s">
        <v>1450</v>
      </c>
      <c r="C228" s="203" t="s">
        <v>554</v>
      </c>
      <c r="D228" s="203" t="s">
        <v>9</v>
      </c>
      <c r="E228" s="203" t="s">
        <v>14</v>
      </c>
      <c r="F228" s="203">
        <v>172800</v>
      </c>
      <c r="G228" s="203">
        <v>172800</v>
      </c>
      <c r="H228" s="203">
        <v>1</v>
      </c>
      <c r="J228" s="5"/>
      <c r="K228" s="5"/>
      <c r="L228" s="5"/>
      <c r="M228" s="5"/>
      <c r="N228" s="5"/>
      <c r="O228" s="5"/>
    </row>
    <row r="229" spans="1:15" ht="24" x14ac:dyDescent="0.25">
      <c r="A229" s="203" t="s">
        <v>1303</v>
      </c>
      <c r="B229" s="203" t="s">
        <v>1451</v>
      </c>
      <c r="C229" s="203" t="s">
        <v>554</v>
      </c>
      <c r="D229" s="203" t="s">
        <v>9</v>
      </c>
      <c r="E229" s="203" t="s">
        <v>14</v>
      </c>
      <c r="F229" s="203">
        <v>95000</v>
      </c>
      <c r="G229" s="203">
        <v>95000</v>
      </c>
      <c r="H229" s="203">
        <v>1</v>
      </c>
      <c r="J229" s="5"/>
      <c r="K229" s="5"/>
      <c r="L229" s="5"/>
      <c r="M229" s="5"/>
      <c r="N229" s="5"/>
      <c r="O229" s="5"/>
    </row>
    <row r="230" spans="1:15" ht="24" x14ac:dyDescent="0.25">
      <c r="A230" s="203" t="s">
        <v>1303</v>
      </c>
      <c r="B230" s="203" t="s">
        <v>1452</v>
      </c>
      <c r="C230" s="203" t="s">
        <v>554</v>
      </c>
      <c r="D230" s="203" t="s">
        <v>9</v>
      </c>
      <c r="E230" s="203" t="s">
        <v>14</v>
      </c>
      <c r="F230" s="203">
        <v>75000</v>
      </c>
      <c r="G230" s="203">
        <v>75000</v>
      </c>
      <c r="H230" s="203">
        <v>1</v>
      </c>
      <c r="J230" s="5"/>
      <c r="K230" s="5"/>
      <c r="L230" s="5"/>
      <c r="M230" s="5"/>
      <c r="N230" s="5"/>
      <c r="O230" s="5"/>
    </row>
    <row r="231" spans="1:15" ht="24" x14ac:dyDescent="0.25">
      <c r="A231" s="203" t="s">
        <v>1303</v>
      </c>
      <c r="B231" s="203" t="s">
        <v>3036</v>
      </c>
      <c r="C231" s="203" t="s">
        <v>554</v>
      </c>
      <c r="D231" s="203" t="s">
        <v>9</v>
      </c>
      <c r="E231" s="203" t="s">
        <v>14</v>
      </c>
      <c r="F231" s="203">
        <v>0</v>
      </c>
      <c r="G231" s="203">
        <v>0</v>
      </c>
      <c r="H231" s="203">
        <v>1</v>
      </c>
      <c r="J231" s="5"/>
      <c r="K231" s="5"/>
      <c r="L231" s="5"/>
      <c r="M231" s="5"/>
      <c r="N231" s="5"/>
      <c r="O231" s="5"/>
    </row>
    <row r="232" spans="1:15" ht="24" x14ac:dyDescent="0.25">
      <c r="A232" s="203">
        <v>4214</v>
      </c>
      <c r="B232" s="203" t="s">
        <v>1358</v>
      </c>
      <c r="C232" s="203" t="s">
        <v>532</v>
      </c>
      <c r="D232" s="203" t="s">
        <v>13</v>
      </c>
      <c r="E232" s="203" t="s">
        <v>14</v>
      </c>
      <c r="F232" s="203">
        <v>225000000</v>
      </c>
      <c r="G232" s="203">
        <v>225000000</v>
      </c>
      <c r="H232" s="203">
        <v>1</v>
      </c>
      <c r="J232" s="5"/>
      <c r="K232" s="5"/>
      <c r="L232" s="5"/>
      <c r="M232" s="5"/>
      <c r="N232" s="5"/>
      <c r="O232" s="5"/>
    </row>
    <row r="233" spans="1:15" ht="24" x14ac:dyDescent="0.25">
      <c r="A233" s="203">
        <v>4235</v>
      </c>
      <c r="B233" s="203" t="s">
        <v>1355</v>
      </c>
      <c r="C233" s="203" t="s">
        <v>1356</v>
      </c>
      <c r="D233" s="203" t="s">
        <v>15</v>
      </c>
      <c r="E233" s="203" t="s">
        <v>14</v>
      </c>
      <c r="F233" s="203">
        <v>10000000</v>
      </c>
      <c r="G233" s="203">
        <v>10000000</v>
      </c>
      <c r="H233" s="203">
        <v>1</v>
      </c>
      <c r="J233" s="5"/>
      <c r="K233" s="5"/>
      <c r="L233" s="5"/>
      <c r="M233" s="5"/>
      <c r="N233" s="5"/>
      <c r="O233" s="5"/>
    </row>
    <row r="234" spans="1:15" ht="36" x14ac:dyDescent="0.25">
      <c r="A234" s="203">
        <v>4215</v>
      </c>
      <c r="B234" s="203" t="s">
        <v>1342</v>
      </c>
      <c r="C234" s="203" t="s">
        <v>1343</v>
      </c>
      <c r="D234" s="203" t="s">
        <v>403</v>
      </c>
      <c r="E234" s="203" t="s">
        <v>14</v>
      </c>
      <c r="F234" s="203">
        <v>0</v>
      </c>
      <c r="G234" s="203">
        <v>0</v>
      </c>
      <c r="H234" s="203">
        <v>1</v>
      </c>
      <c r="J234" s="5"/>
      <c r="K234" s="5"/>
      <c r="L234" s="5"/>
      <c r="M234" s="5"/>
      <c r="N234" s="5"/>
      <c r="O234" s="5"/>
    </row>
    <row r="235" spans="1:15" ht="24" x14ac:dyDescent="0.25">
      <c r="A235" s="203">
        <v>4213</v>
      </c>
      <c r="B235" s="203" t="s">
        <v>1271</v>
      </c>
      <c r="C235" s="203" t="s">
        <v>538</v>
      </c>
      <c r="D235" s="203" t="s">
        <v>403</v>
      </c>
      <c r="E235" s="203" t="s">
        <v>14</v>
      </c>
      <c r="F235" s="203">
        <v>700000</v>
      </c>
      <c r="G235" s="203">
        <v>700000</v>
      </c>
      <c r="H235" s="203">
        <v>1</v>
      </c>
      <c r="J235" s="5"/>
      <c r="K235" s="5"/>
      <c r="L235" s="5"/>
      <c r="M235" s="5"/>
      <c r="N235" s="5"/>
      <c r="O235" s="5"/>
    </row>
    <row r="236" spans="1:15" ht="36" x14ac:dyDescent="0.25">
      <c r="A236" s="203">
        <v>4239</v>
      </c>
      <c r="B236" s="203" t="s">
        <v>1238</v>
      </c>
      <c r="C236" s="203" t="s">
        <v>1239</v>
      </c>
      <c r="D236" s="203" t="s">
        <v>13</v>
      </c>
      <c r="E236" s="203" t="s">
        <v>14</v>
      </c>
      <c r="F236" s="203">
        <v>6447600</v>
      </c>
      <c r="G236" s="203">
        <v>6447600</v>
      </c>
      <c r="H236" s="203">
        <v>1</v>
      </c>
      <c r="J236" s="5"/>
      <c r="K236" s="5"/>
      <c r="L236" s="5"/>
      <c r="M236" s="5"/>
      <c r="N236" s="5"/>
      <c r="O236" s="5"/>
    </row>
    <row r="237" spans="1:15" ht="40.5" x14ac:dyDescent="0.25">
      <c r="A237" s="217">
        <v>4239</v>
      </c>
      <c r="B237" s="217" t="s">
        <v>1240</v>
      </c>
      <c r="C237" s="217" t="s">
        <v>1239</v>
      </c>
      <c r="D237" s="217" t="s">
        <v>13</v>
      </c>
      <c r="E237" s="217" t="s">
        <v>14</v>
      </c>
      <c r="F237" s="203">
        <v>30186200</v>
      </c>
      <c r="G237" s="203">
        <v>30186200</v>
      </c>
      <c r="H237" s="12">
        <v>1</v>
      </c>
      <c r="J237" s="5"/>
      <c r="K237" s="5"/>
      <c r="L237" s="5"/>
      <c r="M237" s="5"/>
      <c r="N237" s="5"/>
      <c r="O237" s="5"/>
    </row>
    <row r="238" spans="1:15" ht="27" x14ac:dyDescent="0.25">
      <c r="A238" s="12">
        <v>4214</v>
      </c>
      <c r="B238" s="12" t="s">
        <v>1231</v>
      </c>
      <c r="C238" s="12" t="s">
        <v>1232</v>
      </c>
      <c r="D238" s="12" t="s">
        <v>9</v>
      </c>
      <c r="E238" s="12" t="s">
        <v>14</v>
      </c>
      <c r="F238" s="12">
        <v>15000000</v>
      </c>
      <c r="G238" s="12">
        <v>15000000</v>
      </c>
      <c r="H238" s="12">
        <v>1</v>
      </c>
      <c r="J238" s="5"/>
      <c r="K238" s="5"/>
      <c r="L238" s="5"/>
      <c r="M238" s="5"/>
      <c r="N238" s="5"/>
      <c r="O238" s="5"/>
    </row>
    <row r="239" spans="1:15" ht="40.5" x14ac:dyDescent="0.25">
      <c r="A239" s="12">
        <v>4214</v>
      </c>
      <c r="B239" s="12" t="s">
        <v>1225</v>
      </c>
      <c r="C239" s="12" t="s">
        <v>43</v>
      </c>
      <c r="D239" s="12" t="s">
        <v>9</v>
      </c>
      <c r="E239" s="12" t="s">
        <v>14</v>
      </c>
      <c r="F239" s="12">
        <v>0</v>
      </c>
      <c r="G239" s="12">
        <v>0</v>
      </c>
      <c r="H239" s="12">
        <v>1</v>
      </c>
      <c r="J239" s="5"/>
      <c r="K239" s="5"/>
      <c r="L239" s="5"/>
      <c r="M239" s="5"/>
      <c r="N239" s="5"/>
      <c r="O239" s="5"/>
    </row>
    <row r="240" spans="1:15" ht="40.5" x14ac:dyDescent="0.25">
      <c r="A240" s="12">
        <v>4214</v>
      </c>
      <c r="B240" s="12" t="s">
        <v>1226</v>
      </c>
      <c r="C240" s="12" t="s">
        <v>43</v>
      </c>
      <c r="D240" s="12" t="s">
        <v>9</v>
      </c>
      <c r="E240" s="12" t="s">
        <v>14</v>
      </c>
      <c r="F240" s="12">
        <v>0</v>
      </c>
      <c r="G240" s="12">
        <v>0</v>
      </c>
      <c r="H240" s="12">
        <v>1</v>
      </c>
      <c r="J240" s="5"/>
      <c r="K240" s="5"/>
      <c r="L240" s="5"/>
      <c r="M240" s="5"/>
      <c r="N240" s="5"/>
      <c r="O240" s="5"/>
    </row>
    <row r="241" spans="1:15" ht="40.5" x14ac:dyDescent="0.25">
      <c r="A241" s="12">
        <v>4214</v>
      </c>
      <c r="B241" s="12" t="s">
        <v>1227</v>
      </c>
      <c r="C241" s="12" t="s">
        <v>43</v>
      </c>
      <c r="D241" s="12" t="s">
        <v>9</v>
      </c>
      <c r="E241" s="12" t="s">
        <v>14</v>
      </c>
      <c r="F241" s="12">
        <v>0</v>
      </c>
      <c r="G241" s="12">
        <v>0</v>
      </c>
      <c r="H241" s="12">
        <v>1</v>
      </c>
      <c r="J241" s="5"/>
      <c r="K241" s="5"/>
      <c r="L241" s="5"/>
      <c r="M241" s="5"/>
      <c r="N241" s="5"/>
      <c r="O241" s="5"/>
    </row>
    <row r="242" spans="1:15" ht="40.5" x14ac:dyDescent="0.25">
      <c r="A242" s="12">
        <v>4214</v>
      </c>
      <c r="B242" s="12" t="s">
        <v>1228</v>
      </c>
      <c r="C242" s="12" t="s">
        <v>43</v>
      </c>
      <c r="D242" s="12" t="s">
        <v>9</v>
      </c>
      <c r="E242" s="12" t="s">
        <v>14</v>
      </c>
      <c r="F242" s="12">
        <v>0</v>
      </c>
      <c r="G242" s="12">
        <v>0</v>
      </c>
      <c r="H242" s="12">
        <v>1</v>
      </c>
      <c r="J242" s="5"/>
      <c r="K242" s="5"/>
      <c r="L242" s="5"/>
      <c r="M242" s="5"/>
      <c r="N242" s="5"/>
      <c r="O242" s="5"/>
    </row>
    <row r="243" spans="1:15" ht="40.5" x14ac:dyDescent="0.25">
      <c r="A243" s="12">
        <v>4214</v>
      </c>
      <c r="B243" s="12" t="s">
        <v>1229</v>
      </c>
      <c r="C243" s="12" t="s">
        <v>43</v>
      </c>
      <c r="D243" s="12" t="s">
        <v>9</v>
      </c>
      <c r="E243" s="12" t="s">
        <v>14</v>
      </c>
      <c r="F243" s="12">
        <v>0</v>
      </c>
      <c r="G243" s="12">
        <v>0</v>
      </c>
      <c r="H243" s="12">
        <v>1</v>
      </c>
      <c r="J243" s="5"/>
      <c r="K243" s="5"/>
      <c r="L243" s="5"/>
      <c r="M243" s="5"/>
      <c r="N243" s="5"/>
      <c r="O243" s="5"/>
    </row>
    <row r="244" spans="1:15" ht="40.5" x14ac:dyDescent="0.25">
      <c r="A244" s="12">
        <v>4214</v>
      </c>
      <c r="B244" s="12" t="s">
        <v>1230</v>
      </c>
      <c r="C244" s="12" t="s">
        <v>43</v>
      </c>
      <c r="D244" s="12" t="s">
        <v>9</v>
      </c>
      <c r="E244" s="12" t="s">
        <v>14</v>
      </c>
      <c r="F244" s="12">
        <v>0</v>
      </c>
      <c r="G244" s="12">
        <v>0</v>
      </c>
      <c r="H244" s="12">
        <v>1</v>
      </c>
      <c r="J244" s="5"/>
      <c r="K244" s="5"/>
      <c r="L244" s="5"/>
      <c r="M244" s="5"/>
      <c r="N244" s="5"/>
      <c r="O244" s="5"/>
    </row>
    <row r="245" spans="1:15" ht="27" x14ac:dyDescent="0.25">
      <c r="A245" s="12">
        <v>4241</v>
      </c>
      <c r="B245" s="12" t="s">
        <v>1221</v>
      </c>
      <c r="C245" s="12" t="s">
        <v>1222</v>
      </c>
      <c r="D245" s="12" t="s">
        <v>403</v>
      </c>
      <c r="E245" s="12" t="s">
        <v>14</v>
      </c>
      <c r="F245" s="12">
        <v>2950000</v>
      </c>
      <c r="G245" s="12">
        <v>2950000</v>
      </c>
      <c r="H245" s="12">
        <v>1</v>
      </c>
      <c r="J245" s="5"/>
      <c r="K245" s="5"/>
      <c r="L245" s="5"/>
      <c r="M245" s="5"/>
      <c r="N245" s="5"/>
      <c r="O245" s="5"/>
    </row>
    <row r="246" spans="1:15" ht="27" x14ac:dyDescent="0.25">
      <c r="A246" s="12">
        <v>4241</v>
      </c>
      <c r="B246" s="12" t="s">
        <v>1223</v>
      </c>
      <c r="C246" s="12" t="s">
        <v>1224</v>
      </c>
      <c r="D246" s="12" t="s">
        <v>403</v>
      </c>
      <c r="E246" s="12" t="s">
        <v>14</v>
      </c>
      <c r="F246" s="12">
        <v>3300000</v>
      </c>
      <c r="G246" s="12">
        <v>3300000</v>
      </c>
      <c r="H246" s="12">
        <v>1</v>
      </c>
      <c r="J246" s="5"/>
      <c r="K246" s="5"/>
      <c r="L246" s="5"/>
      <c r="M246" s="5"/>
      <c r="N246" s="5"/>
      <c r="O246" s="5"/>
    </row>
    <row r="247" spans="1:15" ht="27" x14ac:dyDescent="0.25">
      <c r="A247" s="12">
        <v>4232</v>
      </c>
      <c r="B247" s="12" t="s">
        <v>762</v>
      </c>
      <c r="C247" s="12" t="s">
        <v>763</v>
      </c>
      <c r="D247" s="12" t="s">
        <v>15</v>
      </c>
      <c r="E247" s="12" t="s">
        <v>14</v>
      </c>
      <c r="F247" s="12">
        <v>6070000</v>
      </c>
      <c r="G247" s="12">
        <v>6070000</v>
      </c>
      <c r="H247" s="12">
        <v>1</v>
      </c>
      <c r="J247" s="5"/>
      <c r="K247" s="5"/>
      <c r="L247" s="5"/>
      <c r="M247" s="5"/>
      <c r="N247" s="5"/>
      <c r="O247" s="5"/>
    </row>
    <row r="248" spans="1:15" ht="27" x14ac:dyDescent="0.25">
      <c r="A248" s="12">
        <v>4252</v>
      </c>
      <c r="B248" s="12" t="s">
        <v>758</v>
      </c>
      <c r="C248" s="12" t="s">
        <v>418</v>
      </c>
      <c r="D248" s="12" t="s">
        <v>15</v>
      </c>
      <c r="E248" s="12" t="s">
        <v>14</v>
      </c>
      <c r="F248" s="12">
        <v>207993600</v>
      </c>
      <c r="G248" s="12">
        <v>207993600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>
        <v>4216</v>
      </c>
      <c r="B249" s="12" t="s">
        <v>755</v>
      </c>
      <c r="C249" s="12" t="s">
        <v>756</v>
      </c>
      <c r="D249" s="12" t="s">
        <v>403</v>
      </c>
      <c r="E249" s="12" t="s">
        <v>14</v>
      </c>
      <c r="F249" s="12">
        <v>14496000</v>
      </c>
      <c r="G249" s="12">
        <v>14496000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>
        <v>4216</v>
      </c>
      <c r="B250" s="12" t="s">
        <v>757</v>
      </c>
      <c r="C250" s="12" t="s">
        <v>756</v>
      </c>
      <c r="D250" s="12" t="s">
        <v>403</v>
      </c>
      <c r="E250" s="12" t="s">
        <v>14</v>
      </c>
      <c r="F250" s="12">
        <v>46224000</v>
      </c>
      <c r="G250" s="12">
        <v>46224000</v>
      </c>
      <c r="H250" s="12">
        <v>1</v>
      </c>
      <c r="J250" s="5"/>
      <c r="K250" s="5"/>
      <c r="L250" s="5"/>
      <c r="M250" s="5"/>
      <c r="N250" s="5"/>
      <c r="O250" s="5"/>
    </row>
    <row r="251" spans="1:15" ht="27" x14ac:dyDescent="0.25">
      <c r="A251" s="60">
        <v>4231</v>
      </c>
      <c r="B251" s="60" t="s">
        <v>397</v>
      </c>
      <c r="C251" s="60" t="s">
        <v>398</v>
      </c>
      <c r="D251" s="60" t="s">
        <v>9</v>
      </c>
      <c r="E251" s="60" t="s">
        <v>14</v>
      </c>
      <c r="F251" s="60">
        <v>0</v>
      </c>
      <c r="G251" s="60">
        <v>0</v>
      </c>
      <c r="H251" s="12">
        <v>1</v>
      </c>
      <c r="J251" s="5"/>
      <c r="K251" s="5"/>
      <c r="L251" s="5"/>
      <c r="M251" s="5"/>
      <c r="N251" s="5"/>
      <c r="O251" s="5"/>
    </row>
    <row r="252" spans="1:15" ht="27" x14ac:dyDescent="0.25">
      <c r="A252" s="60">
        <v>4231</v>
      </c>
      <c r="B252" s="60" t="s">
        <v>399</v>
      </c>
      <c r="C252" s="60" t="s">
        <v>398</v>
      </c>
      <c r="D252" s="60" t="s">
        <v>9</v>
      </c>
      <c r="E252" s="60" t="s">
        <v>14</v>
      </c>
      <c r="F252" s="60">
        <v>0</v>
      </c>
      <c r="G252" s="60">
        <v>0</v>
      </c>
      <c r="H252" s="12">
        <v>1</v>
      </c>
      <c r="J252" s="5"/>
      <c r="K252" s="5"/>
      <c r="L252" s="5"/>
      <c r="M252" s="5"/>
      <c r="N252" s="5"/>
      <c r="O252" s="5"/>
    </row>
    <row r="253" spans="1:15" ht="27" x14ac:dyDescent="0.25">
      <c r="A253" s="60">
        <v>4231</v>
      </c>
      <c r="B253" s="60" t="s">
        <v>400</v>
      </c>
      <c r="C253" s="60" t="s">
        <v>401</v>
      </c>
      <c r="D253" s="60" t="s">
        <v>9</v>
      </c>
      <c r="E253" s="60" t="s">
        <v>14</v>
      </c>
      <c r="F253" s="60">
        <v>0</v>
      </c>
      <c r="G253" s="60">
        <v>0</v>
      </c>
      <c r="H253" s="12">
        <v>1</v>
      </c>
      <c r="J253" s="5"/>
      <c r="K253" s="5"/>
      <c r="L253" s="5"/>
      <c r="M253" s="5"/>
      <c r="N253" s="5"/>
      <c r="O253" s="5"/>
    </row>
    <row r="254" spans="1:15" x14ac:dyDescent="0.25">
      <c r="A254" s="60" t="s">
        <v>481</v>
      </c>
      <c r="B254" s="60" t="s">
        <v>478</v>
      </c>
      <c r="C254" s="60" t="s">
        <v>42</v>
      </c>
      <c r="D254" s="60" t="s">
        <v>13</v>
      </c>
      <c r="E254" s="60" t="s">
        <v>14</v>
      </c>
      <c r="F254" s="60">
        <v>53000000</v>
      </c>
      <c r="G254" s="60">
        <v>53000000</v>
      </c>
      <c r="H254" s="160">
        <v>1</v>
      </c>
      <c r="J254" s="5"/>
      <c r="K254" s="5"/>
      <c r="L254" s="5"/>
      <c r="M254" s="5"/>
      <c r="N254" s="5"/>
      <c r="O254" s="5"/>
    </row>
    <row r="255" spans="1:15" ht="54" x14ac:dyDescent="0.25">
      <c r="A255" s="251" t="s">
        <v>482</v>
      </c>
      <c r="B255" s="251" t="s">
        <v>479</v>
      </c>
      <c r="C255" s="251" t="s">
        <v>39</v>
      </c>
      <c r="D255" s="251" t="s">
        <v>13</v>
      </c>
      <c r="E255" s="251" t="s">
        <v>14</v>
      </c>
      <c r="F255" s="251">
        <v>5300000</v>
      </c>
      <c r="G255" s="251">
        <v>5300000</v>
      </c>
      <c r="H255" s="12">
        <v>1</v>
      </c>
      <c r="J255" s="5"/>
      <c r="K255" s="5"/>
      <c r="L255" s="5"/>
      <c r="M255" s="5"/>
      <c r="N255" s="5"/>
      <c r="O255" s="5"/>
    </row>
    <row r="256" spans="1:15" x14ac:dyDescent="0.25">
      <c r="A256" s="12" t="s">
        <v>481</v>
      </c>
      <c r="B256" s="12" t="s">
        <v>480</v>
      </c>
      <c r="C256" s="12" t="s">
        <v>41</v>
      </c>
      <c r="D256" s="12" t="s">
        <v>13</v>
      </c>
      <c r="E256" s="12" t="s">
        <v>14</v>
      </c>
      <c r="F256" s="12">
        <v>24000000</v>
      </c>
      <c r="G256" s="12">
        <v>24000000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 t="s">
        <v>910</v>
      </c>
      <c r="B257" s="12" t="s">
        <v>2057</v>
      </c>
      <c r="C257" s="12" t="s">
        <v>2058</v>
      </c>
      <c r="D257" s="12" t="s">
        <v>13</v>
      </c>
      <c r="E257" s="12" t="s">
        <v>14</v>
      </c>
      <c r="F257" s="12">
        <v>1500000</v>
      </c>
      <c r="G257" s="12">
        <v>1500000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 t="s">
        <v>910</v>
      </c>
      <c r="B258" s="12" t="s">
        <v>2059</v>
      </c>
      <c r="C258" s="12" t="s">
        <v>2058</v>
      </c>
      <c r="D258" s="12" t="s">
        <v>13</v>
      </c>
      <c r="E258" s="12" t="s">
        <v>14</v>
      </c>
      <c r="F258" s="12">
        <v>3200000</v>
      </c>
      <c r="G258" s="12">
        <v>3200000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 t="s">
        <v>910</v>
      </c>
      <c r="B259" s="12" t="s">
        <v>2060</v>
      </c>
      <c r="C259" s="12" t="s">
        <v>2058</v>
      </c>
      <c r="D259" s="12" t="s">
        <v>13</v>
      </c>
      <c r="E259" s="12" t="s">
        <v>14</v>
      </c>
      <c r="F259" s="12">
        <v>1600000</v>
      </c>
      <c r="G259" s="12">
        <v>1600000</v>
      </c>
      <c r="H259" s="12">
        <v>1</v>
      </c>
      <c r="J259" s="5"/>
      <c r="K259" s="5"/>
      <c r="L259" s="5"/>
      <c r="M259" s="5"/>
      <c r="N259" s="5"/>
      <c r="O259" s="5"/>
    </row>
    <row r="260" spans="1:15" ht="40.5" x14ac:dyDescent="0.25">
      <c r="A260" s="12" t="s">
        <v>910</v>
      </c>
      <c r="B260" s="12" t="s">
        <v>2061</v>
      </c>
      <c r="C260" s="12" t="s">
        <v>2058</v>
      </c>
      <c r="D260" s="12" t="s">
        <v>13</v>
      </c>
      <c r="E260" s="12" t="s">
        <v>14</v>
      </c>
      <c r="F260" s="12">
        <v>17280000</v>
      </c>
      <c r="G260" s="12">
        <v>17280000</v>
      </c>
      <c r="H260" s="12">
        <v>1</v>
      </c>
      <c r="J260" s="5"/>
      <c r="K260" s="5"/>
      <c r="L260" s="5"/>
      <c r="M260" s="5"/>
      <c r="N260" s="5"/>
      <c r="O260" s="5"/>
    </row>
    <row r="261" spans="1:15" ht="40.5" x14ac:dyDescent="0.25">
      <c r="A261" s="12" t="s">
        <v>910</v>
      </c>
      <c r="B261" s="12" t="s">
        <v>2064</v>
      </c>
      <c r="C261" s="12" t="s">
        <v>2065</v>
      </c>
      <c r="D261" s="12" t="s">
        <v>13</v>
      </c>
      <c r="E261" s="12" t="s">
        <v>14</v>
      </c>
      <c r="F261" s="12">
        <v>799200</v>
      </c>
      <c r="G261" s="12">
        <v>799200</v>
      </c>
      <c r="H261" s="12">
        <v>1</v>
      </c>
      <c r="J261" s="5"/>
      <c r="K261" s="5"/>
      <c r="L261" s="5"/>
      <c r="M261" s="5"/>
      <c r="N261" s="5"/>
      <c r="O261" s="5"/>
    </row>
    <row r="262" spans="1:15" ht="40.5" x14ac:dyDescent="0.25">
      <c r="A262" s="12" t="s">
        <v>910</v>
      </c>
      <c r="B262" s="12" t="s">
        <v>2066</v>
      </c>
      <c r="C262" s="12" t="s">
        <v>2065</v>
      </c>
      <c r="D262" s="12" t="s">
        <v>13</v>
      </c>
      <c r="E262" s="12" t="s">
        <v>14</v>
      </c>
      <c r="F262" s="12">
        <v>799200</v>
      </c>
      <c r="G262" s="12">
        <v>799200</v>
      </c>
      <c r="H262" s="12">
        <v>1</v>
      </c>
      <c r="J262" s="5"/>
      <c r="K262" s="5"/>
      <c r="L262" s="5"/>
      <c r="M262" s="5"/>
      <c r="N262" s="5"/>
      <c r="O262" s="5"/>
    </row>
    <row r="263" spans="1:15" ht="40.5" x14ac:dyDescent="0.25">
      <c r="A263" s="12" t="s">
        <v>910</v>
      </c>
      <c r="B263" s="12" t="s">
        <v>2067</v>
      </c>
      <c r="C263" s="12" t="s">
        <v>2065</v>
      </c>
      <c r="D263" s="12" t="s">
        <v>13</v>
      </c>
      <c r="E263" s="12" t="s">
        <v>14</v>
      </c>
      <c r="F263" s="12">
        <v>799200</v>
      </c>
      <c r="G263" s="12">
        <v>799200</v>
      </c>
      <c r="H263" s="12">
        <v>1</v>
      </c>
      <c r="J263" s="5"/>
      <c r="K263" s="5"/>
      <c r="L263" s="5"/>
      <c r="M263" s="5"/>
      <c r="N263" s="5"/>
      <c r="O263" s="5"/>
    </row>
    <row r="264" spans="1:15" ht="40.5" x14ac:dyDescent="0.25">
      <c r="A264" s="12" t="s">
        <v>910</v>
      </c>
      <c r="B264" s="12" t="s">
        <v>2068</v>
      </c>
      <c r="C264" s="12" t="s">
        <v>2065</v>
      </c>
      <c r="D264" s="12" t="s">
        <v>13</v>
      </c>
      <c r="E264" s="12" t="s">
        <v>14</v>
      </c>
      <c r="F264" s="12">
        <v>799200</v>
      </c>
      <c r="G264" s="12">
        <v>799200</v>
      </c>
      <c r="H264" s="12">
        <v>1</v>
      </c>
      <c r="J264" s="5"/>
      <c r="K264" s="5"/>
      <c r="L264" s="5"/>
      <c r="M264" s="5"/>
      <c r="N264" s="5"/>
      <c r="O264" s="5"/>
    </row>
    <row r="265" spans="1:15" ht="40.5" x14ac:dyDescent="0.25">
      <c r="A265" s="12" t="s">
        <v>910</v>
      </c>
      <c r="B265" s="12" t="s">
        <v>2069</v>
      </c>
      <c r="C265" s="12" t="s">
        <v>2065</v>
      </c>
      <c r="D265" s="12" t="s">
        <v>13</v>
      </c>
      <c r="E265" s="12" t="s">
        <v>14</v>
      </c>
      <c r="F265" s="12">
        <v>799200</v>
      </c>
      <c r="G265" s="12">
        <v>799200</v>
      </c>
      <c r="H265" s="12">
        <v>1</v>
      </c>
      <c r="J265" s="5"/>
      <c r="K265" s="5"/>
      <c r="L265" s="5"/>
      <c r="M265" s="5"/>
      <c r="N265" s="5"/>
      <c r="O265" s="5"/>
    </row>
    <row r="266" spans="1:15" ht="40.5" x14ac:dyDescent="0.25">
      <c r="A266" s="12" t="s">
        <v>910</v>
      </c>
      <c r="B266" s="12" t="s">
        <v>2070</v>
      </c>
      <c r="C266" s="12" t="s">
        <v>2065</v>
      </c>
      <c r="D266" s="12" t="s">
        <v>13</v>
      </c>
      <c r="E266" s="12" t="s">
        <v>14</v>
      </c>
      <c r="F266" s="12">
        <v>799200</v>
      </c>
      <c r="G266" s="12">
        <v>799200</v>
      </c>
      <c r="H266" s="12">
        <v>1</v>
      </c>
      <c r="J266" s="5"/>
      <c r="K266" s="5"/>
      <c r="L266" s="5"/>
      <c r="M266" s="5"/>
      <c r="N266" s="5"/>
      <c r="O266" s="5"/>
    </row>
    <row r="267" spans="1:15" ht="40.5" x14ac:dyDescent="0.25">
      <c r="A267" s="12" t="s">
        <v>910</v>
      </c>
      <c r="B267" s="12" t="s">
        <v>2071</v>
      </c>
      <c r="C267" s="12" t="s">
        <v>2065</v>
      </c>
      <c r="D267" s="12" t="s">
        <v>13</v>
      </c>
      <c r="E267" s="12" t="s">
        <v>14</v>
      </c>
      <c r="F267" s="12">
        <v>799200</v>
      </c>
      <c r="G267" s="12">
        <v>799200</v>
      </c>
      <c r="H267" s="12">
        <v>1</v>
      </c>
      <c r="J267" s="5"/>
      <c r="K267" s="5"/>
      <c r="L267" s="5"/>
      <c r="M267" s="5"/>
      <c r="N267" s="5"/>
      <c r="O267" s="5"/>
    </row>
    <row r="268" spans="1:15" ht="40.5" x14ac:dyDescent="0.25">
      <c r="A268" s="12" t="s">
        <v>910</v>
      </c>
      <c r="B268" s="12" t="s">
        <v>2072</v>
      </c>
      <c r="C268" s="12" t="s">
        <v>2065</v>
      </c>
      <c r="D268" s="12" t="s">
        <v>13</v>
      </c>
      <c r="E268" s="12" t="s">
        <v>14</v>
      </c>
      <c r="F268" s="12">
        <v>799200</v>
      </c>
      <c r="G268" s="12">
        <v>799200</v>
      </c>
      <c r="H268" s="12">
        <v>1</v>
      </c>
      <c r="J268" s="5"/>
      <c r="K268" s="5"/>
      <c r="L268" s="5"/>
      <c r="M268" s="5"/>
      <c r="N268" s="5"/>
      <c r="O268" s="5"/>
    </row>
    <row r="269" spans="1:15" ht="40.5" x14ac:dyDescent="0.25">
      <c r="A269" s="12" t="s">
        <v>910</v>
      </c>
      <c r="B269" s="12" t="s">
        <v>2073</v>
      </c>
      <c r="C269" s="12" t="s">
        <v>2065</v>
      </c>
      <c r="D269" s="12" t="s">
        <v>13</v>
      </c>
      <c r="E269" s="12" t="s">
        <v>14</v>
      </c>
      <c r="F269" s="12">
        <v>799200</v>
      </c>
      <c r="G269" s="12">
        <v>799200</v>
      </c>
      <c r="H269" s="12">
        <v>1</v>
      </c>
      <c r="J269" s="5"/>
      <c r="K269" s="5"/>
      <c r="L269" s="5"/>
      <c r="M269" s="5"/>
      <c r="N269" s="5"/>
      <c r="O269" s="5"/>
    </row>
    <row r="270" spans="1:15" ht="40.5" x14ac:dyDescent="0.25">
      <c r="A270" s="12" t="s">
        <v>910</v>
      </c>
      <c r="B270" s="12" t="s">
        <v>2074</v>
      </c>
      <c r="C270" s="12" t="s">
        <v>2065</v>
      </c>
      <c r="D270" s="12" t="s">
        <v>13</v>
      </c>
      <c r="E270" s="12" t="s">
        <v>14</v>
      </c>
      <c r="F270" s="12">
        <v>799200</v>
      </c>
      <c r="G270" s="12">
        <v>799200</v>
      </c>
      <c r="H270" s="12">
        <v>1</v>
      </c>
      <c r="J270" s="5"/>
      <c r="K270" s="5"/>
      <c r="L270" s="5"/>
      <c r="M270" s="5"/>
      <c r="N270" s="5"/>
      <c r="O270" s="5"/>
    </row>
    <row r="271" spans="1:15" ht="40.5" x14ac:dyDescent="0.25">
      <c r="A271" s="12" t="s">
        <v>910</v>
      </c>
      <c r="B271" s="12" t="s">
        <v>2075</v>
      </c>
      <c r="C271" s="12" t="s">
        <v>2065</v>
      </c>
      <c r="D271" s="12" t="s">
        <v>13</v>
      </c>
      <c r="E271" s="12" t="s">
        <v>14</v>
      </c>
      <c r="F271" s="12">
        <v>799200</v>
      </c>
      <c r="G271" s="12">
        <v>799200</v>
      </c>
      <c r="H271" s="12">
        <v>1</v>
      </c>
      <c r="J271" s="5"/>
      <c r="K271" s="5"/>
      <c r="L271" s="5"/>
      <c r="M271" s="5"/>
      <c r="N271" s="5"/>
      <c r="O271" s="5"/>
    </row>
    <row r="272" spans="1:15" ht="40.5" x14ac:dyDescent="0.25">
      <c r="A272" s="12" t="s">
        <v>910</v>
      </c>
      <c r="B272" s="12" t="s">
        <v>2076</v>
      </c>
      <c r="C272" s="12" t="s">
        <v>2065</v>
      </c>
      <c r="D272" s="12" t="s">
        <v>13</v>
      </c>
      <c r="E272" s="12" t="s">
        <v>14</v>
      </c>
      <c r="F272" s="12">
        <v>4230000</v>
      </c>
      <c r="G272" s="12">
        <v>4230000</v>
      </c>
      <c r="H272" s="12">
        <v>1</v>
      </c>
      <c r="J272" s="5"/>
      <c r="K272" s="5"/>
      <c r="L272" s="5"/>
      <c r="M272" s="5"/>
      <c r="N272" s="5"/>
      <c r="O272" s="5"/>
    </row>
    <row r="273" spans="1:24" ht="40.5" x14ac:dyDescent="0.25">
      <c r="A273" s="12" t="s">
        <v>910</v>
      </c>
      <c r="B273" s="12" t="s">
        <v>2077</v>
      </c>
      <c r="C273" s="12" t="s">
        <v>2065</v>
      </c>
      <c r="D273" s="12" t="s">
        <v>13</v>
      </c>
      <c r="E273" s="12" t="s">
        <v>14</v>
      </c>
      <c r="F273" s="12">
        <v>799200</v>
      </c>
      <c r="G273" s="12">
        <v>799200</v>
      </c>
      <c r="H273" s="12">
        <v>1</v>
      </c>
      <c r="J273" s="5"/>
      <c r="K273" s="5"/>
      <c r="L273" s="5"/>
      <c r="M273" s="5"/>
      <c r="N273" s="5"/>
      <c r="O273" s="5"/>
    </row>
    <row r="274" spans="1:24" ht="40.5" x14ac:dyDescent="0.25">
      <c r="A274" s="12" t="s">
        <v>910</v>
      </c>
      <c r="B274" s="12" t="s">
        <v>2080</v>
      </c>
      <c r="C274" s="12" t="s">
        <v>2058</v>
      </c>
      <c r="D274" s="12" t="s">
        <v>13</v>
      </c>
      <c r="E274" s="12" t="s">
        <v>14</v>
      </c>
      <c r="F274" s="12">
        <v>7410000</v>
      </c>
      <c r="G274" s="12">
        <v>7410000</v>
      </c>
      <c r="H274" s="12">
        <v>1</v>
      </c>
      <c r="J274" s="5"/>
      <c r="K274" s="5"/>
      <c r="L274" s="5"/>
      <c r="M274" s="5"/>
      <c r="N274" s="5"/>
      <c r="O274" s="5"/>
    </row>
    <row r="275" spans="1:24" ht="40.5" x14ac:dyDescent="0.25">
      <c r="A275" s="12" t="s">
        <v>910</v>
      </c>
      <c r="B275" s="12" t="s">
        <v>2081</v>
      </c>
      <c r="C275" s="12" t="s">
        <v>2058</v>
      </c>
      <c r="D275" s="12" t="s">
        <v>13</v>
      </c>
      <c r="E275" s="12" t="s">
        <v>14</v>
      </c>
      <c r="F275" s="12">
        <v>1300000</v>
      </c>
      <c r="G275" s="12">
        <v>1300000</v>
      </c>
      <c r="H275" s="12">
        <v>1</v>
      </c>
      <c r="J275" s="5"/>
      <c r="K275" s="5"/>
      <c r="L275" s="5"/>
      <c r="M275" s="5"/>
      <c r="N275" s="5"/>
      <c r="O275" s="5"/>
    </row>
    <row r="276" spans="1:24" ht="40.5" x14ac:dyDescent="0.25">
      <c r="A276" s="12" t="s">
        <v>910</v>
      </c>
      <c r="B276" s="12" t="s">
        <v>2082</v>
      </c>
      <c r="C276" s="12" t="s">
        <v>2058</v>
      </c>
      <c r="D276" s="12" t="s">
        <v>13</v>
      </c>
      <c r="E276" s="12" t="s">
        <v>14</v>
      </c>
      <c r="F276" s="12">
        <v>1780000</v>
      </c>
      <c r="G276" s="12">
        <v>1780000</v>
      </c>
      <c r="H276" s="12">
        <v>1</v>
      </c>
      <c r="J276" s="5"/>
      <c r="K276" s="5"/>
      <c r="L276" s="5"/>
      <c r="M276" s="5"/>
      <c r="N276" s="5"/>
      <c r="O276" s="5"/>
    </row>
    <row r="277" spans="1:24" ht="40.5" x14ac:dyDescent="0.25">
      <c r="A277" s="12" t="s">
        <v>910</v>
      </c>
      <c r="B277" s="12" t="s">
        <v>2083</v>
      </c>
      <c r="C277" s="12" t="s">
        <v>2058</v>
      </c>
      <c r="D277" s="12" t="s">
        <v>13</v>
      </c>
      <c r="E277" s="12" t="s">
        <v>14</v>
      </c>
      <c r="F277" s="12">
        <v>14510000</v>
      </c>
      <c r="G277" s="12">
        <v>14510000</v>
      </c>
      <c r="H277" s="12">
        <v>1</v>
      </c>
      <c r="J277" s="5"/>
      <c r="K277" s="5"/>
      <c r="L277" s="5"/>
      <c r="M277" s="5"/>
      <c r="N277" s="5"/>
      <c r="O277" s="5"/>
    </row>
    <row r="278" spans="1:24" ht="40.5" x14ac:dyDescent="0.25">
      <c r="A278" s="12">
        <v>4222</v>
      </c>
      <c r="B278" s="12" t="s">
        <v>2088</v>
      </c>
      <c r="C278" s="12" t="s">
        <v>1973</v>
      </c>
      <c r="D278" s="12" t="s">
        <v>13</v>
      </c>
      <c r="E278" s="12" t="s">
        <v>14</v>
      </c>
      <c r="F278" s="12">
        <v>573000</v>
      </c>
      <c r="G278" s="12">
        <v>573000</v>
      </c>
      <c r="H278" s="12">
        <v>1</v>
      </c>
      <c r="J278" s="5"/>
      <c r="K278" s="5"/>
      <c r="L278" s="5"/>
      <c r="M278" s="5"/>
      <c r="N278" s="5"/>
      <c r="O278" s="5"/>
    </row>
    <row r="279" spans="1:24" ht="40.5" x14ac:dyDescent="0.25">
      <c r="A279" s="12">
        <v>4214</v>
      </c>
      <c r="B279" s="12" t="s">
        <v>2092</v>
      </c>
      <c r="C279" s="12" t="s">
        <v>43</v>
      </c>
      <c r="D279" s="12" t="s">
        <v>9</v>
      </c>
      <c r="E279" s="12" t="s">
        <v>14</v>
      </c>
      <c r="F279" s="12">
        <v>2500000</v>
      </c>
      <c r="G279" s="12">
        <v>2500000</v>
      </c>
      <c r="H279" s="12">
        <v>1</v>
      </c>
      <c r="J279" s="5"/>
      <c r="K279" s="5"/>
      <c r="L279" s="5"/>
      <c r="M279" s="5"/>
      <c r="N279" s="5"/>
      <c r="O279" s="5"/>
    </row>
    <row r="280" spans="1:24" ht="40.5" x14ac:dyDescent="0.25">
      <c r="A280" s="12">
        <v>4214</v>
      </c>
      <c r="B280" s="12" t="s">
        <v>2093</v>
      </c>
      <c r="C280" s="12" t="s">
        <v>43</v>
      </c>
      <c r="D280" s="12" t="s">
        <v>9</v>
      </c>
      <c r="E280" s="12" t="s">
        <v>14</v>
      </c>
      <c r="F280" s="12">
        <v>720000</v>
      </c>
      <c r="G280" s="12">
        <v>720000</v>
      </c>
      <c r="H280" s="12">
        <v>1</v>
      </c>
      <c r="J280" s="5"/>
      <c r="K280" s="5"/>
      <c r="L280" s="5"/>
      <c r="M280" s="5"/>
      <c r="N280" s="5"/>
      <c r="O280" s="5"/>
    </row>
    <row r="281" spans="1:24" ht="40.5" x14ac:dyDescent="0.25">
      <c r="A281" s="12">
        <v>4214</v>
      </c>
      <c r="B281" s="12" t="s">
        <v>2094</v>
      </c>
      <c r="C281" s="12" t="s">
        <v>43</v>
      </c>
      <c r="D281" s="12" t="s">
        <v>9</v>
      </c>
      <c r="E281" s="12" t="s">
        <v>14</v>
      </c>
      <c r="F281" s="12">
        <v>4600000</v>
      </c>
      <c r="G281" s="12">
        <v>4600000</v>
      </c>
      <c r="H281" s="12">
        <v>1</v>
      </c>
      <c r="J281" s="5"/>
      <c r="K281" s="5"/>
      <c r="L281" s="5"/>
      <c r="M281" s="5"/>
      <c r="N281" s="5"/>
      <c r="O281" s="5"/>
    </row>
    <row r="282" spans="1:24" ht="40.5" x14ac:dyDescent="0.25">
      <c r="A282" s="12">
        <v>4214</v>
      </c>
      <c r="B282" s="12" t="s">
        <v>2095</v>
      </c>
      <c r="C282" s="12" t="s">
        <v>43</v>
      </c>
      <c r="D282" s="12" t="s">
        <v>9</v>
      </c>
      <c r="E282" s="12" t="s">
        <v>14</v>
      </c>
      <c r="F282" s="12">
        <v>720000</v>
      </c>
      <c r="G282" s="12">
        <v>720000</v>
      </c>
      <c r="H282" s="12">
        <v>1</v>
      </c>
      <c r="J282" s="5"/>
      <c r="K282" s="5"/>
      <c r="L282" s="5"/>
      <c r="M282" s="5"/>
      <c r="N282" s="5"/>
      <c r="O282" s="5"/>
    </row>
    <row r="283" spans="1:24" ht="40.5" x14ac:dyDescent="0.25">
      <c r="A283" s="12">
        <v>4214</v>
      </c>
      <c r="B283" s="12" t="s">
        <v>2096</v>
      </c>
      <c r="C283" s="12" t="s">
        <v>43</v>
      </c>
      <c r="D283" s="12" t="s">
        <v>9</v>
      </c>
      <c r="E283" s="12" t="s">
        <v>14</v>
      </c>
      <c r="F283" s="12">
        <v>600000</v>
      </c>
      <c r="G283" s="12">
        <v>600000</v>
      </c>
      <c r="H283" s="12">
        <v>1</v>
      </c>
      <c r="J283" s="5"/>
      <c r="K283" s="5"/>
      <c r="L283" s="5"/>
      <c r="M283" s="5"/>
      <c r="N283" s="5"/>
      <c r="O283" s="5"/>
    </row>
    <row r="284" spans="1:24" x14ac:dyDescent="0.25">
      <c r="A284" s="12">
        <v>4237</v>
      </c>
      <c r="B284" s="12" t="s">
        <v>2165</v>
      </c>
      <c r="C284" s="12" t="s">
        <v>753</v>
      </c>
      <c r="D284" s="12" t="s">
        <v>13</v>
      </c>
      <c r="E284" s="12" t="s">
        <v>14</v>
      </c>
      <c r="F284" s="12">
        <v>1000000</v>
      </c>
      <c r="G284" s="12">
        <v>1000000</v>
      </c>
      <c r="H284" s="12">
        <v>1</v>
      </c>
      <c r="J284" s="5"/>
      <c r="K284" s="5"/>
      <c r="L284" s="5"/>
      <c r="M284" s="5"/>
      <c r="N284" s="5"/>
      <c r="O284" s="5"/>
    </row>
    <row r="285" spans="1:24" s="448" customFormat="1" ht="28.5" customHeight="1" x14ac:dyDescent="0.25">
      <c r="A285" s="450">
        <v>4234</v>
      </c>
      <c r="B285" s="450" t="s">
        <v>4778</v>
      </c>
      <c r="C285" s="450" t="s">
        <v>554</v>
      </c>
      <c r="D285" s="450" t="s">
        <v>9</v>
      </c>
      <c r="E285" s="450" t="s">
        <v>14</v>
      </c>
      <c r="F285" s="450">
        <v>240000</v>
      </c>
      <c r="G285" s="450">
        <v>240000</v>
      </c>
      <c r="H285" s="450">
        <v>1</v>
      </c>
      <c r="I285" s="449"/>
      <c r="J285" s="449"/>
      <c r="K285" s="449"/>
      <c r="L285" s="449"/>
      <c r="M285" s="449"/>
      <c r="N285" s="449"/>
      <c r="O285" s="449"/>
      <c r="P285" s="449"/>
      <c r="Q285" s="449"/>
      <c r="R285" s="449"/>
      <c r="S285" s="449"/>
      <c r="T285" s="449"/>
      <c r="U285" s="449"/>
      <c r="V285" s="449"/>
      <c r="W285" s="449"/>
      <c r="X285" s="449"/>
    </row>
    <row r="286" spans="1:24" s="31" customFormat="1" ht="28.5" customHeight="1" x14ac:dyDescent="0.25">
      <c r="A286" s="13">
        <v>4237</v>
      </c>
      <c r="B286" s="13" t="s">
        <v>4895</v>
      </c>
      <c r="C286" s="13" t="s">
        <v>2034</v>
      </c>
      <c r="D286" s="13" t="s">
        <v>13</v>
      </c>
      <c r="E286" s="13" t="s">
        <v>14</v>
      </c>
      <c r="F286" s="13">
        <v>73000</v>
      </c>
      <c r="G286" s="13">
        <v>73000</v>
      </c>
      <c r="H286" s="13">
        <v>1</v>
      </c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</row>
    <row r="287" spans="1:24" s="31" customFormat="1" ht="28.5" customHeight="1" x14ac:dyDescent="0.25">
      <c r="A287" s="13">
        <v>4237</v>
      </c>
      <c r="B287" s="13" t="s">
        <v>4852</v>
      </c>
      <c r="C287" s="13" t="s">
        <v>4520</v>
      </c>
      <c r="D287" s="13" t="s">
        <v>13</v>
      </c>
      <c r="E287" s="13" t="s">
        <v>14</v>
      </c>
      <c r="F287" s="13">
        <v>4500000</v>
      </c>
      <c r="G287" s="13">
        <v>4500000</v>
      </c>
      <c r="H287" s="13">
        <v>1</v>
      </c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</row>
    <row r="288" spans="1:24" s="31" customFormat="1" ht="28.5" customHeight="1" x14ac:dyDescent="0.25">
      <c r="A288" s="13">
        <v>4222</v>
      </c>
      <c r="B288" s="13" t="s">
        <v>5004</v>
      </c>
      <c r="C288" s="13" t="s">
        <v>1973</v>
      </c>
      <c r="D288" s="13" t="s">
        <v>13</v>
      </c>
      <c r="E288" s="13" t="s">
        <v>14</v>
      </c>
      <c r="F288" s="13">
        <v>7000000</v>
      </c>
      <c r="G288" s="13">
        <v>7000000</v>
      </c>
      <c r="H288" s="13">
        <v>1</v>
      </c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</row>
    <row r="289" spans="1:24" s="31" customFormat="1" ht="28.5" customHeight="1" x14ac:dyDescent="0.25">
      <c r="A289" s="13">
        <v>4237</v>
      </c>
      <c r="B289" s="13" t="s">
        <v>5038</v>
      </c>
      <c r="C289" s="13" t="s">
        <v>5039</v>
      </c>
      <c r="D289" s="13" t="s">
        <v>13</v>
      </c>
      <c r="E289" s="13" t="s">
        <v>14</v>
      </c>
      <c r="F289" s="13">
        <v>10000000</v>
      </c>
      <c r="G289" s="13">
        <v>10000000</v>
      </c>
      <c r="H289" s="13">
        <v>1</v>
      </c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</row>
    <row r="290" spans="1:24" s="31" customFormat="1" ht="28.5" customHeight="1" x14ac:dyDescent="0.25">
      <c r="A290" s="13">
        <v>4222</v>
      </c>
      <c r="B290" s="13" t="s">
        <v>5138</v>
      </c>
      <c r="C290" s="13" t="s">
        <v>1973</v>
      </c>
      <c r="D290" s="13" t="s">
        <v>13</v>
      </c>
      <c r="E290" s="13" t="s">
        <v>14</v>
      </c>
      <c r="F290" s="13">
        <v>900000</v>
      </c>
      <c r="G290" s="13">
        <v>900000</v>
      </c>
      <c r="H290" s="13">
        <v>1</v>
      </c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</row>
    <row r="291" spans="1:24" ht="15" customHeight="1" x14ac:dyDescent="0.25">
      <c r="A291" s="524" t="s">
        <v>52</v>
      </c>
      <c r="B291" s="525"/>
      <c r="C291" s="525"/>
      <c r="D291" s="525"/>
      <c r="E291" s="525"/>
      <c r="F291" s="525"/>
      <c r="G291" s="525"/>
      <c r="H291" s="525"/>
      <c r="I291" s="23"/>
    </row>
    <row r="292" spans="1:24" x14ac:dyDescent="0.25">
      <c r="A292" s="497" t="s">
        <v>16</v>
      </c>
      <c r="B292" s="498"/>
      <c r="C292" s="498"/>
      <c r="D292" s="498"/>
      <c r="E292" s="498"/>
      <c r="F292" s="498"/>
      <c r="G292" s="498"/>
      <c r="H292" s="499"/>
      <c r="I292" s="23"/>
    </row>
    <row r="293" spans="1:24" ht="40.5" x14ac:dyDescent="0.25">
      <c r="A293" s="402">
        <v>4251</v>
      </c>
      <c r="B293" s="402" t="s">
        <v>4096</v>
      </c>
      <c r="C293" s="402" t="s">
        <v>444</v>
      </c>
      <c r="D293" s="402" t="s">
        <v>403</v>
      </c>
      <c r="E293" s="402" t="s">
        <v>14</v>
      </c>
      <c r="F293" s="402">
        <v>0</v>
      </c>
      <c r="G293" s="402">
        <v>0</v>
      </c>
      <c r="H293" s="402">
        <v>1</v>
      </c>
      <c r="I293" s="23"/>
    </row>
    <row r="294" spans="1:24" x14ac:dyDescent="0.25">
      <c r="A294" s="512" t="s">
        <v>12</v>
      </c>
      <c r="B294" s="513"/>
      <c r="C294" s="513"/>
      <c r="D294" s="513"/>
      <c r="E294" s="513"/>
      <c r="F294" s="513"/>
      <c r="G294" s="513"/>
      <c r="H294" s="514"/>
      <c r="I294" s="23"/>
    </row>
    <row r="295" spans="1:24" s="448" customFormat="1" ht="27" x14ac:dyDescent="0.25">
      <c r="A295" s="456">
        <v>4252</v>
      </c>
      <c r="B295" s="456" t="s">
        <v>4777</v>
      </c>
      <c r="C295" s="456" t="s">
        <v>418</v>
      </c>
      <c r="D295" s="456" t="s">
        <v>403</v>
      </c>
      <c r="E295" s="456" t="s">
        <v>14</v>
      </c>
      <c r="F295" s="456">
        <v>2200000</v>
      </c>
      <c r="G295" s="456">
        <v>2200000</v>
      </c>
      <c r="H295" s="456">
        <v>1</v>
      </c>
      <c r="I295" s="451"/>
      <c r="P295" s="449"/>
      <c r="Q295" s="449"/>
      <c r="R295" s="449"/>
      <c r="S295" s="449"/>
      <c r="T295" s="449"/>
      <c r="U295" s="449"/>
      <c r="V295" s="449"/>
      <c r="W295" s="449"/>
      <c r="X295" s="449"/>
    </row>
    <row r="296" spans="1:24" ht="27" x14ac:dyDescent="0.25">
      <c r="A296" s="402">
        <v>4251</v>
      </c>
      <c r="B296" s="456" t="s">
        <v>4095</v>
      </c>
      <c r="C296" s="456" t="s">
        <v>476</v>
      </c>
      <c r="D296" s="456" t="s">
        <v>1234</v>
      </c>
      <c r="E296" s="456" t="s">
        <v>14</v>
      </c>
      <c r="F296" s="456">
        <v>0</v>
      </c>
      <c r="G296" s="456">
        <v>0</v>
      </c>
      <c r="H296" s="456">
        <v>1</v>
      </c>
      <c r="I296" s="23"/>
    </row>
    <row r="297" spans="1:24" s="448" customFormat="1" ht="40.5" x14ac:dyDescent="0.25">
      <c r="A297" s="462">
        <v>4222</v>
      </c>
      <c r="B297" s="462" t="s">
        <v>4847</v>
      </c>
      <c r="C297" s="462" t="s">
        <v>1973</v>
      </c>
      <c r="D297" s="462" t="s">
        <v>13</v>
      </c>
      <c r="E297" s="462" t="s">
        <v>14</v>
      </c>
      <c r="F297" s="462">
        <v>500000</v>
      </c>
      <c r="G297" s="485">
        <v>500000</v>
      </c>
      <c r="H297" s="462">
        <v>1</v>
      </c>
      <c r="I297" s="451"/>
      <c r="P297" s="449"/>
      <c r="Q297" s="449"/>
      <c r="R297" s="449"/>
      <c r="S297" s="449"/>
      <c r="T297" s="449"/>
      <c r="U297" s="449"/>
      <c r="V297" s="449"/>
      <c r="W297" s="449"/>
      <c r="X297" s="449"/>
    </row>
    <row r="298" spans="1:24" s="448" customFormat="1" x14ac:dyDescent="0.25">
      <c r="A298" s="485">
        <v>4241</v>
      </c>
      <c r="B298" s="485" t="s">
        <v>5324</v>
      </c>
      <c r="C298" s="485" t="s">
        <v>1694</v>
      </c>
      <c r="D298" s="485" t="s">
        <v>9</v>
      </c>
      <c r="E298" s="485" t="s">
        <v>14</v>
      </c>
      <c r="F298" s="485">
        <v>2000000</v>
      </c>
      <c r="G298" s="485">
        <v>2000000</v>
      </c>
      <c r="H298" s="485">
        <v>1</v>
      </c>
      <c r="I298" s="451"/>
      <c r="P298" s="449"/>
      <c r="Q298" s="449"/>
      <c r="R298" s="449"/>
      <c r="S298" s="449"/>
      <c r="T298" s="449"/>
      <c r="U298" s="449"/>
      <c r="V298" s="449"/>
      <c r="W298" s="449"/>
      <c r="X298" s="449"/>
    </row>
    <row r="299" spans="1:24" s="448" customFormat="1" ht="27" x14ac:dyDescent="0.25">
      <c r="A299" s="485">
        <v>4231</v>
      </c>
      <c r="B299" s="485" t="s">
        <v>5325</v>
      </c>
      <c r="C299" s="485" t="s">
        <v>3918</v>
      </c>
      <c r="D299" s="485" t="s">
        <v>9</v>
      </c>
      <c r="E299" s="485" t="s">
        <v>14</v>
      </c>
      <c r="F299" s="485">
        <v>2000000</v>
      </c>
      <c r="G299" s="485">
        <v>2000000</v>
      </c>
      <c r="H299" s="485">
        <v>1</v>
      </c>
      <c r="I299" s="451"/>
      <c r="P299" s="449"/>
      <c r="Q299" s="449"/>
      <c r="R299" s="449"/>
      <c r="S299" s="449"/>
      <c r="T299" s="449"/>
      <c r="U299" s="449"/>
      <c r="V299" s="449"/>
      <c r="W299" s="449"/>
      <c r="X299" s="449"/>
    </row>
    <row r="300" spans="1:24" s="2" customFormat="1" ht="13.5" x14ac:dyDescent="0.25">
      <c r="A300" s="524" t="s">
        <v>2555</v>
      </c>
      <c r="B300" s="525"/>
      <c r="C300" s="525"/>
      <c r="D300" s="525"/>
      <c r="E300" s="525"/>
      <c r="F300" s="525"/>
      <c r="G300" s="525"/>
      <c r="H300" s="525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13.5" customHeight="1" x14ac:dyDescent="0.25">
      <c r="A301" s="512" t="s">
        <v>12</v>
      </c>
      <c r="B301" s="513"/>
      <c r="C301" s="513"/>
      <c r="D301" s="513"/>
      <c r="E301" s="513"/>
      <c r="F301" s="513"/>
      <c r="G301" s="513"/>
      <c r="H301" s="514"/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27" x14ac:dyDescent="0.25">
      <c r="A302" s="12" t="s">
        <v>23</v>
      </c>
      <c r="B302" s="12" t="s">
        <v>2556</v>
      </c>
      <c r="C302" s="12" t="s">
        <v>2557</v>
      </c>
      <c r="D302" s="12" t="s">
        <v>13</v>
      </c>
      <c r="E302" s="12" t="s">
        <v>14</v>
      </c>
      <c r="F302" s="12">
        <v>360000000</v>
      </c>
      <c r="G302" s="12">
        <v>360000000</v>
      </c>
      <c r="H302" s="12">
        <v>1</v>
      </c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3.5" x14ac:dyDescent="0.25">
      <c r="A303" s="524" t="s">
        <v>301</v>
      </c>
      <c r="B303" s="525"/>
      <c r="C303" s="525"/>
      <c r="D303" s="525"/>
      <c r="E303" s="525"/>
      <c r="F303" s="525"/>
      <c r="G303" s="525"/>
      <c r="H303" s="525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13.5" customHeight="1" x14ac:dyDescent="0.25">
      <c r="A304" s="512" t="s">
        <v>21</v>
      </c>
      <c r="B304" s="513"/>
      <c r="C304" s="513"/>
      <c r="D304" s="513"/>
      <c r="E304" s="513"/>
      <c r="F304" s="513"/>
      <c r="G304" s="513"/>
      <c r="H304" s="514"/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3.5" x14ac:dyDescent="0.25">
      <c r="A305" s="408">
        <v>5129</v>
      </c>
      <c r="B305" s="408" t="s">
        <v>4252</v>
      </c>
      <c r="C305" s="408" t="s">
        <v>4253</v>
      </c>
      <c r="D305" s="408" t="s">
        <v>15</v>
      </c>
      <c r="E305" s="408" t="s">
        <v>10</v>
      </c>
      <c r="F305" s="408">
        <v>12360000</v>
      </c>
      <c r="G305" s="408">
        <f>+F305*H305</f>
        <v>148320000</v>
      </c>
      <c r="H305" s="408">
        <v>12</v>
      </c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3.5" x14ac:dyDescent="0.25">
      <c r="A306" s="408">
        <v>5129</v>
      </c>
      <c r="B306" s="408" t="s">
        <v>4254</v>
      </c>
      <c r="C306" s="408" t="s">
        <v>4253</v>
      </c>
      <c r="D306" s="408" t="s">
        <v>15</v>
      </c>
      <c r="E306" s="408" t="s">
        <v>10</v>
      </c>
      <c r="F306" s="408">
        <v>12379998</v>
      </c>
      <c r="G306" s="408">
        <f t="shared" ref="G306:G309" si="11">+F306*H306</f>
        <v>247599960</v>
      </c>
      <c r="H306" s="408">
        <v>20</v>
      </c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3.5" x14ac:dyDescent="0.25">
      <c r="A307" s="408">
        <v>5129</v>
      </c>
      <c r="B307" s="408" t="s">
        <v>4255</v>
      </c>
      <c r="C307" s="408" t="s">
        <v>4253</v>
      </c>
      <c r="D307" s="408" t="s">
        <v>15</v>
      </c>
      <c r="E307" s="408" t="s">
        <v>10</v>
      </c>
      <c r="F307" s="408">
        <v>12380000</v>
      </c>
      <c r="G307" s="408">
        <f t="shared" si="11"/>
        <v>148560000</v>
      </c>
      <c r="H307" s="408">
        <v>12</v>
      </c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27" x14ac:dyDescent="0.25">
      <c r="A308" s="408">
        <v>5129</v>
      </c>
      <c r="B308" s="408" t="s">
        <v>4256</v>
      </c>
      <c r="C308" s="408" t="s">
        <v>4257</v>
      </c>
      <c r="D308" s="408" t="s">
        <v>403</v>
      </c>
      <c r="E308" s="408" t="s">
        <v>10</v>
      </c>
      <c r="F308" s="408">
        <v>21600</v>
      </c>
      <c r="G308" s="408">
        <f t="shared" si="11"/>
        <v>32400000</v>
      </c>
      <c r="H308" s="408">
        <v>1500</v>
      </c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13.5" x14ac:dyDescent="0.25">
      <c r="A309" s="489">
        <v>5129</v>
      </c>
      <c r="B309" s="489" t="s">
        <v>5340</v>
      </c>
      <c r="C309" s="489" t="s">
        <v>5341</v>
      </c>
      <c r="D309" s="489" t="s">
        <v>15</v>
      </c>
      <c r="E309" s="489" t="s">
        <v>10</v>
      </c>
      <c r="F309" s="489">
        <v>68000000</v>
      </c>
      <c r="G309" s="489">
        <f t="shared" si="11"/>
        <v>204000000</v>
      </c>
      <c r="H309" s="489">
        <v>3</v>
      </c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45" customHeight="1" x14ac:dyDescent="0.25">
      <c r="A310" s="524" t="s">
        <v>121</v>
      </c>
      <c r="B310" s="525"/>
      <c r="C310" s="525"/>
      <c r="D310" s="525"/>
      <c r="E310" s="525"/>
      <c r="F310" s="525"/>
      <c r="G310" s="525"/>
      <c r="H310" s="525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5" customHeight="1" x14ac:dyDescent="0.25">
      <c r="A311" s="497" t="s">
        <v>12</v>
      </c>
      <c r="B311" s="498"/>
      <c r="C311" s="498"/>
      <c r="D311" s="498"/>
      <c r="E311" s="498"/>
      <c r="F311" s="498"/>
      <c r="G311" s="498"/>
      <c r="H311" s="498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4"/>
      <c r="B312" s="4"/>
      <c r="C312" s="4"/>
      <c r="D312" s="4"/>
      <c r="E312" s="4"/>
      <c r="F312" s="4"/>
      <c r="G312" s="4"/>
      <c r="H312" s="4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3.5" x14ac:dyDescent="0.25">
      <c r="A313" s="524" t="s">
        <v>293</v>
      </c>
      <c r="B313" s="525"/>
      <c r="C313" s="525"/>
      <c r="D313" s="525"/>
      <c r="E313" s="525"/>
      <c r="F313" s="525"/>
      <c r="G313" s="525"/>
      <c r="H313" s="525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3.5" x14ac:dyDescent="0.25">
      <c r="A314" s="497" t="s">
        <v>12</v>
      </c>
      <c r="B314" s="498"/>
      <c r="C314" s="498"/>
      <c r="D314" s="498"/>
      <c r="E314" s="498"/>
      <c r="F314" s="498"/>
      <c r="G314" s="498"/>
      <c r="H314" s="499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13.5" x14ac:dyDescent="0.25">
      <c r="A315" s="121"/>
      <c r="B315" s="121"/>
      <c r="C315" s="121"/>
      <c r="D315" s="121"/>
      <c r="E315" s="121"/>
      <c r="F315" s="121"/>
      <c r="G315" s="121"/>
      <c r="H315" s="121"/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5.75" customHeight="1" x14ac:dyDescent="0.25">
      <c r="A316" s="524" t="s">
        <v>5229</v>
      </c>
      <c r="B316" s="525"/>
      <c r="C316" s="525"/>
      <c r="D316" s="525"/>
      <c r="E316" s="525"/>
      <c r="F316" s="525"/>
      <c r="G316" s="525"/>
      <c r="H316" s="525"/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13.5" x14ac:dyDescent="0.25">
      <c r="A317" s="497" t="s">
        <v>16</v>
      </c>
      <c r="B317" s="498"/>
      <c r="C317" s="498"/>
      <c r="D317" s="498"/>
      <c r="E317" s="498"/>
      <c r="F317" s="498"/>
      <c r="G317" s="498"/>
      <c r="H317" s="499"/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40.5" x14ac:dyDescent="0.25">
      <c r="A318" s="100">
        <v>4251</v>
      </c>
      <c r="B318" s="482" t="s">
        <v>5227</v>
      </c>
      <c r="C318" s="482" t="s">
        <v>444</v>
      </c>
      <c r="D318" s="100" t="s">
        <v>5228</v>
      </c>
      <c r="E318" s="100" t="s">
        <v>14</v>
      </c>
      <c r="F318" s="482">
        <v>19807658</v>
      </c>
      <c r="G318" s="482">
        <v>19807658</v>
      </c>
      <c r="H318" s="100">
        <v>1</v>
      </c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13.5" x14ac:dyDescent="0.25">
      <c r="A319" s="524" t="s">
        <v>4260</v>
      </c>
      <c r="B319" s="525"/>
      <c r="C319" s="525"/>
      <c r="D319" s="525"/>
      <c r="E319" s="525"/>
      <c r="F319" s="525"/>
      <c r="G319" s="525"/>
      <c r="H319" s="525"/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13.5" x14ac:dyDescent="0.25">
      <c r="A320" s="497" t="s">
        <v>8</v>
      </c>
      <c r="B320" s="498"/>
      <c r="C320" s="498"/>
      <c r="D320" s="498"/>
      <c r="E320" s="498"/>
      <c r="F320" s="498"/>
      <c r="G320" s="498"/>
      <c r="H320" s="499"/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27" x14ac:dyDescent="0.25">
      <c r="A321" s="69">
        <v>4861</v>
      </c>
      <c r="B321" s="412" t="s">
        <v>4261</v>
      </c>
      <c r="C321" s="412" t="s">
        <v>489</v>
      </c>
      <c r="D321" s="412" t="s">
        <v>13</v>
      </c>
      <c r="E321" s="412" t="s">
        <v>14</v>
      </c>
      <c r="F321" s="412">
        <v>30000000</v>
      </c>
      <c r="G321" s="412">
        <v>30000000</v>
      </c>
      <c r="H321" s="412">
        <v>1</v>
      </c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13.5" x14ac:dyDescent="0.25">
      <c r="A322" s="524" t="s">
        <v>247</v>
      </c>
      <c r="B322" s="525"/>
      <c r="C322" s="525"/>
      <c r="D322" s="525"/>
      <c r="E322" s="525"/>
      <c r="F322" s="525"/>
      <c r="G322" s="525"/>
      <c r="H322" s="525"/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3.5" x14ac:dyDescent="0.25">
      <c r="A323" s="497" t="s">
        <v>12</v>
      </c>
      <c r="B323" s="498"/>
      <c r="C323" s="498"/>
      <c r="D323" s="498"/>
      <c r="E323" s="498"/>
      <c r="F323" s="498"/>
      <c r="G323" s="498"/>
      <c r="H323" s="499"/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3.5" x14ac:dyDescent="0.25">
      <c r="A324" s="130"/>
      <c r="B324" s="130"/>
      <c r="C324" s="130"/>
      <c r="D324" s="130"/>
      <c r="E324" s="130"/>
      <c r="F324" s="130"/>
      <c r="G324" s="130"/>
      <c r="H324" s="130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3.5" x14ac:dyDescent="0.25">
      <c r="A325" s="130"/>
      <c r="B325" s="130"/>
      <c r="C325" s="130"/>
      <c r="D325" s="130"/>
      <c r="E325" s="130"/>
      <c r="F325" s="130"/>
      <c r="G325" s="130"/>
      <c r="H325" s="130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3.5" x14ac:dyDescent="0.25">
      <c r="A326" s="524" t="s">
        <v>2698</v>
      </c>
      <c r="B326" s="525"/>
      <c r="C326" s="525"/>
      <c r="D326" s="525"/>
      <c r="E326" s="525"/>
      <c r="F326" s="525"/>
      <c r="G326" s="525"/>
      <c r="H326" s="525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3.5" x14ac:dyDescent="0.25">
      <c r="A327" s="497" t="s">
        <v>12</v>
      </c>
      <c r="B327" s="498"/>
      <c r="C327" s="498"/>
      <c r="D327" s="498"/>
      <c r="E327" s="498"/>
      <c r="F327" s="498"/>
      <c r="G327" s="498"/>
      <c r="H327" s="499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27" x14ac:dyDescent="0.25">
      <c r="A328" s="331">
        <v>4213</v>
      </c>
      <c r="B328" s="331" t="s">
        <v>2699</v>
      </c>
      <c r="C328" s="331" t="s">
        <v>1263</v>
      </c>
      <c r="D328" s="331" t="s">
        <v>15</v>
      </c>
      <c r="E328" s="331" t="s">
        <v>1698</v>
      </c>
      <c r="F328" s="331">
        <v>1560</v>
      </c>
      <c r="G328" s="331">
        <f>+F328*H328</f>
        <v>22464000</v>
      </c>
      <c r="H328" s="331">
        <v>14400</v>
      </c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27" x14ac:dyDescent="0.25">
      <c r="A329" s="331">
        <v>4213</v>
      </c>
      <c r="B329" s="331" t="s">
        <v>2700</v>
      </c>
      <c r="C329" s="331" t="s">
        <v>1263</v>
      </c>
      <c r="D329" s="331" t="s">
        <v>15</v>
      </c>
      <c r="E329" s="331" t="s">
        <v>1698</v>
      </c>
      <c r="F329" s="331">
        <v>9575</v>
      </c>
      <c r="G329" s="331">
        <f t="shared" ref="G329:G330" si="12">+F329*H329</f>
        <v>38683000</v>
      </c>
      <c r="H329" s="331">
        <v>4040</v>
      </c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27" x14ac:dyDescent="0.25">
      <c r="A330" s="331">
        <v>4213</v>
      </c>
      <c r="B330" s="331" t="s">
        <v>2701</v>
      </c>
      <c r="C330" s="331" t="s">
        <v>1263</v>
      </c>
      <c r="D330" s="331" t="s">
        <v>15</v>
      </c>
      <c r="E330" s="331" t="s">
        <v>1698</v>
      </c>
      <c r="F330" s="331">
        <v>9089</v>
      </c>
      <c r="G330" s="331">
        <f t="shared" si="12"/>
        <v>209047000</v>
      </c>
      <c r="H330" s="331">
        <v>23000</v>
      </c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3.5" x14ac:dyDescent="0.25">
      <c r="A331" s="524" t="s">
        <v>2702</v>
      </c>
      <c r="B331" s="525"/>
      <c r="C331" s="525"/>
      <c r="D331" s="525"/>
      <c r="E331" s="525"/>
      <c r="F331" s="525"/>
      <c r="G331" s="525"/>
      <c r="H331" s="525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3.5" x14ac:dyDescent="0.25">
      <c r="A332" s="497" t="s">
        <v>12</v>
      </c>
      <c r="B332" s="498"/>
      <c r="C332" s="498"/>
      <c r="D332" s="498"/>
      <c r="E332" s="498"/>
      <c r="F332" s="498"/>
      <c r="G332" s="498"/>
      <c r="H332" s="499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27" x14ac:dyDescent="0.25">
      <c r="A333" s="358">
        <v>5113</v>
      </c>
      <c r="B333" s="358" t="s">
        <v>3183</v>
      </c>
      <c r="C333" s="358" t="s">
        <v>476</v>
      </c>
      <c r="D333" s="358" t="s">
        <v>15</v>
      </c>
      <c r="E333" s="358" t="s">
        <v>14</v>
      </c>
      <c r="F333" s="358">
        <v>510000</v>
      </c>
      <c r="G333" s="358">
        <v>510000</v>
      </c>
      <c r="H333" s="358">
        <v>1</v>
      </c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27" x14ac:dyDescent="0.25">
      <c r="A334" s="358" t="s">
        <v>2079</v>
      </c>
      <c r="B334" s="358" t="s">
        <v>2252</v>
      </c>
      <c r="C334" s="358" t="s">
        <v>1115</v>
      </c>
      <c r="D334" s="358" t="s">
        <v>13</v>
      </c>
      <c r="E334" s="358" t="s">
        <v>14</v>
      </c>
      <c r="F334" s="358">
        <v>0</v>
      </c>
      <c r="G334" s="358">
        <v>0</v>
      </c>
      <c r="H334" s="358">
        <v>1</v>
      </c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27" x14ac:dyDescent="0.25">
      <c r="A335" s="358" t="s">
        <v>2079</v>
      </c>
      <c r="B335" s="358" t="s">
        <v>2253</v>
      </c>
      <c r="C335" s="358" t="s">
        <v>1115</v>
      </c>
      <c r="D335" s="358" t="s">
        <v>13</v>
      </c>
      <c r="E335" s="358" t="s">
        <v>14</v>
      </c>
      <c r="F335" s="358">
        <v>1723000</v>
      </c>
      <c r="G335" s="358">
        <v>1723000</v>
      </c>
      <c r="H335" s="358">
        <v>1</v>
      </c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13.5" x14ac:dyDescent="0.25">
      <c r="A336" s="497" t="s">
        <v>16</v>
      </c>
      <c r="B336" s="498"/>
      <c r="C336" s="498"/>
      <c r="D336" s="498"/>
      <c r="E336" s="498"/>
      <c r="F336" s="498"/>
      <c r="G336" s="498"/>
      <c r="H336" s="499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27" x14ac:dyDescent="0.25">
      <c r="A337" s="357">
        <v>5113</v>
      </c>
      <c r="B337" s="357" t="s">
        <v>3181</v>
      </c>
      <c r="C337" s="357" t="s">
        <v>3182</v>
      </c>
      <c r="D337" s="357" t="s">
        <v>15</v>
      </c>
      <c r="E337" s="357" t="s">
        <v>14</v>
      </c>
      <c r="F337" s="357">
        <v>297767000</v>
      </c>
      <c r="G337" s="357">
        <v>297767000</v>
      </c>
      <c r="H337" s="357">
        <v>1</v>
      </c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13.5" x14ac:dyDescent="0.25">
      <c r="A338" s="524" t="s">
        <v>1264</v>
      </c>
      <c r="B338" s="525"/>
      <c r="C338" s="525"/>
      <c r="D338" s="525"/>
      <c r="E338" s="525"/>
      <c r="F338" s="525"/>
      <c r="G338" s="525"/>
      <c r="H338" s="525"/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13.5" x14ac:dyDescent="0.25">
      <c r="A339" s="497" t="s">
        <v>8</v>
      </c>
      <c r="B339" s="498"/>
      <c r="C339" s="498"/>
      <c r="D339" s="498"/>
      <c r="E339" s="498"/>
      <c r="F339" s="498"/>
      <c r="G339" s="498"/>
      <c r="H339" s="499"/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27" x14ac:dyDescent="0.25">
      <c r="A340" s="51">
        <v>4213</v>
      </c>
      <c r="B340" s="218" t="s">
        <v>1262</v>
      </c>
      <c r="C340" s="218" t="s">
        <v>1263</v>
      </c>
      <c r="D340" s="218" t="s">
        <v>9</v>
      </c>
      <c r="E340" s="218" t="s">
        <v>14</v>
      </c>
      <c r="F340" s="218">
        <v>0</v>
      </c>
      <c r="G340" s="218">
        <v>0</v>
      </c>
      <c r="H340" s="218">
        <v>1</v>
      </c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3.5" x14ac:dyDescent="0.25">
      <c r="A341" s="524" t="s">
        <v>4028</v>
      </c>
      <c r="B341" s="525"/>
      <c r="C341" s="525"/>
      <c r="D341" s="525"/>
      <c r="E341" s="525"/>
      <c r="F341" s="525"/>
      <c r="G341" s="525"/>
      <c r="H341" s="525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3.5" x14ac:dyDescent="0.25">
      <c r="A342" s="497" t="s">
        <v>12</v>
      </c>
      <c r="B342" s="498"/>
      <c r="C342" s="498"/>
      <c r="D342" s="498"/>
      <c r="E342" s="498"/>
      <c r="F342" s="498"/>
      <c r="G342" s="498"/>
      <c r="H342" s="499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27" x14ac:dyDescent="0.25">
      <c r="A343" s="446">
        <v>5113</v>
      </c>
      <c r="B343" s="446" t="s">
        <v>4688</v>
      </c>
      <c r="C343" s="446" t="s">
        <v>1115</v>
      </c>
      <c r="D343" s="446" t="s">
        <v>13</v>
      </c>
      <c r="E343" s="446" t="s">
        <v>14</v>
      </c>
      <c r="F343" s="446">
        <v>3127000</v>
      </c>
      <c r="G343" s="446">
        <v>3127000</v>
      </c>
      <c r="H343" s="446">
        <v>1</v>
      </c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27" x14ac:dyDescent="0.25">
      <c r="A344" s="394">
        <v>5113</v>
      </c>
      <c r="B344" s="446" t="s">
        <v>4029</v>
      </c>
      <c r="C344" s="446" t="s">
        <v>476</v>
      </c>
      <c r="D344" s="446" t="s">
        <v>15</v>
      </c>
      <c r="E344" s="446" t="s">
        <v>14</v>
      </c>
      <c r="F344" s="446">
        <v>1040000</v>
      </c>
      <c r="G344" s="446">
        <v>1040000</v>
      </c>
      <c r="H344" s="446">
        <v>1</v>
      </c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13.5" customHeight="1" x14ac:dyDescent="0.25">
      <c r="A345" s="524" t="s">
        <v>53</v>
      </c>
      <c r="B345" s="525"/>
      <c r="C345" s="525"/>
      <c r="D345" s="525"/>
      <c r="E345" s="525"/>
      <c r="F345" s="525"/>
      <c r="G345" s="525"/>
      <c r="H345" s="525"/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15" customHeight="1" x14ac:dyDescent="0.25">
      <c r="A346" s="518" t="s">
        <v>8</v>
      </c>
      <c r="B346" s="519"/>
      <c r="C346" s="519"/>
      <c r="D346" s="519"/>
      <c r="E346" s="519"/>
      <c r="F346" s="519"/>
      <c r="G346" s="519"/>
      <c r="H346" s="520"/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5" customHeight="1" x14ac:dyDescent="0.25">
      <c r="A347" s="170"/>
      <c r="B347" s="170"/>
      <c r="C347" s="170"/>
      <c r="D347" s="170"/>
      <c r="E347" s="170"/>
      <c r="F347" s="170"/>
      <c r="G347" s="170"/>
      <c r="H347" s="12"/>
      <c r="I347" s="25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497" t="s">
        <v>16</v>
      </c>
      <c r="B348" s="498"/>
      <c r="C348" s="498"/>
      <c r="D348" s="498"/>
      <c r="E348" s="498"/>
      <c r="F348" s="498"/>
      <c r="G348" s="498"/>
      <c r="H348" s="499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3.5" x14ac:dyDescent="0.25">
      <c r="A349" s="4"/>
      <c r="B349" s="4"/>
      <c r="C349" s="4"/>
      <c r="D349" s="4"/>
      <c r="E349" s="4"/>
      <c r="F349" s="4"/>
      <c r="G349" s="4"/>
      <c r="H349" s="4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x14ac:dyDescent="0.25">
      <c r="A350" s="497" t="s">
        <v>12</v>
      </c>
      <c r="B350" s="498"/>
      <c r="C350" s="498"/>
      <c r="D350" s="498"/>
      <c r="E350" s="498"/>
      <c r="F350" s="498"/>
      <c r="G350" s="498"/>
      <c r="H350" s="499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40.5" x14ac:dyDescent="0.25">
      <c r="A351" s="274" t="s">
        <v>722</v>
      </c>
      <c r="B351" s="274" t="s">
        <v>2014</v>
      </c>
      <c r="C351" s="274" t="s">
        <v>496</v>
      </c>
      <c r="D351" s="274" t="s">
        <v>403</v>
      </c>
      <c r="E351" s="274" t="s">
        <v>14</v>
      </c>
      <c r="F351" s="274">
        <v>3000000</v>
      </c>
      <c r="G351" s="274">
        <v>3000000</v>
      </c>
      <c r="H351" s="274">
        <v>1</v>
      </c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40.5" x14ac:dyDescent="0.25">
      <c r="A352" s="277" t="s">
        <v>722</v>
      </c>
      <c r="B352" s="277" t="s">
        <v>2016</v>
      </c>
      <c r="C352" s="277" t="s">
        <v>496</v>
      </c>
      <c r="D352" s="277" t="s">
        <v>403</v>
      </c>
      <c r="E352" s="277" t="s">
        <v>14</v>
      </c>
      <c r="F352" s="277">
        <v>3000000</v>
      </c>
      <c r="G352" s="277">
        <v>3000000</v>
      </c>
      <c r="H352" s="277">
        <v>1</v>
      </c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x14ac:dyDescent="0.25">
      <c r="A353" s="524" t="s">
        <v>2242</v>
      </c>
      <c r="B353" s="525"/>
      <c r="C353" s="525"/>
      <c r="D353" s="525"/>
      <c r="E353" s="525"/>
      <c r="F353" s="525"/>
      <c r="G353" s="525"/>
      <c r="H353" s="525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x14ac:dyDescent="0.25">
      <c r="A354" s="599" t="s">
        <v>8</v>
      </c>
      <c r="B354" s="599"/>
      <c r="C354" s="599"/>
      <c r="D354" s="599"/>
      <c r="E354" s="599"/>
      <c r="F354" s="599"/>
      <c r="G354" s="599"/>
      <c r="H354" s="599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27" x14ac:dyDescent="0.25">
      <c r="A355" s="4">
        <v>5129</v>
      </c>
      <c r="B355" s="4" t="s">
        <v>2243</v>
      </c>
      <c r="C355" s="4" t="s">
        <v>46</v>
      </c>
      <c r="D355" s="306" t="s">
        <v>403</v>
      </c>
      <c r="E355" s="4" t="s">
        <v>14</v>
      </c>
      <c r="F355" s="4">
        <v>0</v>
      </c>
      <c r="G355" s="4">
        <v>0</v>
      </c>
      <c r="H355" s="4">
        <v>1</v>
      </c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33.75" customHeight="1" x14ac:dyDescent="0.25">
      <c r="A356" s="524" t="s">
        <v>4239</v>
      </c>
      <c r="B356" s="525"/>
      <c r="C356" s="525"/>
      <c r="D356" s="525"/>
      <c r="E356" s="525"/>
      <c r="F356" s="525"/>
      <c r="G356" s="525"/>
      <c r="H356" s="525"/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497" t="s">
        <v>12</v>
      </c>
      <c r="B357" s="498"/>
      <c r="C357" s="498"/>
      <c r="D357" s="498"/>
      <c r="E357" s="498"/>
      <c r="F357" s="498"/>
      <c r="G357" s="498"/>
      <c r="H357" s="499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27" x14ac:dyDescent="0.25">
      <c r="A358" s="4">
        <v>5112</v>
      </c>
      <c r="B358" s="4" t="s">
        <v>4240</v>
      </c>
      <c r="C358" s="4" t="s">
        <v>1115</v>
      </c>
      <c r="D358" s="4" t="s">
        <v>13</v>
      </c>
      <c r="E358" s="4" t="s">
        <v>14</v>
      </c>
      <c r="F358" s="4">
        <v>18778000</v>
      </c>
      <c r="G358" s="4">
        <v>18778000</v>
      </c>
      <c r="H358" s="4">
        <v>1</v>
      </c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27" x14ac:dyDescent="0.25">
      <c r="A359" s="4">
        <v>5112</v>
      </c>
      <c r="B359" s="4" t="s">
        <v>4293</v>
      </c>
      <c r="C359" s="4" t="s">
        <v>476</v>
      </c>
      <c r="D359" s="4" t="s">
        <v>15</v>
      </c>
      <c r="E359" s="4" t="s">
        <v>14</v>
      </c>
      <c r="F359" s="4">
        <v>12663000</v>
      </c>
      <c r="G359" s="4">
        <v>12663000</v>
      </c>
      <c r="H359" s="4">
        <v>1</v>
      </c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27" x14ac:dyDescent="0.25">
      <c r="A360" s="4">
        <v>5112</v>
      </c>
      <c r="B360" s="4" t="s">
        <v>3349</v>
      </c>
      <c r="C360" s="4" t="s">
        <v>476</v>
      </c>
      <c r="D360" s="4" t="s">
        <v>1234</v>
      </c>
      <c r="E360" s="4" t="s">
        <v>14</v>
      </c>
      <c r="F360" s="4">
        <v>12663000</v>
      </c>
      <c r="G360" s="4">
        <v>12663000</v>
      </c>
      <c r="H360" s="4">
        <v>1</v>
      </c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13.5" x14ac:dyDescent="0.25">
      <c r="A361" s="408"/>
      <c r="B361" s="409"/>
      <c r="C361" s="409"/>
      <c r="D361" s="409"/>
      <c r="E361" s="409"/>
      <c r="F361" s="409"/>
      <c r="G361" s="409"/>
      <c r="H361" s="410"/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3.5" x14ac:dyDescent="0.25">
      <c r="A362" s="497" t="s">
        <v>16</v>
      </c>
      <c r="B362" s="498"/>
      <c r="C362" s="498"/>
      <c r="D362" s="498"/>
      <c r="E362" s="498"/>
      <c r="F362" s="498"/>
      <c r="G362" s="498"/>
      <c r="H362" s="499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27" x14ac:dyDescent="0.25">
      <c r="A363" s="411">
        <v>5112</v>
      </c>
      <c r="B363" s="411" t="s">
        <v>4241</v>
      </c>
      <c r="C363" s="411" t="s">
        <v>20</v>
      </c>
      <c r="D363" s="411" t="s">
        <v>15</v>
      </c>
      <c r="E363" s="411" t="s">
        <v>14</v>
      </c>
      <c r="F363" s="411">
        <v>2168559000</v>
      </c>
      <c r="G363" s="411">
        <v>2168559000</v>
      </c>
      <c r="H363" s="411">
        <v>1</v>
      </c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3.5" x14ac:dyDescent="0.25">
      <c r="A364" s="524" t="s">
        <v>239</v>
      </c>
      <c r="B364" s="525"/>
      <c r="C364" s="525"/>
      <c r="D364" s="525"/>
      <c r="E364" s="525"/>
      <c r="F364" s="525"/>
      <c r="G364" s="525"/>
      <c r="H364" s="525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3.5" customHeight="1" x14ac:dyDescent="0.25">
      <c r="A365" s="497" t="s">
        <v>12</v>
      </c>
      <c r="B365" s="498"/>
      <c r="C365" s="498"/>
      <c r="D365" s="498"/>
      <c r="E365" s="498"/>
      <c r="F365" s="498"/>
      <c r="G365" s="498"/>
      <c r="H365" s="499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27" x14ac:dyDescent="0.25">
      <c r="A366" s="12">
        <v>4215</v>
      </c>
      <c r="B366" s="450" t="s">
        <v>4609</v>
      </c>
      <c r="C366" s="450" t="s">
        <v>4610</v>
      </c>
      <c r="D366" s="450" t="s">
        <v>15</v>
      </c>
      <c r="E366" s="450" t="s">
        <v>14</v>
      </c>
      <c r="F366" s="450">
        <v>795720000</v>
      </c>
      <c r="G366" s="450">
        <v>795720000</v>
      </c>
      <c r="H366" s="450">
        <v>1</v>
      </c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27" x14ac:dyDescent="0.25">
      <c r="A367" s="450">
        <v>4215</v>
      </c>
      <c r="B367" s="450" t="s">
        <v>4611</v>
      </c>
      <c r="C367" s="450" t="s">
        <v>4610</v>
      </c>
      <c r="D367" s="450" t="s">
        <v>15</v>
      </c>
      <c r="E367" s="450" t="s">
        <v>14</v>
      </c>
      <c r="F367" s="450">
        <v>0</v>
      </c>
      <c r="G367" s="450">
        <v>0</v>
      </c>
      <c r="H367" s="450">
        <v>1</v>
      </c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3.5" customHeight="1" x14ac:dyDescent="0.25">
      <c r="A368" s="524" t="s">
        <v>210</v>
      </c>
      <c r="B368" s="525"/>
      <c r="C368" s="525"/>
      <c r="D368" s="525"/>
      <c r="E368" s="525"/>
      <c r="F368" s="525"/>
      <c r="G368" s="525"/>
      <c r="H368" s="525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5" customHeight="1" x14ac:dyDescent="0.25">
      <c r="A369" s="497" t="s">
        <v>16</v>
      </c>
      <c r="B369" s="498"/>
      <c r="C369" s="498"/>
      <c r="D369" s="498"/>
      <c r="E369" s="498"/>
      <c r="F369" s="498"/>
      <c r="G369" s="498"/>
      <c r="H369" s="499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524" t="s">
        <v>2174</v>
      </c>
      <c r="B370" s="525"/>
      <c r="C370" s="525"/>
      <c r="D370" s="525"/>
      <c r="E370" s="525"/>
      <c r="F370" s="525"/>
      <c r="G370" s="525"/>
      <c r="H370" s="525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3.5" x14ac:dyDescent="0.25">
      <c r="A371" s="497" t="s">
        <v>16</v>
      </c>
      <c r="B371" s="498"/>
      <c r="C371" s="498"/>
      <c r="D371" s="498"/>
      <c r="E371" s="498"/>
      <c r="F371" s="498"/>
      <c r="G371" s="498"/>
      <c r="H371" s="499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27" x14ac:dyDescent="0.25">
      <c r="A372" s="295">
        <v>4861</v>
      </c>
      <c r="B372" s="295" t="s">
        <v>1992</v>
      </c>
      <c r="C372" s="295" t="s">
        <v>489</v>
      </c>
      <c r="D372" s="295" t="s">
        <v>13</v>
      </c>
      <c r="E372" s="295" t="s">
        <v>14</v>
      </c>
      <c r="F372" s="295">
        <v>20000000</v>
      </c>
      <c r="G372" s="295">
        <v>20000000</v>
      </c>
      <c r="H372" s="295">
        <v>1</v>
      </c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27" x14ac:dyDescent="0.25">
      <c r="A373" s="482">
        <v>4861</v>
      </c>
      <c r="B373" s="482" t="s">
        <v>5226</v>
      </c>
      <c r="C373" s="482" t="s">
        <v>489</v>
      </c>
      <c r="D373" s="482" t="s">
        <v>403</v>
      </c>
      <c r="E373" s="482" t="s">
        <v>14</v>
      </c>
      <c r="F373" s="482">
        <v>40000000</v>
      </c>
      <c r="G373" s="482">
        <v>40000000</v>
      </c>
      <c r="H373" s="482">
        <v>1</v>
      </c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3.5" x14ac:dyDescent="0.25">
      <c r="A374" s="497" t="s">
        <v>12</v>
      </c>
      <c r="B374" s="498"/>
      <c r="C374" s="498"/>
      <c r="D374" s="498"/>
      <c r="E374" s="498"/>
      <c r="F374" s="498"/>
      <c r="G374" s="498"/>
      <c r="H374" s="499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12.75" x14ac:dyDescent="0.25">
      <c r="A375" s="95"/>
      <c r="B375" s="95"/>
      <c r="C375" s="95"/>
      <c r="D375" s="95"/>
      <c r="E375" s="95"/>
      <c r="F375" s="95"/>
      <c r="G375" s="95"/>
      <c r="H375" s="95"/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12.75" x14ac:dyDescent="0.25">
      <c r="A376" s="95"/>
      <c r="B376" s="95"/>
      <c r="C376" s="95"/>
      <c r="D376" s="95"/>
      <c r="E376" s="95"/>
      <c r="F376" s="95"/>
      <c r="G376" s="95"/>
      <c r="H376" s="95"/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2.75" x14ac:dyDescent="0.25">
      <c r="A377" s="95"/>
      <c r="B377" s="301"/>
      <c r="C377" s="301"/>
      <c r="D377" s="301"/>
      <c r="E377" s="301"/>
      <c r="F377" s="301"/>
      <c r="G377" s="301"/>
      <c r="H377" s="301"/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524" t="s">
        <v>265</v>
      </c>
      <c r="B378" s="525"/>
      <c r="C378" s="525"/>
      <c r="D378" s="525"/>
      <c r="E378" s="525"/>
      <c r="F378" s="525"/>
      <c r="G378" s="525"/>
      <c r="H378" s="525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13.5" x14ac:dyDescent="0.25">
      <c r="A379" s="497" t="s">
        <v>16</v>
      </c>
      <c r="B379" s="498"/>
      <c r="C379" s="498"/>
      <c r="D379" s="498"/>
      <c r="E379" s="498"/>
      <c r="F379" s="498"/>
      <c r="G379" s="498"/>
      <c r="H379" s="499"/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12.75" x14ac:dyDescent="0.25">
      <c r="A380" s="95"/>
      <c r="B380" s="95"/>
      <c r="C380" s="95"/>
      <c r="D380" s="95"/>
      <c r="E380" s="95"/>
      <c r="F380" s="95"/>
      <c r="G380" s="95"/>
      <c r="H380" s="95"/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13.5" x14ac:dyDescent="0.25">
      <c r="A381" s="497" t="s">
        <v>12</v>
      </c>
      <c r="B381" s="498"/>
      <c r="C381" s="498"/>
      <c r="D381" s="498"/>
      <c r="E381" s="498"/>
      <c r="F381" s="498"/>
      <c r="G381" s="498"/>
      <c r="H381" s="499"/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12.75" x14ac:dyDescent="0.25">
      <c r="A382" s="95"/>
      <c r="B382" s="95"/>
      <c r="C382" s="95"/>
      <c r="D382" s="95"/>
      <c r="E382" s="95"/>
      <c r="F382" s="95"/>
      <c r="G382" s="95"/>
      <c r="H382" s="95"/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2.75" x14ac:dyDescent="0.25">
      <c r="A383" s="95"/>
      <c r="B383" s="95"/>
      <c r="C383" s="95"/>
      <c r="D383" s="95"/>
      <c r="E383" s="95"/>
      <c r="F383" s="95"/>
      <c r="G383" s="95"/>
      <c r="H383" s="95"/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13.5" x14ac:dyDescent="0.25">
      <c r="A384" s="524" t="s">
        <v>214</v>
      </c>
      <c r="B384" s="525"/>
      <c r="C384" s="525"/>
      <c r="D384" s="525"/>
      <c r="E384" s="525"/>
      <c r="F384" s="525"/>
      <c r="G384" s="525"/>
      <c r="H384" s="525"/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3.5" x14ac:dyDescent="0.25">
      <c r="A385" s="497" t="s">
        <v>12</v>
      </c>
      <c r="B385" s="498"/>
      <c r="C385" s="498"/>
      <c r="D385" s="498"/>
      <c r="E385" s="498"/>
      <c r="F385" s="498"/>
      <c r="G385" s="498"/>
      <c r="H385" s="499"/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13.5" x14ac:dyDescent="0.25">
      <c r="A386" s="4"/>
      <c r="B386" s="4"/>
      <c r="C386" s="4"/>
      <c r="D386" s="4"/>
      <c r="E386" s="4"/>
      <c r="F386" s="4"/>
      <c r="G386" s="4"/>
      <c r="H386" s="4"/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13.5" x14ac:dyDescent="0.25">
      <c r="A387" s="497"/>
      <c r="B387" s="498"/>
      <c r="C387" s="498"/>
      <c r="D387" s="498"/>
      <c r="E387" s="498"/>
      <c r="F387" s="498"/>
      <c r="G387" s="498"/>
      <c r="H387" s="499"/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13.5" x14ac:dyDescent="0.25">
      <c r="A388" s="110"/>
      <c r="B388" s="110"/>
      <c r="C388" s="110"/>
      <c r="D388" s="110"/>
      <c r="E388" s="110"/>
      <c r="F388" s="110"/>
      <c r="G388" s="110"/>
      <c r="H388" s="110"/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x14ac:dyDescent="0.25">
      <c r="A389" s="524" t="s">
        <v>217</v>
      </c>
      <c r="B389" s="525"/>
      <c r="C389" s="525"/>
      <c r="D389" s="525"/>
      <c r="E389" s="525"/>
      <c r="F389" s="525"/>
      <c r="G389" s="525"/>
      <c r="H389" s="525"/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3.5" x14ac:dyDescent="0.25">
      <c r="A390" s="579" t="s">
        <v>8</v>
      </c>
      <c r="B390" s="580"/>
      <c r="C390" s="580"/>
      <c r="D390" s="580"/>
      <c r="E390" s="580"/>
      <c r="F390" s="580"/>
      <c r="G390" s="580"/>
      <c r="H390" s="581"/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13.5" x14ac:dyDescent="0.25">
      <c r="A391" s="4">
        <v>5132</v>
      </c>
      <c r="B391" s="4" t="s">
        <v>4779</v>
      </c>
      <c r="C391" s="4" t="s">
        <v>4727</v>
      </c>
      <c r="D391" s="4" t="s">
        <v>9</v>
      </c>
      <c r="E391" s="4" t="s">
        <v>10</v>
      </c>
      <c r="F391" s="458">
        <v>2320</v>
      </c>
      <c r="G391" s="4">
        <f>H391*F391</f>
        <v>92800</v>
      </c>
      <c r="H391" s="458">
        <v>40</v>
      </c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x14ac:dyDescent="0.25">
      <c r="A392" s="4">
        <v>5132</v>
      </c>
      <c r="B392" s="4" t="s">
        <v>4780</v>
      </c>
      <c r="C392" s="4" t="s">
        <v>4727</v>
      </c>
      <c r="D392" s="4" t="s">
        <v>9</v>
      </c>
      <c r="E392" s="4" t="s">
        <v>10</v>
      </c>
      <c r="F392" s="458">
        <v>2960</v>
      </c>
      <c r="G392" s="4">
        <f t="shared" ref="G392:G424" si="13">H392*F392</f>
        <v>139120</v>
      </c>
      <c r="H392" s="458">
        <v>47</v>
      </c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3.5" x14ac:dyDescent="0.25">
      <c r="A393" s="4">
        <v>5132</v>
      </c>
      <c r="B393" s="4" t="s">
        <v>4781</v>
      </c>
      <c r="C393" s="4" t="s">
        <v>4727</v>
      </c>
      <c r="D393" s="4" t="s">
        <v>9</v>
      </c>
      <c r="E393" s="4" t="s">
        <v>10</v>
      </c>
      <c r="F393" s="458">
        <v>7920</v>
      </c>
      <c r="G393" s="4">
        <f t="shared" si="13"/>
        <v>316800</v>
      </c>
      <c r="H393" s="458">
        <v>40</v>
      </c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13.5" x14ac:dyDescent="0.25">
      <c r="A394" s="4">
        <v>5132</v>
      </c>
      <c r="B394" s="4" t="s">
        <v>4782</v>
      </c>
      <c r="C394" s="4" t="s">
        <v>4727</v>
      </c>
      <c r="D394" s="4" t="s">
        <v>9</v>
      </c>
      <c r="E394" s="4" t="s">
        <v>10</v>
      </c>
      <c r="F394" s="458">
        <v>3120</v>
      </c>
      <c r="G394" s="4">
        <f t="shared" si="13"/>
        <v>159120</v>
      </c>
      <c r="H394" s="458">
        <v>51</v>
      </c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13.5" x14ac:dyDescent="0.25">
      <c r="A395" s="4">
        <v>5132</v>
      </c>
      <c r="B395" s="4" t="s">
        <v>4783</v>
      </c>
      <c r="C395" s="4" t="s">
        <v>4727</v>
      </c>
      <c r="D395" s="4" t="s">
        <v>9</v>
      </c>
      <c r="E395" s="4" t="s">
        <v>10</v>
      </c>
      <c r="F395" s="458">
        <v>1200</v>
      </c>
      <c r="G395" s="4">
        <f t="shared" si="13"/>
        <v>36000</v>
      </c>
      <c r="H395" s="458">
        <v>30</v>
      </c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3.5" x14ac:dyDescent="0.25">
      <c r="A396" s="4">
        <v>5132</v>
      </c>
      <c r="B396" s="4" t="s">
        <v>4784</v>
      </c>
      <c r="C396" s="4" t="s">
        <v>4727</v>
      </c>
      <c r="D396" s="4" t="s">
        <v>9</v>
      </c>
      <c r="E396" s="4" t="s">
        <v>10</v>
      </c>
      <c r="F396" s="458">
        <v>2320</v>
      </c>
      <c r="G396" s="4">
        <f t="shared" si="13"/>
        <v>99760</v>
      </c>
      <c r="H396" s="458">
        <v>43</v>
      </c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3.5" x14ac:dyDescent="0.25">
      <c r="A397" s="4">
        <v>5132</v>
      </c>
      <c r="B397" s="4" t="s">
        <v>4785</v>
      </c>
      <c r="C397" s="4" t="s">
        <v>4727</v>
      </c>
      <c r="D397" s="4" t="s">
        <v>9</v>
      </c>
      <c r="E397" s="4" t="s">
        <v>10</v>
      </c>
      <c r="F397" s="458">
        <v>1200</v>
      </c>
      <c r="G397" s="4">
        <f t="shared" si="13"/>
        <v>36000</v>
      </c>
      <c r="H397" s="458">
        <v>30</v>
      </c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3.5" x14ac:dyDescent="0.25">
      <c r="A398" s="4">
        <v>5132</v>
      </c>
      <c r="B398" s="4" t="s">
        <v>4786</v>
      </c>
      <c r="C398" s="4" t="s">
        <v>4727</v>
      </c>
      <c r="D398" s="4" t="s">
        <v>9</v>
      </c>
      <c r="E398" s="4" t="s">
        <v>10</v>
      </c>
      <c r="F398" s="458">
        <v>3120</v>
      </c>
      <c r="G398" s="4">
        <f t="shared" si="13"/>
        <v>78000</v>
      </c>
      <c r="H398" s="458">
        <v>25</v>
      </c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3.5" x14ac:dyDescent="0.25">
      <c r="A399" s="4">
        <v>5132</v>
      </c>
      <c r="B399" s="4" t="s">
        <v>4787</v>
      </c>
      <c r="C399" s="4" t="s">
        <v>4727</v>
      </c>
      <c r="D399" s="4" t="s">
        <v>9</v>
      </c>
      <c r="E399" s="4" t="s">
        <v>10</v>
      </c>
      <c r="F399" s="458">
        <v>1200</v>
      </c>
      <c r="G399" s="4">
        <f t="shared" si="13"/>
        <v>39600</v>
      </c>
      <c r="H399" s="458">
        <v>33</v>
      </c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3.5" x14ac:dyDescent="0.25">
      <c r="A400" s="4">
        <v>5132</v>
      </c>
      <c r="B400" s="4" t="s">
        <v>4788</v>
      </c>
      <c r="C400" s="4" t="s">
        <v>4727</v>
      </c>
      <c r="D400" s="4" t="s">
        <v>9</v>
      </c>
      <c r="E400" s="4" t="s">
        <v>10</v>
      </c>
      <c r="F400" s="458">
        <v>3120</v>
      </c>
      <c r="G400" s="4">
        <f t="shared" si="13"/>
        <v>109200</v>
      </c>
      <c r="H400" s="458">
        <v>35</v>
      </c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4">
        <v>5132</v>
      </c>
      <c r="B401" s="4" t="s">
        <v>4789</v>
      </c>
      <c r="C401" s="4" t="s">
        <v>4727</v>
      </c>
      <c r="D401" s="4" t="s">
        <v>9</v>
      </c>
      <c r="E401" s="4" t="s">
        <v>10</v>
      </c>
      <c r="F401" s="458">
        <v>2640</v>
      </c>
      <c r="G401" s="4">
        <f t="shared" si="13"/>
        <v>108240</v>
      </c>
      <c r="H401" s="458">
        <v>41</v>
      </c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4">
        <v>5132</v>
      </c>
      <c r="B402" s="4" t="s">
        <v>4790</v>
      </c>
      <c r="C402" s="4" t="s">
        <v>4727</v>
      </c>
      <c r="D402" s="4" t="s">
        <v>9</v>
      </c>
      <c r="E402" s="4" t="s">
        <v>10</v>
      </c>
      <c r="F402" s="458">
        <v>3120</v>
      </c>
      <c r="G402" s="4">
        <f t="shared" si="13"/>
        <v>53040</v>
      </c>
      <c r="H402" s="458">
        <v>17</v>
      </c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3.5" x14ac:dyDescent="0.25">
      <c r="A403" s="4">
        <v>5132</v>
      </c>
      <c r="B403" s="4" t="s">
        <v>4791</v>
      </c>
      <c r="C403" s="4" t="s">
        <v>4727</v>
      </c>
      <c r="D403" s="4" t="s">
        <v>9</v>
      </c>
      <c r="E403" s="4" t="s">
        <v>10</v>
      </c>
      <c r="F403" s="458">
        <v>1200</v>
      </c>
      <c r="G403" s="4">
        <f t="shared" si="13"/>
        <v>36000</v>
      </c>
      <c r="H403" s="458">
        <v>30</v>
      </c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3.5" x14ac:dyDescent="0.25">
      <c r="A404" s="4">
        <v>5132</v>
      </c>
      <c r="B404" s="4" t="s">
        <v>4792</v>
      </c>
      <c r="C404" s="4" t="s">
        <v>4727</v>
      </c>
      <c r="D404" s="4" t="s">
        <v>9</v>
      </c>
      <c r="E404" s="4" t="s">
        <v>10</v>
      </c>
      <c r="F404" s="458">
        <v>1600</v>
      </c>
      <c r="G404" s="4">
        <f t="shared" si="13"/>
        <v>56000</v>
      </c>
      <c r="H404" s="458">
        <v>35</v>
      </c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4">
        <v>5132</v>
      </c>
      <c r="B405" s="4" t="s">
        <v>4793</v>
      </c>
      <c r="C405" s="4" t="s">
        <v>4727</v>
      </c>
      <c r="D405" s="4" t="s">
        <v>9</v>
      </c>
      <c r="E405" s="4" t="s">
        <v>10</v>
      </c>
      <c r="F405" s="458">
        <v>3120</v>
      </c>
      <c r="G405" s="4">
        <f t="shared" si="13"/>
        <v>140400</v>
      </c>
      <c r="H405" s="458">
        <v>45</v>
      </c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3.5" x14ac:dyDescent="0.25">
      <c r="A406" s="4">
        <v>5132</v>
      </c>
      <c r="B406" s="4" t="s">
        <v>4794</v>
      </c>
      <c r="C406" s="4" t="s">
        <v>4727</v>
      </c>
      <c r="D406" s="4" t="s">
        <v>9</v>
      </c>
      <c r="E406" s="4" t="s">
        <v>10</v>
      </c>
      <c r="F406" s="458">
        <v>3120</v>
      </c>
      <c r="G406" s="4">
        <f t="shared" si="13"/>
        <v>159120</v>
      </c>
      <c r="H406" s="458">
        <v>51</v>
      </c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3.5" x14ac:dyDescent="0.25">
      <c r="A407" s="4">
        <v>5132</v>
      </c>
      <c r="B407" s="4" t="s">
        <v>4795</v>
      </c>
      <c r="C407" s="4" t="s">
        <v>4727</v>
      </c>
      <c r="D407" s="4" t="s">
        <v>9</v>
      </c>
      <c r="E407" s="4" t="s">
        <v>10</v>
      </c>
      <c r="F407" s="458">
        <v>3200</v>
      </c>
      <c r="G407" s="4">
        <f t="shared" si="13"/>
        <v>128000</v>
      </c>
      <c r="H407" s="458">
        <v>40</v>
      </c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3.5" x14ac:dyDescent="0.25">
      <c r="A408" s="4">
        <v>5132</v>
      </c>
      <c r="B408" s="4" t="s">
        <v>4796</v>
      </c>
      <c r="C408" s="4" t="s">
        <v>4727</v>
      </c>
      <c r="D408" s="4" t="s">
        <v>9</v>
      </c>
      <c r="E408" s="4" t="s">
        <v>10</v>
      </c>
      <c r="F408" s="458">
        <v>2000</v>
      </c>
      <c r="G408" s="4">
        <f t="shared" si="13"/>
        <v>94000</v>
      </c>
      <c r="H408" s="458">
        <v>47</v>
      </c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13.5" x14ac:dyDescent="0.25">
      <c r="A409" s="4">
        <v>5132</v>
      </c>
      <c r="B409" s="4" t="s">
        <v>4797</v>
      </c>
      <c r="C409" s="4" t="s">
        <v>4727</v>
      </c>
      <c r="D409" s="4" t="s">
        <v>9</v>
      </c>
      <c r="E409" s="4" t="s">
        <v>10</v>
      </c>
      <c r="F409" s="458">
        <v>2000</v>
      </c>
      <c r="G409" s="4">
        <f t="shared" si="13"/>
        <v>70000</v>
      </c>
      <c r="H409" s="458">
        <v>35</v>
      </c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13.5" x14ac:dyDescent="0.25">
      <c r="A410" s="4">
        <v>5132</v>
      </c>
      <c r="B410" s="4" t="s">
        <v>4798</v>
      </c>
      <c r="C410" s="4" t="s">
        <v>4727</v>
      </c>
      <c r="D410" s="4" t="s">
        <v>9</v>
      </c>
      <c r="E410" s="4" t="s">
        <v>10</v>
      </c>
      <c r="F410" s="458">
        <v>1200</v>
      </c>
      <c r="G410" s="4">
        <f t="shared" si="13"/>
        <v>34800</v>
      </c>
      <c r="H410" s="458">
        <v>29</v>
      </c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13.5" x14ac:dyDescent="0.25">
      <c r="A411" s="4">
        <v>5132</v>
      </c>
      <c r="B411" s="4" t="s">
        <v>4799</v>
      </c>
      <c r="C411" s="4" t="s">
        <v>4727</v>
      </c>
      <c r="D411" s="4" t="s">
        <v>9</v>
      </c>
      <c r="E411" s="4" t="s">
        <v>10</v>
      </c>
      <c r="F411" s="458">
        <v>3360</v>
      </c>
      <c r="G411" s="4">
        <f t="shared" si="13"/>
        <v>188160</v>
      </c>
      <c r="H411" s="458">
        <v>56</v>
      </c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13.5" x14ac:dyDescent="0.25">
      <c r="A412" s="4">
        <v>5132</v>
      </c>
      <c r="B412" s="4" t="s">
        <v>4800</v>
      </c>
      <c r="C412" s="4" t="s">
        <v>4727</v>
      </c>
      <c r="D412" s="4" t="s">
        <v>9</v>
      </c>
      <c r="E412" s="4" t="s">
        <v>10</v>
      </c>
      <c r="F412" s="458">
        <v>1200</v>
      </c>
      <c r="G412" s="4">
        <f t="shared" si="13"/>
        <v>63600</v>
      </c>
      <c r="H412" s="458">
        <v>53</v>
      </c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13.5" x14ac:dyDescent="0.25">
      <c r="A413" s="4">
        <v>5132</v>
      </c>
      <c r="B413" s="4" t="s">
        <v>4801</v>
      </c>
      <c r="C413" s="4" t="s">
        <v>4727</v>
      </c>
      <c r="D413" s="4" t="s">
        <v>9</v>
      </c>
      <c r="E413" s="4" t="s">
        <v>10</v>
      </c>
      <c r="F413" s="458">
        <v>2160</v>
      </c>
      <c r="G413" s="4">
        <f t="shared" si="13"/>
        <v>103680</v>
      </c>
      <c r="H413" s="458">
        <v>48</v>
      </c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13.5" x14ac:dyDescent="0.25">
      <c r="A414" s="4">
        <v>5132</v>
      </c>
      <c r="B414" s="4" t="s">
        <v>4802</v>
      </c>
      <c r="C414" s="4" t="s">
        <v>4727</v>
      </c>
      <c r="D414" s="4" t="s">
        <v>9</v>
      </c>
      <c r="E414" s="4" t="s">
        <v>10</v>
      </c>
      <c r="F414" s="458">
        <v>2800</v>
      </c>
      <c r="G414" s="4">
        <f t="shared" si="13"/>
        <v>142800</v>
      </c>
      <c r="H414" s="458">
        <v>51</v>
      </c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13.5" x14ac:dyDescent="0.25">
      <c r="A415" s="4">
        <v>5132</v>
      </c>
      <c r="B415" s="4" t="s">
        <v>4803</v>
      </c>
      <c r="C415" s="4" t="s">
        <v>4727</v>
      </c>
      <c r="D415" s="4" t="s">
        <v>9</v>
      </c>
      <c r="E415" s="4" t="s">
        <v>10</v>
      </c>
      <c r="F415" s="458">
        <v>3200</v>
      </c>
      <c r="G415" s="4">
        <f t="shared" si="13"/>
        <v>105600</v>
      </c>
      <c r="H415" s="458">
        <v>33</v>
      </c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13.5" x14ac:dyDescent="0.25">
      <c r="A416" s="4">
        <v>5132</v>
      </c>
      <c r="B416" s="4" t="s">
        <v>4804</v>
      </c>
      <c r="C416" s="4" t="s">
        <v>4727</v>
      </c>
      <c r="D416" s="4" t="s">
        <v>9</v>
      </c>
      <c r="E416" s="4" t="s">
        <v>10</v>
      </c>
      <c r="F416" s="458">
        <v>12000</v>
      </c>
      <c r="G416" s="4">
        <f t="shared" si="13"/>
        <v>216000</v>
      </c>
      <c r="H416" s="458">
        <v>18</v>
      </c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13.5" x14ac:dyDescent="0.25">
      <c r="A417" s="4">
        <v>5132</v>
      </c>
      <c r="B417" s="4" t="s">
        <v>4805</v>
      </c>
      <c r="C417" s="4" t="s">
        <v>4727</v>
      </c>
      <c r="D417" s="4" t="s">
        <v>9</v>
      </c>
      <c r="E417" s="4" t="s">
        <v>10</v>
      </c>
      <c r="F417" s="458">
        <v>3520</v>
      </c>
      <c r="G417" s="4">
        <f t="shared" si="13"/>
        <v>151360</v>
      </c>
      <c r="H417" s="458">
        <v>43</v>
      </c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13.5" x14ac:dyDescent="0.25">
      <c r="A418" s="4">
        <v>5132</v>
      </c>
      <c r="B418" s="4" t="s">
        <v>4806</v>
      </c>
      <c r="C418" s="4" t="s">
        <v>4727</v>
      </c>
      <c r="D418" s="4" t="s">
        <v>9</v>
      </c>
      <c r="E418" s="4" t="s">
        <v>10</v>
      </c>
      <c r="F418" s="458">
        <v>4000</v>
      </c>
      <c r="G418" s="4">
        <f t="shared" si="13"/>
        <v>180000</v>
      </c>
      <c r="H418" s="458">
        <v>45</v>
      </c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x14ac:dyDescent="0.25">
      <c r="A419" s="4">
        <v>5132</v>
      </c>
      <c r="B419" s="4" t="s">
        <v>4807</v>
      </c>
      <c r="C419" s="4" t="s">
        <v>4727</v>
      </c>
      <c r="D419" s="4" t="s">
        <v>9</v>
      </c>
      <c r="E419" s="4" t="s">
        <v>10</v>
      </c>
      <c r="F419" s="458">
        <v>3120</v>
      </c>
      <c r="G419" s="4">
        <f t="shared" si="13"/>
        <v>109200</v>
      </c>
      <c r="H419" s="458">
        <v>35</v>
      </c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x14ac:dyDescent="0.25">
      <c r="A420" s="4">
        <v>5132</v>
      </c>
      <c r="B420" s="4" t="s">
        <v>4808</v>
      </c>
      <c r="C420" s="4" t="s">
        <v>4727</v>
      </c>
      <c r="D420" s="4" t="s">
        <v>9</v>
      </c>
      <c r="E420" s="4" t="s">
        <v>10</v>
      </c>
      <c r="F420" s="458">
        <v>3120</v>
      </c>
      <c r="G420" s="4">
        <f t="shared" si="13"/>
        <v>149760</v>
      </c>
      <c r="H420" s="458">
        <v>48</v>
      </c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13.5" x14ac:dyDescent="0.25">
      <c r="A421" s="4">
        <v>5132</v>
      </c>
      <c r="B421" s="4" t="s">
        <v>4809</v>
      </c>
      <c r="C421" s="4" t="s">
        <v>4727</v>
      </c>
      <c r="D421" s="4" t="s">
        <v>9</v>
      </c>
      <c r="E421" s="4" t="s">
        <v>10</v>
      </c>
      <c r="F421" s="458">
        <v>2000</v>
      </c>
      <c r="G421" s="4">
        <f t="shared" si="13"/>
        <v>40000</v>
      </c>
      <c r="H421" s="458">
        <v>20</v>
      </c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13.5" x14ac:dyDescent="0.25">
      <c r="A422" s="4">
        <v>5132</v>
      </c>
      <c r="B422" s="4" t="s">
        <v>4810</v>
      </c>
      <c r="C422" s="4" t="s">
        <v>4727</v>
      </c>
      <c r="D422" s="4" t="s">
        <v>9</v>
      </c>
      <c r="E422" s="4" t="s">
        <v>10</v>
      </c>
      <c r="F422" s="458">
        <v>4000</v>
      </c>
      <c r="G422" s="4">
        <f t="shared" si="13"/>
        <v>304000</v>
      </c>
      <c r="H422" s="458">
        <v>76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13.5" x14ac:dyDescent="0.25">
      <c r="A423" s="4">
        <v>5132</v>
      </c>
      <c r="B423" s="4" t="s">
        <v>4811</v>
      </c>
      <c r="C423" s="4" t="s">
        <v>4727</v>
      </c>
      <c r="D423" s="4" t="s">
        <v>9</v>
      </c>
      <c r="E423" s="4" t="s">
        <v>10</v>
      </c>
      <c r="F423" s="458">
        <v>1200</v>
      </c>
      <c r="G423" s="4">
        <f t="shared" si="13"/>
        <v>36000</v>
      </c>
      <c r="H423" s="458">
        <v>30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13.5" x14ac:dyDescent="0.25">
      <c r="A424" s="4">
        <v>5132</v>
      </c>
      <c r="B424" s="4" t="s">
        <v>4812</v>
      </c>
      <c r="C424" s="4" t="s">
        <v>4727</v>
      </c>
      <c r="D424" s="4" t="s">
        <v>9</v>
      </c>
      <c r="E424" s="4" t="s">
        <v>10</v>
      </c>
      <c r="F424" s="458">
        <v>2000</v>
      </c>
      <c r="G424" s="4">
        <f t="shared" si="13"/>
        <v>40000</v>
      </c>
      <c r="H424" s="458">
        <v>20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13.5" x14ac:dyDescent="0.25">
      <c r="A425" s="4">
        <v>5132</v>
      </c>
      <c r="B425" s="4" t="s">
        <v>4813</v>
      </c>
      <c r="C425" s="4" t="s">
        <v>4727</v>
      </c>
      <c r="D425" s="4" t="s">
        <v>9</v>
      </c>
      <c r="E425" s="4" t="s">
        <v>10</v>
      </c>
      <c r="F425" s="458">
        <v>4000</v>
      </c>
      <c r="G425" s="4">
        <f>H425*F425</f>
        <v>52000</v>
      </c>
      <c r="H425" s="458">
        <v>13</v>
      </c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x14ac:dyDescent="0.25">
      <c r="A426" s="4" t="s">
        <v>4853</v>
      </c>
      <c r="B426" s="4" t="s">
        <v>4854</v>
      </c>
      <c r="C426" s="4" t="s">
        <v>4727</v>
      </c>
      <c r="D426" s="4" t="s">
        <v>9</v>
      </c>
      <c r="E426" s="4" t="s">
        <v>10</v>
      </c>
      <c r="F426" s="4">
        <v>3120</v>
      </c>
      <c r="G426" s="4">
        <f>H426*F426</f>
        <v>102960</v>
      </c>
      <c r="H426" s="463">
        <v>33</v>
      </c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3.5" x14ac:dyDescent="0.25">
      <c r="A427" s="4" t="s">
        <v>4853</v>
      </c>
      <c r="B427" s="4" t="s">
        <v>4855</v>
      </c>
      <c r="C427" s="4" t="s">
        <v>4727</v>
      </c>
      <c r="D427" s="4" t="s">
        <v>9</v>
      </c>
      <c r="E427" s="4" t="s">
        <v>10</v>
      </c>
      <c r="F427" s="4">
        <v>3920</v>
      </c>
      <c r="G427" s="4">
        <f t="shared" ref="G427:G464" si="14">H427*F427</f>
        <v>145040</v>
      </c>
      <c r="H427" s="463">
        <v>37</v>
      </c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3.5" x14ac:dyDescent="0.25">
      <c r="A428" s="4" t="s">
        <v>4853</v>
      </c>
      <c r="B428" s="4" t="s">
        <v>4856</v>
      </c>
      <c r="C428" s="4" t="s">
        <v>4727</v>
      </c>
      <c r="D428" s="4" t="s">
        <v>9</v>
      </c>
      <c r="E428" s="4" t="s">
        <v>10</v>
      </c>
      <c r="F428" s="4">
        <v>2160</v>
      </c>
      <c r="G428" s="4">
        <f t="shared" si="14"/>
        <v>108000</v>
      </c>
      <c r="H428" s="463">
        <v>50</v>
      </c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13.5" x14ac:dyDescent="0.25">
      <c r="A429" s="4" t="s">
        <v>4853</v>
      </c>
      <c r="B429" s="4" t="s">
        <v>4857</v>
      </c>
      <c r="C429" s="4" t="s">
        <v>4727</v>
      </c>
      <c r="D429" s="4" t="s">
        <v>9</v>
      </c>
      <c r="E429" s="4" t="s">
        <v>10</v>
      </c>
      <c r="F429" s="4">
        <v>2640</v>
      </c>
      <c r="G429" s="4">
        <f t="shared" si="14"/>
        <v>108240</v>
      </c>
      <c r="H429" s="463">
        <v>41</v>
      </c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4" t="s">
        <v>4853</v>
      </c>
      <c r="B430" s="4" t="s">
        <v>4858</v>
      </c>
      <c r="C430" s="4" t="s">
        <v>4727</v>
      </c>
      <c r="D430" s="4" t="s">
        <v>9</v>
      </c>
      <c r="E430" s="4" t="s">
        <v>10</v>
      </c>
      <c r="F430" s="4">
        <v>3120</v>
      </c>
      <c r="G430" s="4">
        <f t="shared" si="14"/>
        <v>146640</v>
      </c>
      <c r="H430" s="463">
        <v>47</v>
      </c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3.5" x14ac:dyDescent="0.25">
      <c r="A431" s="4" t="s">
        <v>4853</v>
      </c>
      <c r="B431" s="4" t="s">
        <v>4859</v>
      </c>
      <c r="C431" s="4" t="s">
        <v>4727</v>
      </c>
      <c r="D431" s="4" t="s">
        <v>9</v>
      </c>
      <c r="E431" s="4" t="s">
        <v>10</v>
      </c>
      <c r="F431" s="4">
        <v>5440</v>
      </c>
      <c r="G431" s="4">
        <f t="shared" si="14"/>
        <v>228480</v>
      </c>
      <c r="H431" s="463">
        <v>42</v>
      </c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3.5" x14ac:dyDescent="0.25">
      <c r="A432" s="4" t="s">
        <v>4853</v>
      </c>
      <c r="B432" s="4" t="s">
        <v>4860</v>
      </c>
      <c r="C432" s="4" t="s">
        <v>4727</v>
      </c>
      <c r="D432" s="4" t="s">
        <v>9</v>
      </c>
      <c r="E432" s="4" t="s">
        <v>10</v>
      </c>
      <c r="F432" s="4">
        <v>2000</v>
      </c>
      <c r="G432" s="4">
        <f t="shared" si="14"/>
        <v>80000</v>
      </c>
      <c r="H432" s="463">
        <v>40</v>
      </c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3.5" x14ac:dyDescent="0.25">
      <c r="A433" s="4" t="s">
        <v>4853</v>
      </c>
      <c r="B433" s="4" t="s">
        <v>4861</v>
      </c>
      <c r="C433" s="4" t="s">
        <v>4727</v>
      </c>
      <c r="D433" s="4" t="s">
        <v>9</v>
      </c>
      <c r="E433" s="4" t="s">
        <v>10</v>
      </c>
      <c r="F433" s="4">
        <v>7920</v>
      </c>
      <c r="G433" s="4">
        <f t="shared" si="14"/>
        <v>205920</v>
      </c>
      <c r="H433" s="463">
        <v>26</v>
      </c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3.5" x14ac:dyDescent="0.25">
      <c r="A434" s="4" t="s">
        <v>4853</v>
      </c>
      <c r="B434" s="4" t="s">
        <v>4862</v>
      </c>
      <c r="C434" s="4" t="s">
        <v>4727</v>
      </c>
      <c r="D434" s="4" t="s">
        <v>9</v>
      </c>
      <c r="E434" s="4" t="s">
        <v>10</v>
      </c>
      <c r="F434" s="4">
        <v>6000</v>
      </c>
      <c r="G434" s="4">
        <f t="shared" si="14"/>
        <v>210000</v>
      </c>
      <c r="H434" s="463">
        <v>35</v>
      </c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3.5" x14ac:dyDescent="0.25">
      <c r="A435" s="4" t="s">
        <v>4853</v>
      </c>
      <c r="B435" s="4" t="s">
        <v>4863</v>
      </c>
      <c r="C435" s="4" t="s">
        <v>4727</v>
      </c>
      <c r="D435" s="4" t="s">
        <v>9</v>
      </c>
      <c r="E435" s="4" t="s">
        <v>10</v>
      </c>
      <c r="F435" s="4">
        <v>2160</v>
      </c>
      <c r="G435" s="4">
        <f t="shared" si="14"/>
        <v>69120</v>
      </c>
      <c r="H435" s="463">
        <v>32</v>
      </c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13.5" x14ac:dyDescent="0.25">
      <c r="A436" s="4" t="s">
        <v>4853</v>
      </c>
      <c r="B436" s="4" t="s">
        <v>4864</v>
      </c>
      <c r="C436" s="4" t="s">
        <v>4727</v>
      </c>
      <c r="D436" s="4" t="s">
        <v>9</v>
      </c>
      <c r="E436" s="4" t="s">
        <v>10</v>
      </c>
      <c r="F436" s="4">
        <v>3360</v>
      </c>
      <c r="G436" s="4">
        <f t="shared" si="14"/>
        <v>137760</v>
      </c>
      <c r="H436" s="463">
        <v>41</v>
      </c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4" t="s">
        <v>4853</v>
      </c>
      <c r="B437" s="4" t="s">
        <v>4865</v>
      </c>
      <c r="C437" s="4" t="s">
        <v>4727</v>
      </c>
      <c r="D437" s="4" t="s">
        <v>9</v>
      </c>
      <c r="E437" s="4" t="s">
        <v>10</v>
      </c>
      <c r="F437" s="4">
        <v>6000</v>
      </c>
      <c r="G437" s="4">
        <f t="shared" si="14"/>
        <v>222000</v>
      </c>
      <c r="H437" s="4">
        <v>37</v>
      </c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3.5" x14ac:dyDescent="0.25">
      <c r="A438" s="4" t="s">
        <v>4853</v>
      </c>
      <c r="B438" s="4" t="s">
        <v>4866</v>
      </c>
      <c r="C438" s="4" t="s">
        <v>4727</v>
      </c>
      <c r="D438" s="4" t="s">
        <v>9</v>
      </c>
      <c r="E438" s="4" t="s">
        <v>10</v>
      </c>
      <c r="F438" s="4">
        <v>5120</v>
      </c>
      <c r="G438" s="4">
        <f t="shared" si="14"/>
        <v>215040</v>
      </c>
      <c r="H438" s="4">
        <v>42</v>
      </c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3.5" x14ac:dyDescent="0.25">
      <c r="A439" s="4" t="s">
        <v>4853</v>
      </c>
      <c r="B439" s="4" t="s">
        <v>4867</v>
      </c>
      <c r="C439" s="4" t="s">
        <v>4727</v>
      </c>
      <c r="D439" s="4" t="s">
        <v>9</v>
      </c>
      <c r="E439" s="4" t="s">
        <v>10</v>
      </c>
      <c r="F439" s="4">
        <v>3040</v>
      </c>
      <c r="G439" s="4">
        <f t="shared" si="14"/>
        <v>124640</v>
      </c>
      <c r="H439" s="4">
        <v>41</v>
      </c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4" t="s">
        <v>4853</v>
      </c>
      <c r="B440" s="4" t="s">
        <v>4868</v>
      </c>
      <c r="C440" s="4" t="s">
        <v>4727</v>
      </c>
      <c r="D440" s="4" t="s">
        <v>9</v>
      </c>
      <c r="E440" s="4" t="s">
        <v>10</v>
      </c>
      <c r="F440" s="4">
        <v>3040</v>
      </c>
      <c r="G440" s="4">
        <f t="shared" si="14"/>
        <v>112480</v>
      </c>
      <c r="H440" s="4">
        <v>37</v>
      </c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4" t="s">
        <v>4853</v>
      </c>
      <c r="B441" s="4" t="s">
        <v>4869</v>
      </c>
      <c r="C441" s="4" t="s">
        <v>4727</v>
      </c>
      <c r="D441" s="4" t="s">
        <v>9</v>
      </c>
      <c r="E441" s="4" t="s">
        <v>10</v>
      </c>
      <c r="F441" s="4">
        <v>2000</v>
      </c>
      <c r="G441" s="4">
        <f t="shared" si="14"/>
        <v>38000</v>
      </c>
      <c r="H441" s="4">
        <v>19</v>
      </c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4" t="s">
        <v>4853</v>
      </c>
      <c r="B442" s="4" t="s">
        <v>4870</v>
      </c>
      <c r="C442" s="4" t="s">
        <v>4727</v>
      </c>
      <c r="D442" s="4" t="s">
        <v>9</v>
      </c>
      <c r="E442" s="4" t="s">
        <v>10</v>
      </c>
      <c r="F442" s="4">
        <v>2400</v>
      </c>
      <c r="G442" s="4">
        <f t="shared" si="14"/>
        <v>88800</v>
      </c>
      <c r="H442" s="4">
        <v>37</v>
      </c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4" t="s">
        <v>4853</v>
      </c>
      <c r="B443" s="4" t="s">
        <v>4871</v>
      </c>
      <c r="C443" s="4" t="s">
        <v>4727</v>
      </c>
      <c r="D443" s="4" t="s">
        <v>9</v>
      </c>
      <c r="E443" s="4" t="s">
        <v>10</v>
      </c>
      <c r="F443" s="4">
        <v>4640</v>
      </c>
      <c r="G443" s="4">
        <f t="shared" si="14"/>
        <v>111360</v>
      </c>
      <c r="H443" s="4">
        <v>24</v>
      </c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4" t="s">
        <v>4853</v>
      </c>
      <c r="B444" s="4" t="s">
        <v>4872</v>
      </c>
      <c r="C444" s="4" t="s">
        <v>4727</v>
      </c>
      <c r="D444" s="4" t="s">
        <v>9</v>
      </c>
      <c r="E444" s="4" t="s">
        <v>10</v>
      </c>
      <c r="F444" s="4">
        <v>2160</v>
      </c>
      <c r="G444" s="4">
        <f t="shared" si="14"/>
        <v>75600</v>
      </c>
      <c r="H444" s="4">
        <v>35</v>
      </c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4" t="s">
        <v>4853</v>
      </c>
      <c r="B445" s="4" t="s">
        <v>4873</v>
      </c>
      <c r="C445" s="4" t="s">
        <v>4727</v>
      </c>
      <c r="D445" s="4" t="s">
        <v>9</v>
      </c>
      <c r="E445" s="4" t="s">
        <v>10</v>
      </c>
      <c r="F445" s="4">
        <v>2320</v>
      </c>
      <c r="G445" s="4">
        <f t="shared" si="14"/>
        <v>92800</v>
      </c>
      <c r="H445" s="4">
        <v>40</v>
      </c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4" t="s">
        <v>4853</v>
      </c>
      <c r="B446" s="4" t="s">
        <v>4874</v>
      </c>
      <c r="C446" s="4" t="s">
        <v>4727</v>
      </c>
      <c r="D446" s="4" t="s">
        <v>9</v>
      </c>
      <c r="E446" s="4" t="s">
        <v>10</v>
      </c>
      <c r="F446" s="4">
        <v>2000</v>
      </c>
      <c r="G446" s="4">
        <f t="shared" si="14"/>
        <v>94000</v>
      </c>
      <c r="H446" s="4">
        <v>47</v>
      </c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4" t="s">
        <v>4853</v>
      </c>
      <c r="B447" s="4" t="s">
        <v>4875</v>
      </c>
      <c r="C447" s="4" t="s">
        <v>4727</v>
      </c>
      <c r="D447" s="4" t="s">
        <v>9</v>
      </c>
      <c r="E447" s="4" t="s">
        <v>10</v>
      </c>
      <c r="F447" s="4">
        <v>3840</v>
      </c>
      <c r="G447" s="4">
        <f t="shared" si="14"/>
        <v>119040</v>
      </c>
      <c r="H447" s="4">
        <v>31</v>
      </c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4" t="s">
        <v>4853</v>
      </c>
      <c r="B448" s="4" t="s">
        <v>4876</v>
      </c>
      <c r="C448" s="4" t="s">
        <v>4727</v>
      </c>
      <c r="D448" s="4" t="s">
        <v>9</v>
      </c>
      <c r="E448" s="4" t="s">
        <v>10</v>
      </c>
      <c r="F448" s="4">
        <v>4320</v>
      </c>
      <c r="G448" s="4">
        <f t="shared" si="14"/>
        <v>159840</v>
      </c>
      <c r="H448" s="4">
        <v>37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3.5" x14ac:dyDescent="0.25">
      <c r="A449" s="4" t="s">
        <v>4853</v>
      </c>
      <c r="B449" s="4" t="s">
        <v>4877</v>
      </c>
      <c r="C449" s="4" t="s">
        <v>4727</v>
      </c>
      <c r="D449" s="4" t="s">
        <v>9</v>
      </c>
      <c r="E449" s="4" t="s">
        <v>10</v>
      </c>
      <c r="F449" s="4">
        <v>2960</v>
      </c>
      <c r="G449" s="4">
        <f t="shared" si="14"/>
        <v>74000</v>
      </c>
      <c r="H449" s="4">
        <v>25</v>
      </c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3.5" x14ac:dyDescent="0.25">
      <c r="A450" s="4" t="s">
        <v>4853</v>
      </c>
      <c r="B450" s="4" t="s">
        <v>4878</v>
      </c>
      <c r="C450" s="4" t="s">
        <v>4727</v>
      </c>
      <c r="D450" s="4" t="s">
        <v>9</v>
      </c>
      <c r="E450" s="4" t="s">
        <v>10</v>
      </c>
      <c r="F450" s="4">
        <v>4320</v>
      </c>
      <c r="G450" s="4">
        <f t="shared" si="14"/>
        <v>151200</v>
      </c>
      <c r="H450" s="4">
        <v>35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13.5" x14ac:dyDescent="0.25">
      <c r="A451" s="4" t="s">
        <v>4853</v>
      </c>
      <c r="B451" s="4" t="s">
        <v>4879</v>
      </c>
      <c r="C451" s="4" t="s">
        <v>4727</v>
      </c>
      <c r="D451" s="4" t="s">
        <v>9</v>
      </c>
      <c r="E451" s="4" t="s">
        <v>10</v>
      </c>
      <c r="F451" s="4">
        <v>4560</v>
      </c>
      <c r="G451" s="4">
        <f t="shared" si="14"/>
        <v>200640</v>
      </c>
      <c r="H451" s="4">
        <v>44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13.5" x14ac:dyDescent="0.25">
      <c r="A452" s="4" t="s">
        <v>4853</v>
      </c>
      <c r="B452" s="4" t="s">
        <v>4880</v>
      </c>
      <c r="C452" s="4" t="s">
        <v>4727</v>
      </c>
      <c r="D452" s="4" t="s">
        <v>9</v>
      </c>
      <c r="E452" s="4" t="s">
        <v>10</v>
      </c>
      <c r="F452" s="4">
        <v>3120</v>
      </c>
      <c r="G452" s="4">
        <f t="shared" si="14"/>
        <v>109200</v>
      </c>
      <c r="H452" s="4">
        <v>35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13.5" x14ac:dyDescent="0.25">
      <c r="A453" s="4" t="s">
        <v>4853</v>
      </c>
      <c r="B453" s="4" t="s">
        <v>4881</v>
      </c>
      <c r="C453" s="4" t="s">
        <v>4727</v>
      </c>
      <c r="D453" s="4" t="s">
        <v>9</v>
      </c>
      <c r="E453" s="4" t="s">
        <v>10</v>
      </c>
      <c r="F453" s="4">
        <v>2640</v>
      </c>
      <c r="G453" s="4">
        <f t="shared" si="14"/>
        <v>71280</v>
      </c>
      <c r="H453" s="4">
        <v>27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13.5" x14ac:dyDescent="0.25">
      <c r="A454" s="4" t="s">
        <v>4853</v>
      </c>
      <c r="B454" s="4" t="s">
        <v>4882</v>
      </c>
      <c r="C454" s="4" t="s">
        <v>4727</v>
      </c>
      <c r="D454" s="4" t="s">
        <v>9</v>
      </c>
      <c r="E454" s="4" t="s">
        <v>10</v>
      </c>
      <c r="F454" s="4">
        <v>2160</v>
      </c>
      <c r="G454" s="4">
        <f t="shared" si="14"/>
        <v>123120</v>
      </c>
      <c r="H454" s="4">
        <v>57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4" t="s">
        <v>4853</v>
      </c>
      <c r="B455" s="4" t="s">
        <v>4883</v>
      </c>
      <c r="C455" s="4" t="s">
        <v>4727</v>
      </c>
      <c r="D455" s="4" t="s">
        <v>9</v>
      </c>
      <c r="E455" s="4" t="s">
        <v>10</v>
      </c>
      <c r="F455" s="4">
        <v>2720</v>
      </c>
      <c r="G455" s="4">
        <f t="shared" si="14"/>
        <v>111520</v>
      </c>
      <c r="H455" s="4">
        <v>41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" t="s">
        <v>4853</v>
      </c>
      <c r="B456" s="4" t="s">
        <v>4884</v>
      </c>
      <c r="C456" s="4" t="s">
        <v>4727</v>
      </c>
      <c r="D456" s="4" t="s">
        <v>9</v>
      </c>
      <c r="E456" s="4" t="s">
        <v>10</v>
      </c>
      <c r="F456" s="4">
        <v>3600</v>
      </c>
      <c r="G456" s="4">
        <f t="shared" si="14"/>
        <v>115200</v>
      </c>
      <c r="H456" s="4">
        <v>32</v>
      </c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13.5" x14ac:dyDescent="0.25">
      <c r="A457" s="4" t="s">
        <v>4853</v>
      </c>
      <c r="B457" s="4" t="s">
        <v>4885</v>
      </c>
      <c r="C457" s="4" t="s">
        <v>4727</v>
      </c>
      <c r="D457" s="4" t="s">
        <v>9</v>
      </c>
      <c r="E457" s="4" t="s">
        <v>10</v>
      </c>
      <c r="F457" s="4">
        <v>3440</v>
      </c>
      <c r="G457" s="4">
        <f t="shared" si="14"/>
        <v>168560</v>
      </c>
      <c r="H457" s="4">
        <v>49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13.5" x14ac:dyDescent="0.25">
      <c r="A458" s="4" t="s">
        <v>4853</v>
      </c>
      <c r="B458" s="4" t="s">
        <v>4886</v>
      </c>
      <c r="C458" s="4" t="s">
        <v>4727</v>
      </c>
      <c r="D458" s="4" t="s">
        <v>9</v>
      </c>
      <c r="E458" s="4" t="s">
        <v>10</v>
      </c>
      <c r="F458" s="4">
        <v>3360</v>
      </c>
      <c r="G458" s="4">
        <f t="shared" si="14"/>
        <v>144480</v>
      </c>
      <c r="H458" s="4">
        <v>43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" t="s">
        <v>4853</v>
      </c>
      <c r="B459" s="4" t="s">
        <v>4887</v>
      </c>
      <c r="C459" s="4" t="s">
        <v>4727</v>
      </c>
      <c r="D459" s="4" t="s">
        <v>9</v>
      </c>
      <c r="E459" s="4" t="s">
        <v>10</v>
      </c>
      <c r="F459" s="4">
        <v>3040</v>
      </c>
      <c r="G459" s="4">
        <f t="shared" si="14"/>
        <v>124640</v>
      </c>
      <c r="H459" s="4">
        <v>41</v>
      </c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" t="s">
        <v>4853</v>
      </c>
      <c r="B460" s="4" t="s">
        <v>4888</v>
      </c>
      <c r="C460" s="4" t="s">
        <v>4727</v>
      </c>
      <c r="D460" s="4" t="s">
        <v>9</v>
      </c>
      <c r="E460" s="4" t="s">
        <v>10</v>
      </c>
      <c r="F460" s="4">
        <v>2160</v>
      </c>
      <c r="G460" s="4">
        <f t="shared" si="14"/>
        <v>51840</v>
      </c>
      <c r="H460" s="4">
        <v>24</v>
      </c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" t="s">
        <v>4853</v>
      </c>
      <c r="B461" s="4" t="s">
        <v>4889</v>
      </c>
      <c r="C461" s="4" t="s">
        <v>4727</v>
      </c>
      <c r="D461" s="4" t="s">
        <v>9</v>
      </c>
      <c r="E461" s="4" t="s">
        <v>10</v>
      </c>
      <c r="F461" s="4">
        <v>1840</v>
      </c>
      <c r="G461" s="4">
        <f t="shared" si="14"/>
        <v>82800</v>
      </c>
      <c r="H461" s="4">
        <v>45</v>
      </c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x14ac:dyDescent="0.25">
      <c r="A462" s="4" t="s">
        <v>4853</v>
      </c>
      <c r="B462" s="4" t="s">
        <v>4890</v>
      </c>
      <c r="C462" s="4" t="s">
        <v>4727</v>
      </c>
      <c r="D462" s="4" t="s">
        <v>9</v>
      </c>
      <c r="E462" s="4" t="s">
        <v>10</v>
      </c>
      <c r="F462" s="4">
        <v>2160</v>
      </c>
      <c r="G462" s="4">
        <f t="shared" si="14"/>
        <v>86400</v>
      </c>
      <c r="H462" s="4">
        <v>40</v>
      </c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13.5" x14ac:dyDescent="0.25">
      <c r="A463" s="4" t="s">
        <v>4853</v>
      </c>
      <c r="B463" s="4" t="s">
        <v>4891</v>
      </c>
      <c r="C463" s="4" t="s">
        <v>4727</v>
      </c>
      <c r="D463" s="4" t="s">
        <v>9</v>
      </c>
      <c r="E463" s="4" t="s">
        <v>10</v>
      </c>
      <c r="F463" s="4">
        <v>2800</v>
      </c>
      <c r="G463" s="4">
        <f t="shared" si="14"/>
        <v>148400</v>
      </c>
      <c r="H463" s="4">
        <v>53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13.5" x14ac:dyDescent="0.25">
      <c r="A464" s="4" t="s">
        <v>4853</v>
      </c>
      <c r="B464" s="4" t="s">
        <v>4892</v>
      </c>
      <c r="C464" s="4" t="s">
        <v>4727</v>
      </c>
      <c r="D464" s="4" t="s">
        <v>9</v>
      </c>
      <c r="E464" s="4" t="s">
        <v>10</v>
      </c>
      <c r="F464" s="4">
        <v>2720</v>
      </c>
      <c r="G464" s="4">
        <f t="shared" si="14"/>
        <v>122400</v>
      </c>
      <c r="H464" s="4">
        <v>45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13.5" x14ac:dyDescent="0.25">
      <c r="A465" s="4" t="s">
        <v>4853</v>
      </c>
      <c r="B465" s="4" t="s">
        <v>4900</v>
      </c>
      <c r="C465" s="4" t="s">
        <v>4727</v>
      </c>
      <c r="D465" s="4" t="s">
        <v>9</v>
      </c>
      <c r="E465" s="4" t="s">
        <v>10</v>
      </c>
      <c r="F465" s="4">
        <v>4720</v>
      </c>
      <c r="G465" s="4">
        <f>F465*H465</f>
        <v>141600</v>
      </c>
      <c r="H465" s="4">
        <v>30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13.5" x14ac:dyDescent="0.25">
      <c r="A466" s="4" t="s">
        <v>4853</v>
      </c>
      <c r="B466" s="4" t="s">
        <v>4901</v>
      </c>
      <c r="C466" s="4" t="s">
        <v>4727</v>
      </c>
      <c r="D466" s="4" t="s">
        <v>9</v>
      </c>
      <c r="E466" s="4" t="s">
        <v>10</v>
      </c>
      <c r="F466" s="4">
        <v>2240</v>
      </c>
      <c r="G466" s="4">
        <f t="shared" ref="G466:G502" si="15">F466*H466</f>
        <v>73920</v>
      </c>
      <c r="H466" s="4">
        <v>33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3.5" x14ac:dyDescent="0.25">
      <c r="A467" s="4" t="s">
        <v>4853</v>
      </c>
      <c r="B467" s="4" t="s">
        <v>4902</v>
      </c>
      <c r="C467" s="4" t="s">
        <v>4727</v>
      </c>
      <c r="D467" s="4" t="s">
        <v>9</v>
      </c>
      <c r="E467" s="4" t="s">
        <v>10</v>
      </c>
      <c r="F467" s="4">
        <v>4704</v>
      </c>
      <c r="G467" s="4">
        <f t="shared" si="15"/>
        <v>145824</v>
      </c>
      <c r="H467" s="4">
        <v>31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" t="s">
        <v>4853</v>
      </c>
      <c r="B468" s="4" t="s">
        <v>4903</v>
      </c>
      <c r="C468" s="4" t="s">
        <v>4727</v>
      </c>
      <c r="D468" s="4" t="s">
        <v>9</v>
      </c>
      <c r="E468" s="4" t="s">
        <v>10</v>
      </c>
      <c r="F468" s="4">
        <v>3840</v>
      </c>
      <c r="G468" s="4">
        <f t="shared" si="15"/>
        <v>165120</v>
      </c>
      <c r="H468" s="4">
        <v>43</v>
      </c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" t="s">
        <v>4853</v>
      </c>
      <c r="B469" s="4" t="s">
        <v>4904</v>
      </c>
      <c r="C469" s="4" t="s">
        <v>4727</v>
      </c>
      <c r="D469" s="4" t="s">
        <v>9</v>
      </c>
      <c r="E469" s="4" t="s">
        <v>10</v>
      </c>
      <c r="F469" s="4">
        <v>3920</v>
      </c>
      <c r="G469" s="4">
        <f t="shared" si="15"/>
        <v>98000</v>
      </c>
      <c r="H469" s="4">
        <v>25</v>
      </c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4" t="s">
        <v>4853</v>
      </c>
      <c r="B470" s="4" t="s">
        <v>4905</v>
      </c>
      <c r="C470" s="4" t="s">
        <v>4727</v>
      </c>
      <c r="D470" s="4" t="s">
        <v>9</v>
      </c>
      <c r="E470" s="4" t="s">
        <v>10</v>
      </c>
      <c r="F470" s="4">
        <v>2880</v>
      </c>
      <c r="G470" s="4">
        <f t="shared" si="15"/>
        <v>97920</v>
      </c>
      <c r="H470" s="4">
        <v>34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4" t="s">
        <v>4853</v>
      </c>
      <c r="B471" s="4" t="s">
        <v>4906</v>
      </c>
      <c r="C471" s="4" t="s">
        <v>4727</v>
      </c>
      <c r="D471" s="4" t="s">
        <v>9</v>
      </c>
      <c r="E471" s="4" t="s">
        <v>10</v>
      </c>
      <c r="F471" s="4">
        <v>2160</v>
      </c>
      <c r="G471" s="4">
        <f t="shared" si="15"/>
        <v>79920</v>
      </c>
      <c r="H471" s="4">
        <v>37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" t="s">
        <v>4853</v>
      </c>
      <c r="B472" s="4" t="s">
        <v>4907</v>
      </c>
      <c r="C472" s="4" t="s">
        <v>4727</v>
      </c>
      <c r="D472" s="4" t="s">
        <v>9</v>
      </c>
      <c r="E472" s="4" t="s">
        <v>10</v>
      </c>
      <c r="F472" s="4">
        <v>4560</v>
      </c>
      <c r="G472" s="4">
        <f t="shared" si="15"/>
        <v>164160</v>
      </c>
      <c r="H472" s="4">
        <v>36</v>
      </c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13.5" x14ac:dyDescent="0.25">
      <c r="A473" s="4" t="s">
        <v>4853</v>
      </c>
      <c r="B473" s="4" t="s">
        <v>4908</v>
      </c>
      <c r="C473" s="4" t="s">
        <v>4727</v>
      </c>
      <c r="D473" s="4" t="s">
        <v>9</v>
      </c>
      <c r="E473" s="4" t="s">
        <v>10</v>
      </c>
      <c r="F473" s="4">
        <v>2160</v>
      </c>
      <c r="G473" s="4">
        <f t="shared" si="15"/>
        <v>95040</v>
      </c>
      <c r="H473" s="4">
        <v>44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13.5" x14ac:dyDescent="0.25">
      <c r="A474" s="4" t="s">
        <v>4853</v>
      </c>
      <c r="B474" s="4" t="s">
        <v>4909</v>
      </c>
      <c r="C474" s="4" t="s">
        <v>4727</v>
      </c>
      <c r="D474" s="4" t="s">
        <v>9</v>
      </c>
      <c r="E474" s="4" t="s">
        <v>10</v>
      </c>
      <c r="F474" s="4">
        <v>5280</v>
      </c>
      <c r="G474" s="4">
        <f t="shared" si="15"/>
        <v>158400</v>
      </c>
      <c r="H474" s="4">
        <v>30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13.5" x14ac:dyDescent="0.25">
      <c r="A475" s="4" t="s">
        <v>4853</v>
      </c>
      <c r="B475" s="4" t="s">
        <v>4910</v>
      </c>
      <c r="C475" s="4" t="s">
        <v>4727</v>
      </c>
      <c r="D475" s="4" t="s">
        <v>9</v>
      </c>
      <c r="E475" s="4" t="s">
        <v>10</v>
      </c>
      <c r="F475" s="4">
        <v>2320</v>
      </c>
      <c r="G475" s="4">
        <f t="shared" si="15"/>
        <v>37120</v>
      </c>
      <c r="H475" s="4">
        <v>16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13.5" x14ac:dyDescent="0.25">
      <c r="A476" s="4" t="s">
        <v>4853</v>
      </c>
      <c r="B476" s="4" t="s">
        <v>4911</v>
      </c>
      <c r="C476" s="4" t="s">
        <v>4727</v>
      </c>
      <c r="D476" s="4" t="s">
        <v>9</v>
      </c>
      <c r="E476" s="4" t="s">
        <v>10</v>
      </c>
      <c r="F476" s="4">
        <v>5120</v>
      </c>
      <c r="G476" s="4">
        <f t="shared" si="15"/>
        <v>158720</v>
      </c>
      <c r="H476" s="4">
        <v>31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" t="s">
        <v>4853</v>
      </c>
      <c r="B477" s="4" t="s">
        <v>4912</v>
      </c>
      <c r="C477" s="4" t="s">
        <v>4727</v>
      </c>
      <c r="D477" s="4" t="s">
        <v>9</v>
      </c>
      <c r="E477" s="4" t="s">
        <v>10</v>
      </c>
      <c r="F477" s="4">
        <v>3840</v>
      </c>
      <c r="G477" s="4">
        <f t="shared" si="15"/>
        <v>157440</v>
      </c>
      <c r="H477" s="4">
        <v>41</v>
      </c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" t="s">
        <v>4853</v>
      </c>
      <c r="B478" s="4" t="s">
        <v>4913</v>
      </c>
      <c r="C478" s="4" t="s">
        <v>4727</v>
      </c>
      <c r="D478" s="4" t="s">
        <v>9</v>
      </c>
      <c r="E478" s="4" t="s">
        <v>10</v>
      </c>
      <c r="F478" s="4">
        <v>5120</v>
      </c>
      <c r="G478" s="4">
        <f t="shared" si="15"/>
        <v>97280</v>
      </c>
      <c r="H478" s="4">
        <v>19</v>
      </c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4" t="s">
        <v>4853</v>
      </c>
      <c r="B479" s="4" t="s">
        <v>4914</v>
      </c>
      <c r="C479" s="4" t="s">
        <v>4727</v>
      </c>
      <c r="D479" s="4" t="s">
        <v>9</v>
      </c>
      <c r="E479" s="4" t="s">
        <v>10</v>
      </c>
      <c r="F479" s="4">
        <v>1920</v>
      </c>
      <c r="G479" s="4">
        <f t="shared" si="15"/>
        <v>90240</v>
      </c>
      <c r="H479" s="4">
        <v>47</v>
      </c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" t="s">
        <v>4853</v>
      </c>
      <c r="B480" s="4" t="s">
        <v>4915</v>
      </c>
      <c r="C480" s="4" t="s">
        <v>4727</v>
      </c>
      <c r="D480" s="4" t="s">
        <v>9</v>
      </c>
      <c r="E480" s="4" t="s">
        <v>10</v>
      </c>
      <c r="F480" s="4">
        <v>2240</v>
      </c>
      <c r="G480" s="4">
        <f t="shared" si="15"/>
        <v>67200</v>
      </c>
      <c r="H480" s="4">
        <v>30</v>
      </c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4" t="s">
        <v>4853</v>
      </c>
      <c r="B481" s="4" t="s">
        <v>4916</v>
      </c>
      <c r="C481" s="4" t="s">
        <v>4727</v>
      </c>
      <c r="D481" s="4" t="s">
        <v>9</v>
      </c>
      <c r="E481" s="4" t="s">
        <v>10</v>
      </c>
      <c r="F481" s="4">
        <v>2160</v>
      </c>
      <c r="G481" s="4">
        <f t="shared" si="15"/>
        <v>34560</v>
      </c>
      <c r="H481" s="4">
        <v>16</v>
      </c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" t="s">
        <v>4853</v>
      </c>
      <c r="B482" s="4" t="s">
        <v>4917</v>
      </c>
      <c r="C482" s="4" t="s">
        <v>4727</v>
      </c>
      <c r="D482" s="4" t="s">
        <v>9</v>
      </c>
      <c r="E482" s="4" t="s">
        <v>10</v>
      </c>
      <c r="F482" s="4">
        <v>2320</v>
      </c>
      <c r="G482" s="4">
        <f t="shared" si="15"/>
        <v>97440</v>
      </c>
      <c r="H482" s="4">
        <v>42</v>
      </c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" t="s">
        <v>4853</v>
      </c>
      <c r="B483" s="4" t="s">
        <v>4918</v>
      </c>
      <c r="C483" s="4" t="s">
        <v>4727</v>
      </c>
      <c r="D483" s="4" t="s">
        <v>9</v>
      </c>
      <c r="E483" s="4" t="s">
        <v>10</v>
      </c>
      <c r="F483" s="4">
        <v>3520</v>
      </c>
      <c r="G483" s="4">
        <f t="shared" si="15"/>
        <v>91520</v>
      </c>
      <c r="H483" s="4">
        <v>26</v>
      </c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4" t="s">
        <v>4853</v>
      </c>
      <c r="B484" s="4" t="s">
        <v>4919</v>
      </c>
      <c r="C484" s="4" t="s">
        <v>4727</v>
      </c>
      <c r="D484" s="4" t="s">
        <v>9</v>
      </c>
      <c r="E484" s="4" t="s">
        <v>10</v>
      </c>
      <c r="F484" s="4">
        <v>2880</v>
      </c>
      <c r="G484" s="4">
        <f t="shared" si="15"/>
        <v>115200</v>
      </c>
      <c r="H484" s="4">
        <v>40</v>
      </c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3.5" x14ac:dyDescent="0.25">
      <c r="A485" s="4" t="s">
        <v>4853</v>
      </c>
      <c r="B485" s="4" t="s">
        <v>4920</v>
      </c>
      <c r="C485" s="4" t="s">
        <v>4727</v>
      </c>
      <c r="D485" s="4" t="s">
        <v>9</v>
      </c>
      <c r="E485" s="4" t="s">
        <v>10</v>
      </c>
      <c r="F485" s="4">
        <v>5920</v>
      </c>
      <c r="G485" s="4">
        <f t="shared" si="15"/>
        <v>165760</v>
      </c>
      <c r="H485" s="4">
        <v>28</v>
      </c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3.5" x14ac:dyDescent="0.25">
      <c r="A486" s="4" t="s">
        <v>4853</v>
      </c>
      <c r="B486" s="4" t="s">
        <v>4921</v>
      </c>
      <c r="C486" s="4" t="s">
        <v>4727</v>
      </c>
      <c r="D486" s="4" t="s">
        <v>9</v>
      </c>
      <c r="E486" s="4" t="s">
        <v>10</v>
      </c>
      <c r="F486" s="4">
        <v>3520</v>
      </c>
      <c r="G486" s="4">
        <f t="shared" si="15"/>
        <v>144320</v>
      </c>
      <c r="H486" s="4">
        <v>41</v>
      </c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 t="s">
        <v>4853</v>
      </c>
      <c r="B487" s="4" t="s">
        <v>4922</v>
      </c>
      <c r="C487" s="4" t="s">
        <v>4727</v>
      </c>
      <c r="D487" s="4" t="s">
        <v>9</v>
      </c>
      <c r="E487" s="4" t="s">
        <v>10</v>
      </c>
      <c r="F487" s="4">
        <v>3920</v>
      </c>
      <c r="G487" s="4">
        <f t="shared" si="15"/>
        <v>133280</v>
      </c>
      <c r="H487" s="4">
        <v>34</v>
      </c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3.5" x14ac:dyDescent="0.25">
      <c r="A488" s="4" t="s">
        <v>4853</v>
      </c>
      <c r="B488" s="4" t="s">
        <v>4923</v>
      </c>
      <c r="C488" s="4" t="s">
        <v>4727</v>
      </c>
      <c r="D488" s="4" t="s">
        <v>9</v>
      </c>
      <c r="E488" s="4" t="s">
        <v>10</v>
      </c>
      <c r="F488" s="4">
        <v>3040</v>
      </c>
      <c r="G488" s="4">
        <f t="shared" si="15"/>
        <v>63840</v>
      </c>
      <c r="H488" s="4">
        <v>21</v>
      </c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3.5" x14ac:dyDescent="0.25">
      <c r="A489" s="4" t="s">
        <v>4853</v>
      </c>
      <c r="B489" s="4" t="s">
        <v>4924</v>
      </c>
      <c r="C489" s="4" t="s">
        <v>4727</v>
      </c>
      <c r="D489" s="4" t="s">
        <v>9</v>
      </c>
      <c r="E489" s="4" t="s">
        <v>10</v>
      </c>
      <c r="F489" s="4">
        <v>4640</v>
      </c>
      <c r="G489" s="4">
        <f t="shared" si="15"/>
        <v>139200</v>
      </c>
      <c r="H489" s="4">
        <v>30</v>
      </c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13.5" x14ac:dyDescent="0.25">
      <c r="A490" s="4" t="s">
        <v>4853</v>
      </c>
      <c r="B490" s="4" t="s">
        <v>4925</v>
      </c>
      <c r="C490" s="4" t="s">
        <v>4727</v>
      </c>
      <c r="D490" s="4" t="s">
        <v>9</v>
      </c>
      <c r="E490" s="4" t="s">
        <v>10</v>
      </c>
      <c r="F490" s="4">
        <v>3120</v>
      </c>
      <c r="G490" s="4">
        <f t="shared" si="15"/>
        <v>134160</v>
      </c>
      <c r="H490" s="4">
        <v>43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s="2" customFormat="1" ht="13.5" x14ac:dyDescent="0.25">
      <c r="A491" s="4" t="s">
        <v>4853</v>
      </c>
      <c r="B491" s="4" t="s">
        <v>4926</v>
      </c>
      <c r="C491" s="4" t="s">
        <v>4727</v>
      </c>
      <c r="D491" s="4" t="s">
        <v>9</v>
      </c>
      <c r="E491" s="4" t="s">
        <v>10</v>
      </c>
      <c r="F491" s="4">
        <v>2160</v>
      </c>
      <c r="G491" s="4">
        <f t="shared" si="15"/>
        <v>88560</v>
      </c>
      <c r="H491" s="4">
        <v>41</v>
      </c>
      <c r="I491" s="24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s="2" customFormat="1" ht="13.5" x14ac:dyDescent="0.25">
      <c r="A492" s="4" t="s">
        <v>4853</v>
      </c>
      <c r="B492" s="4" t="s">
        <v>4927</v>
      </c>
      <c r="C492" s="4" t="s">
        <v>4727</v>
      </c>
      <c r="D492" s="4" t="s">
        <v>9</v>
      </c>
      <c r="E492" s="4" t="s">
        <v>10</v>
      </c>
      <c r="F492" s="4">
        <v>3360</v>
      </c>
      <c r="G492" s="4">
        <f t="shared" si="15"/>
        <v>90720</v>
      </c>
      <c r="H492" s="4">
        <v>27</v>
      </c>
      <c r="I492" s="24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s="2" customFormat="1" ht="13.5" x14ac:dyDescent="0.25">
      <c r="A493" s="4" t="s">
        <v>4853</v>
      </c>
      <c r="B493" s="4" t="s">
        <v>4928</v>
      </c>
      <c r="C493" s="4" t="s">
        <v>4727</v>
      </c>
      <c r="D493" s="4" t="s">
        <v>9</v>
      </c>
      <c r="E493" s="4" t="s">
        <v>10</v>
      </c>
      <c r="F493" s="4">
        <v>5520</v>
      </c>
      <c r="G493" s="4">
        <f t="shared" si="15"/>
        <v>154560</v>
      </c>
      <c r="H493" s="4">
        <v>28</v>
      </c>
      <c r="I493" s="24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s="2" customFormat="1" ht="13.5" x14ac:dyDescent="0.25">
      <c r="A494" s="4" t="s">
        <v>4853</v>
      </c>
      <c r="B494" s="4" t="s">
        <v>4929</v>
      </c>
      <c r="C494" s="4" t="s">
        <v>4727</v>
      </c>
      <c r="D494" s="4" t="s">
        <v>9</v>
      </c>
      <c r="E494" s="4" t="s">
        <v>10</v>
      </c>
      <c r="F494" s="4">
        <v>5120</v>
      </c>
      <c r="G494" s="4">
        <f t="shared" si="15"/>
        <v>199680</v>
      </c>
      <c r="H494" s="4">
        <v>39</v>
      </c>
      <c r="I494" s="24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s="2" customFormat="1" ht="13.5" x14ac:dyDescent="0.25">
      <c r="A495" s="4" t="s">
        <v>4853</v>
      </c>
      <c r="B495" s="4" t="s">
        <v>4930</v>
      </c>
      <c r="C495" s="4" t="s">
        <v>4727</v>
      </c>
      <c r="D495" s="4" t="s">
        <v>9</v>
      </c>
      <c r="E495" s="4" t="s">
        <v>10</v>
      </c>
      <c r="F495" s="4">
        <v>4560</v>
      </c>
      <c r="G495" s="4">
        <f t="shared" si="15"/>
        <v>155040</v>
      </c>
      <c r="H495" s="4">
        <v>34</v>
      </c>
      <c r="I495" s="24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s="2" customFormat="1" ht="13.5" x14ac:dyDescent="0.25">
      <c r="A496" s="4" t="s">
        <v>4853</v>
      </c>
      <c r="B496" s="4" t="s">
        <v>4931</v>
      </c>
      <c r="C496" s="4" t="s">
        <v>4727</v>
      </c>
      <c r="D496" s="4" t="s">
        <v>9</v>
      </c>
      <c r="E496" s="4" t="s">
        <v>10</v>
      </c>
      <c r="F496" s="4">
        <v>3120</v>
      </c>
      <c r="G496" s="4">
        <f t="shared" si="15"/>
        <v>106080</v>
      </c>
      <c r="H496" s="4">
        <v>34</v>
      </c>
      <c r="I496" s="24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s="2" customFormat="1" ht="13.5" x14ac:dyDescent="0.25">
      <c r="A497" s="4" t="s">
        <v>4853</v>
      </c>
      <c r="B497" s="4" t="s">
        <v>4932</v>
      </c>
      <c r="C497" s="4" t="s">
        <v>4727</v>
      </c>
      <c r="D497" s="4" t="s">
        <v>9</v>
      </c>
      <c r="E497" s="4" t="s">
        <v>10</v>
      </c>
      <c r="F497" s="4">
        <v>2240</v>
      </c>
      <c r="G497" s="4">
        <f t="shared" si="15"/>
        <v>58240</v>
      </c>
      <c r="H497" s="4">
        <v>26</v>
      </c>
      <c r="I497" s="24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s="2" customFormat="1" ht="13.5" x14ac:dyDescent="0.25">
      <c r="A498" s="4" t="s">
        <v>4853</v>
      </c>
      <c r="B498" s="4" t="s">
        <v>4933</v>
      </c>
      <c r="C498" s="4" t="s">
        <v>4727</v>
      </c>
      <c r="D498" s="4" t="s">
        <v>9</v>
      </c>
      <c r="E498" s="4" t="s">
        <v>10</v>
      </c>
      <c r="F498" s="4">
        <v>3520</v>
      </c>
      <c r="G498" s="4">
        <f t="shared" si="15"/>
        <v>84480</v>
      </c>
      <c r="H498" s="4">
        <v>24</v>
      </c>
      <c r="I498" s="24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s="2" customFormat="1" ht="13.5" x14ac:dyDescent="0.25">
      <c r="A499" s="4" t="s">
        <v>4853</v>
      </c>
      <c r="B499" s="4" t="s">
        <v>4934</v>
      </c>
      <c r="C499" s="4" t="s">
        <v>4727</v>
      </c>
      <c r="D499" s="4" t="s">
        <v>9</v>
      </c>
      <c r="E499" s="4" t="s">
        <v>10</v>
      </c>
      <c r="F499" s="4">
        <v>3120</v>
      </c>
      <c r="G499" s="4">
        <f t="shared" si="15"/>
        <v>93600</v>
      </c>
      <c r="H499" s="4">
        <v>30</v>
      </c>
      <c r="I499" s="24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s="2" customFormat="1" ht="13.5" x14ac:dyDescent="0.25">
      <c r="A500" s="4" t="s">
        <v>4853</v>
      </c>
      <c r="B500" s="4" t="s">
        <v>4935</v>
      </c>
      <c r="C500" s="4" t="s">
        <v>4727</v>
      </c>
      <c r="D500" s="4" t="s">
        <v>9</v>
      </c>
      <c r="E500" s="4" t="s">
        <v>10</v>
      </c>
      <c r="F500" s="4">
        <v>4400</v>
      </c>
      <c r="G500" s="4">
        <f t="shared" si="15"/>
        <v>127600</v>
      </c>
      <c r="H500" s="4">
        <v>29</v>
      </c>
      <c r="I500" s="24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s="2" customFormat="1" ht="13.5" x14ac:dyDescent="0.25">
      <c r="A501" s="4" t="s">
        <v>4853</v>
      </c>
      <c r="B501" s="4" t="s">
        <v>4936</v>
      </c>
      <c r="C501" s="4" t="s">
        <v>4727</v>
      </c>
      <c r="D501" s="4" t="s">
        <v>9</v>
      </c>
      <c r="E501" s="4" t="s">
        <v>10</v>
      </c>
      <c r="F501" s="4">
        <v>4320</v>
      </c>
      <c r="G501" s="4">
        <f t="shared" si="15"/>
        <v>155520</v>
      </c>
      <c r="H501" s="4">
        <v>36</v>
      </c>
      <c r="I501" s="24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s="2" customFormat="1" ht="13.5" x14ac:dyDescent="0.25">
      <c r="A502" s="4" t="s">
        <v>4853</v>
      </c>
      <c r="B502" s="4" t="s">
        <v>4937</v>
      </c>
      <c r="C502" s="4" t="s">
        <v>4727</v>
      </c>
      <c r="D502" s="4" t="s">
        <v>9</v>
      </c>
      <c r="E502" s="4" t="s">
        <v>10</v>
      </c>
      <c r="F502" s="4">
        <v>3120</v>
      </c>
      <c r="G502" s="4">
        <f t="shared" si="15"/>
        <v>56160</v>
      </c>
      <c r="H502" s="4">
        <v>18</v>
      </c>
      <c r="I502" s="24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s="2" customFormat="1" ht="13.5" x14ac:dyDescent="0.25">
      <c r="A503" s="4" t="s">
        <v>4853</v>
      </c>
      <c r="B503" s="4" t="s">
        <v>5045</v>
      </c>
      <c r="C503" s="4" t="s">
        <v>4727</v>
      </c>
      <c r="D503" s="4" t="s">
        <v>9</v>
      </c>
      <c r="E503" s="4" t="s">
        <v>10</v>
      </c>
      <c r="F503" s="4">
        <v>960</v>
      </c>
      <c r="G503" s="4">
        <f>F503*H503</f>
        <v>48000</v>
      </c>
      <c r="H503" s="4">
        <v>50</v>
      </c>
      <c r="I503" s="24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s="2" customFormat="1" ht="13.5" x14ac:dyDescent="0.25">
      <c r="A504" s="4" t="s">
        <v>4853</v>
      </c>
      <c r="B504" s="4" t="s">
        <v>5046</v>
      </c>
      <c r="C504" s="4" t="s">
        <v>4727</v>
      </c>
      <c r="D504" s="4" t="s">
        <v>9</v>
      </c>
      <c r="E504" s="4" t="s">
        <v>10</v>
      </c>
      <c r="F504" s="4">
        <v>4400</v>
      </c>
      <c r="G504" s="4">
        <f t="shared" ref="G504:G556" si="16">F504*H504</f>
        <v>136400</v>
      </c>
      <c r="H504" s="4">
        <v>31</v>
      </c>
      <c r="I504" s="24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s="2" customFormat="1" ht="13.5" x14ac:dyDescent="0.25">
      <c r="A505" s="4" t="s">
        <v>4853</v>
      </c>
      <c r="B505" s="4" t="s">
        <v>5047</v>
      </c>
      <c r="C505" s="4" t="s">
        <v>4727</v>
      </c>
      <c r="D505" s="4" t="s">
        <v>9</v>
      </c>
      <c r="E505" s="4" t="s">
        <v>10</v>
      </c>
      <c r="F505" s="4">
        <v>2000</v>
      </c>
      <c r="G505" s="4">
        <f t="shared" si="16"/>
        <v>82000</v>
      </c>
      <c r="H505" s="4">
        <v>41</v>
      </c>
      <c r="I505" s="24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s="2" customFormat="1" ht="13.5" x14ac:dyDescent="0.25">
      <c r="A506" s="4" t="s">
        <v>4853</v>
      </c>
      <c r="B506" s="4" t="s">
        <v>5048</v>
      </c>
      <c r="C506" s="4" t="s">
        <v>4727</v>
      </c>
      <c r="D506" s="4" t="s">
        <v>9</v>
      </c>
      <c r="E506" s="4" t="s">
        <v>10</v>
      </c>
      <c r="F506" s="4">
        <v>720</v>
      </c>
      <c r="G506" s="4">
        <f t="shared" si="16"/>
        <v>28800</v>
      </c>
      <c r="H506" s="4">
        <v>40</v>
      </c>
      <c r="I506" s="24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s="2" customFormat="1" ht="13.5" x14ac:dyDescent="0.25">
      <c r="A507" s="4" t="s">
        <v>4853</v>
      </c>
      <c r="B507" s="4" t="s">
        <v>5049</v>
      </c>
      <c r="C507" s="4" t="s">
        <v>4727</v>
      </c>
      <c r="D507" s="4" t="s">
        <v>9</v>
      </c>
      <c r="E507" s="4" t="s">
        <v>10</v>
      </c>
      <c r="F507" s="4">
        <v>4240</v>
      </c>
      <c r="G507" s="4">
        <f t="shared" si="16"/>
        <v>216240</v>
      </c>
      <c r="H507" s="4">
        <v>51</v>
      </c>
      <c r="I507" s="24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s="2" customFormat="1" ht="13.5" x14ac:dyDescent="0.25">
      <c r="A508" s="4" t="s">
        <v>4853</v>
      </c>
      <c r="B508" s="4" t="s">
        <v>5050</v>
      </c>
      <c r="C508" s="4" t="s">
        <v>4727</v>
      </c>
      <c r="D508" s="4" t="s">
        <v>9</v>
      </c>
      <c r="E508" s="4" t="s">
        <v>10</v>
      </c>
      <c r="F508" s="4">
        <v>960</v>
      </c>
      <c r="G508" s="4">
        <f t="shared" si="16"/>
        <v>45120</v>
      </c>
      <c r="H508" s="4">
        <v>47</v>
      </c>
      <c r="I508" s="24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s="2" customFormat="1" ht="13.5" x14ac:dyDescent="0.25">
      <c r="A509" s="4" t="s">
        <v>4853</v>
      </c>
      <c r="B509" s="4" t="s">
        <v>5051</v>
      </c>
      <c r="C509" s="4" t="s">
        <v>4727</v>
      </c>
      <c r="D509" s="4" t="s">
        <v>9</v>
      </c>
      <c r="E509" s="4" t="s">
        <v>10</v>
      </c>
      <c r="F509" s="4">
        <v>2320</v>
      </c>
      <c r="G509" s="4">
        <f t="shared" si="16"/>
        <v>136880</v>
      </c>
      <c r="H509" s="4">
        <v>59</v>
      </c>
      <c r="I509" s="24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s="2" customFormat="1" ht="13.5" x14ac:dyDescent="0.25">
      <c r="A510" s="4" t="s">
        <v>4853</v>
      </c>
      <c r="B510" s="4" t="s">
        <v>5052</v>
      </c>
      <c r="C510" s="4" t="s">
        <v>4727</v>
      </c>
      <c r="D510" s="4" t="s">
        <v>9</v>
      </c>
      <c r="E510" s="4" t="s">
        <v>10</v>
      </c>
      <c r="F510" s="4">
        <v>960</v>
      </c>
      <c r="G510" s="4">
        <f t="shared" si="16"/>
        <v>37440</v>
      </c>
      <c r="H510" s="4">
        <v>39</v>
      </c>
      <c r="I510" s="24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2" customFormat="1" ht="13.5" x14ac:dyDescent="0.25">
      <c r="A511" s="4" t="s">
        <v>4853</v>
      </c>
      <c r="B511" s="4" t="s">
        <v>5053</v>
      </c>
      <c r="C511" s="4" t="s">
        <v>4727</v>
      </c>
      <c r="D511" s="4" t="s">
        <v>9</v>
      </c>
      <c r="E511" s="4" t="s">
        <v>10</v>
      </c>
      <c r="F511" s="4">
        <v>1520</v>
      </c>
      <c r="G511" s="4">
        <f t="shared" si="16"/>
        <v>53200</v>
      </c>
      <c r="H511" s="4">
        <v>35</v>
      </c>
      <c r="I511" s="24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s="2" customFormat="1" ht="13.5" x14ac:dyDescent="0.25">
      <c r="A512" s="4" t="s">
        <v>4853</v>
      </c>
      <c r="B512" s="4" t="s">
        <v>5054</v>
      </c>
      <c r="C512" s="4" t="s">
        <v>4727</v>
      </c>
      <c r="D512" s="4" t="s">
        <v>9</v>
      </c>
      <c r="E512" s="4" t="s">
        <v>10</v>
      </c>
      <c r="F512" s="4">
        <v>2000</v>
      </c>
      <c r="G512" s="4">
        <f t="shared" si="16"/>
        <v>82000</v>
      </c>
      <c r="H512" s="4">
        <v>41</v>
      </c>
      <c r="I512" s="24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s="2" customFormat="1" ht="13.5" x14ac:dyDescent="0.25">
      <c r="A513" s="4" t="s">
        <v>4853</v>
      </c>
      <c r="B513" s="4" t="s">
        <v>5055</v>
      </c>
      <c r="C513" s="4" t="s">
        <v>4727</v>
      </c>
      <c r="D513" s="4" t="s">
        <v>9</v>
      </c>
      <c r="E513" s="4" t="s">
        <v>10</v>
      </c>
      <c r="F513" s="4">
        <v>2960</v>
      </c>
      <c r="G513" s="4">
        <f t="shared" si="16"/>
        <v>65120</v>
      </c>
      <c r="H513" s="4">
        <v>22</v>
      </c>
      <c r="I513" s="24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s="2" customFormat="1" ht="13.5" x14ac:dyDescent="0.25">
      <c r="A514" s="4" t="s">
        <v>4853</v>
      </c>
      <c r="B514" s="4" t="s">
        <v>5056</v>
      </c>
      <c r="C514" s="4" t="s">
        <v>4727</v>
      </c>
      <c r="D514" s="4" t="s">
        <v>9</v>
      </c>
      <c r="E514" s="4" t="s">
        <v>10</v>
      </c>
      <c r="F514" s="4">
        <v>1520</v>
      </c>
      <c r="G514" s="4">
        <f t="shared" si="16"/>
        <v>57760</v>
      </c>
      <c r="H514" s="4">
        <v>38</v>
      </c>
      <c r="I514" s="24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s="2" customFormat="1" ht="13.5" x14ac:dyDescent="0.25">
      <c r="A515" s="4" t="s">
        <v>4853</v>
      </c>
      <c r="B515" s="4" t="s">
        <v>5057</v>
      </c>
      <c r="C515" s="4" t="s">
        <v>4727</v>
      </c>
      <c r="D515" s="4" t="s">
        <v>9</v>
      </c>
      <c r="E515" s="4" t="s">
        <v>10</v>
      </c>
      <c r="F515" s="4">
        <v>7040</v>
      </c>
      <c r="G515" s="4">
        <f t="shared" si="16"/>
        <v>330880</v>
      </c>
      <c r="H515" s="4">
        <v>47</v>
      </c>
      <c r="I515" s="24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s="2" customFormat="1" ht="13.5" x14ac:dyDescent="0.25">
      <c r="A516" s="4" t="s">
        <v>4853</v>
      </c>
      <c r="B516" s="4" t="s">
        <v>5058</v>
      </c>
      <c r="C516" s="4" t="s">
        <v>4727</v>
      </c>
      <c r="D516" s="4" t="s">
        <v>9</v>
      </c>
      <c r="E516" s="4" t="s">
        <v>10</v>
      </c>
      <c r="F516" s="4">
        <v>3200</v>
      </c>
      <c r="G516" s="4">
        <f t="shared" si="16"/>
        <v>121600</v>
      </c>
      <c r="H516" s="4">
        <v>38</v>
      </c>
      <c r="I516" s="24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s="2" customFormat="1" ht="13.5" x14ac:dyDescent="0.25">
      <c r="A517" s="4" t="s">
        <v>4853</v>
      </c>
      <c r="B517" s="4" t="s">
        <v>5059</v>
      </c>
      <c r="C517" s="4" t="s">
        <v>4727</v>
      </c>
      <c r="D517" s="4" t="s">
        <v>9</v>
      </c>
      <c r="E517" s="4" t="s">
        <v>10</v>
      </c>
      <c r="F517" s="4">
        <v>1920</v>
      </c>
      <c r="G517" s="4">
        <f t="shared" si="16"/>
        <v>92160</v>
      </c>
      <c r="H517" s="4">
        <v>48</v>
      </c>
      <c r="I517" s="24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s="2" customFormat="1" ht="13.5" x14ac:dyDescent="0.25">
      <c r="A518" s="4" t="s">
        <v>4853</v>
      </c>
      <c r="B518" s="4" t="s">
        <v>5060</v>
      </c>
      <c r="C518" s="4" t="s">
        <v>4727</v>
      </c>
      <c r="D518" s="4" t="s">
        <v>9</v>
      </c>
      <c r="E518" s="4" t="s">
        <v>10</v>
      </c>
      <c r="F518" s="4">
        <v>3120</v>
      </c>
      <c r="G518" s="4">
        <f t="shared" si="16"/>
        <v>121680</v>
      </c>
      <c r="H518" s="4">
        <v>39</v>
      </c>
      <c r="I518" s="24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s="2" customFormat="1" ht="13.5" x14ac:dyDescent="0.25">
      <c r="A519" s="4" t="s">
        <v>4853</v>
      </c>
      <c r="B519" s="4" t="s">
        <v>5061</v>
      </c>
      <c r="C519" s="4" t="s">
        <v>4727</v>
      </c>
      <c r="D519" s="4" t="s">
        <v>9</v>
      </c>
      <c r="E519" s="4" t="s">
        <v>10</v>
      </c>
      <c r="F519" s="4">
        <v>2800</v>
      </c>
      <c r="G519" s="4">
        <f t="shared" si="16"/>
        <v>86800</v>
      </c>
      <c r="H519" s="4">
        <v>31</v>
      </c>
      <c r="I519" s="24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s="2" customFormat="1" ht="13.5" x14ac:dyDescent="0.25">
      <c r="A520" s="4" t="s">
        <v>4853</v>
      </c>
      <c r="B520" s="4" t="s">
        <v>5062</v>
      </c>
      <c r="C520" s="4" t="s">
        <v>4727</v>
      </c>
      <c r="D520" s="4" t="s">
        <v>9</v>
      </c>
      <c r="E520" s="4" t="s">
        <v>10</v>
      </c>
      <c r="F520" s="4">
        <v>2000</v>
      </c>
      <c r="G520" s="4">
        <f t="shared" si="16"/>
        <v>86000</v>
      </c>
      <c r="H520" s="4">
        <v>43</v>
      </c>
      <c r="I520" s="24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s="2" customFormat="1" ht="13.5" x14ac:dyDescent="0.25">
      <c r="A521" s="4" t="s">
        <v>4853</v>
      </c>
      <c r="B521" s="4" t="s">
        <v>5063</v>
      </c>
      <c r="C521" s="4" t="s">
        <v>4727</v>
      </c>
      <c r="D521" s="4" t="s">
        <v>9</v>
      </c>
      <c r="E521" s="4" t="s">
        <v>10</v>
      </c>
      <c r="F521" s="4">
        <v>1920</v>
      </c>
      <c r="G521" s="4">
        <f t="shared" si="16"/>
        <v>65280</v>
      </c>
      <c r="H521" s="4">
        <v>34</v>
      </c>
      <c r="I521" s="24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s="2" customFormat="1" ht="13.5" x14ac:dyDescent="0.25">
      <c r="A522" s="4" t="s">
        <v>4853</v>
      </c>
      <c r="B522" s="4" t="s">
        <v>5064</v>
      </c>
      <c r="C522" s="4" t="s">
        <v>4727</v>
      </c>
      <c r="D522" s="4" t="s">
        <v>9</v>
      </c>
      <c r="E522" s="4" t="s">
        <v>10</v>
      </c>
      <c r="F522" s="4">
        <v>3920</v>
      </c>
      <c r="G522" s="4">
        <f t="shared" si="16"/>
        <v>219520</v>
      </c>
      <c r="H522" s="4">
        <v>56</v>
      </c>
      <c r="I522" s="24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s="2" customFormat="1" ht="13.5" x14ac:dyDescent="0.25">
      <c r="A523" s="4" t="s">
        <v>4853</v>
      </c>
      <c r="B523" s="4" t="s">
        <v>5065</v>
      </c>
      <c r="C523" s="4" t="s">
        <v>4727</v>
      </c>
      <c r="D523" s="4" t="s">
        <v>9</v>
      </c>
      <c r="E523" s="4" t="s">
        <v>10</v>
      </c>
      <c r="F523" s="4">
        <v>720</v>
      </c>
      <c r="G523" s="4">
        <f t="shared" si="16"/>
        <v>23040</v>
      </c>
      <c r="H523" s="4">
        <v>32</v>
      </c>
      <c r="I523" s="24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s="2" customFormat="1" ht="13.5" x14ac:dyDescent="0.25">
      <c r="A524" s="4" t="s">
        <v>4853</v>
      </c>
      <c r="B524" s="4" t="s">
        <v>5066</v>
      </c>
      <c r="C524" s="4" t="s">
        <v>4727</v>
      </c>
      <c r="D524" s="4" t="s">
        <v>9</v>
      </c>
      <c r="E524" s="4" t="s">
        <v>10</v>
      </c>
      <c r="F524" s="4">
        <v>2000</v>
      </c>
      <c r="G524" s="4">
        <f t="shared" si="16"/>
        <v>80000</v>
      </c>
      <c r="H524" s="4">
        <v>40</v>
      </c>
      <c r="I524" s="24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s="2" customFormat="1" ht="13.5" x14ac:dyDescent="0.25">
      <c r="A525" s="4" t="s">
        <v>4853</v>
      </c>
      <c r="B525" s="4" t="s">
        <v>5067</v>
      </c>
      <c r="C525" s="4" t="s">
        <v>4727</v>
      </c>
      <c r="D525" s="4" t="s">
        <v>9</v>
      </c>
      <c r="E525" s="4" t="s">
        <v>10</v>
      </c>
      <c r="F525" s="4">
        <v>3920</v>
      </c>
      <c r="G525" s="4">
        <f t="shared" si="16"/>
        <v>94080</v>
      </c>
      <c r="H525" s="4">
        <v>24</v>
      </c>
      <c r="I525" s="24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s="2" customFormat="1" ht="13.5" x14ac:dyDescent="0.25">
      <c r="A526" s="4" t="s">
        <v>4853</v>
      </c>
      <c r="B526" s="4" t="s">
        <v>5068</v>
      </c>
      <c r="C526" s="4" t="s">
        <v>4727</v>
      </c>
      <c r="D526" s="4" t="s">
        <v>9</v>
      </c>
      <c r="E526" s="4" t="s">
        <v>10</v>
      </c>
      <c r="F526" s="4">
        <v>2320</v>
      </c>
      <c r="G526" s="4">
        <f t="shared" si="16"/>
        <v>90480</v>
      </c>
      <c r="H526" s="4">
        <v>39</v>
      </c>
      <c r="I526" s="24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s="2" customFormat="1" ht="13.5" x14ac:dyDescent="0.25">
      <c r="A527" s="4" t="s">
        <v>4853</v>
      </c>
      <c r="B527" s="4" t="s">
        <v>5069</v>
      </c>
      <c r="C527" s="4" t="s">
        <v>4727</v>
      </c>
      <c r="D527" s="4" t="s">
        <v>9</v>
      </c>
      <c r="E527" s="4" t="s">
        <v>10</v>
      </c>
      <c r="F527" s="4">
        <v>3200</v>
      </c>
      <c r="G527" s="4">
        <f t="shared" si="16"/>
        <v>144000</v>
      </c>
      <c r="H527" s="4">
        <v>45</v>
      </c>
      <c r="I527" s="24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s="2" customFormat="1" ht="13.5" x14ac:dyDescent="0.25">
      <c r="A528" s="4" t="s">
        <v>4853</v>
      </c>
      <c r="B528" s="4" t="s">
        <v>5070</v>
      </c>
      <c r="C528" s="4" t="s">
        <v>4727</v>
      </c>
      <c r="D528" s="4" t="s">
        <v>9</v>
      </c>
      <c r="E528" s="4" t="s">
        <v>10</v>
      </c>
      <c r="F528" s="4">
        <v>960</v>
      </c>
      <c r="G528" s="4">
        <f t="shared" si="16"/>
        <v>21120</v>
      </c>
      <c r="H528" s="4">
        <v>22</v>
      </c>
      <c r="I528" s="24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s="2" customFormat="1" ht="13.5" x14ac:dyDescent="0.25">
      <c r="A529" s="4" t="s">
        <v>4853</v>
      </c>
      <c r="B529" s="4" t="s">
        <v>5071</v>
      </c>
      <c r="C529" s="4" t="s">
        <v>4727</v>
      </c>
      <c r="D529" s="4" t="s">
        <v>9</v>
      </c>
      <c r="E529" s="4" t="s">
        <v>10</v>
      </c>
      <c r="F529" s="4">
        <v>720</v>
      </c>
      <c r="G529" s="4">
        <f t="shared" si="16"/>
        <v>33120</v>
      </c>
      <c r="H529" s="4">
        <v>46</v>
      </c>
      <c r="I529" s="24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s="2" customFormat="1" ht="13.5" x14ac:dyDescent="0.25">
      <c r="A530" s="4" t="s">
        <v>4853</v>
      </c>
      <c r="B530" s="4" t="s">
        <v>5072</v>
      </c>
      <c r="C530" s="4" t="s">
        <v>4727</v>
      </c>
      <c r="D530" s="4" t="s">
        <v>9</v>
      </c>
      <c r="E530" s="4" t="s">
        <v>10</v>
      </c>
      <c r="F530" s="4">
        <v>2000</v>
      </c>
      <c r="G530" s="4">
        <f t="shared" si="16"/>
        <v>58000</v>
      </c>
      <c r="H530" s="4">
        <v>29</v>
      </c>
      <c r="I530" s="24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s="2" customFormat="1" ht="13.5" x14ac:dyDescent="0.25">
      <c r="A531" s="4" t="s">
        <v>4853</v>
      </c>
      <c r="B531" s="4" t="s">
        <v>5073</v>
      </c>
      <c r="C531" s="4" t="s">
        <v>4727</v>
      </c>
      <c r="D531" s="4" t="s">
        <v>9</v>
      </c>
      <c r="E531" s="4" t="s">
        <v>10</v>
      </c>
      <c r="F531" s="4">
        <v>2800</v>
      </c>
      <c r="G531" s="4">
        <f t="shared" si="16"/>
        <v>78400</v>
      </c>
      <c r="H531" s="4">
        <v>28</v>
      </c>
      <c r="I531" s="24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s="2" customFormat="1" ht="13.5" x14ac:dyDescent="0.25">
      <c r="A532" s="4" t="s">
        <v>4853</v>
      </c>
      <c r="B532" s="4" t="s">
        <v>5074</v>
      </c>
      <c r="C532" s="4" t="s">
        <v>4727</v>
      </c>
      <c r="D532" s="4" t="s">
        <v>9</v>
      </c>
      <c r="E532" s="4" t="s">
        <v>10</v>
      </c>
      <c r="F532" s="4">
        <v>2640</v>
      </c>
      <c r="G532" s="4">
        <f t="shared" si="16"/>
        <v>87120</v>
      </c>
      <c r="H532" s="4">
        <v>33</v>
      </c>
      <c r="I532" s="24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s="2" customFormat="1" ht="13.5" x14ac:dyDescent="0.25">
      <c r="A533" s="4" t="s">
        <v>4853</v>
      </c>
      <c r="B533" s="4" t="s">
        <v>5075</v>
      </c>
      <c r="C533" s="4" t="s">
        <v>4727</v>
      </c>
      <c r="D533" s="4" t="s">
        <v>9</v>
      </c>
      <c r="E533" s="4" t="s">
        <v>10</v>
      </c>
      <c r="F533" s="4">
        <v>2800</v>
      </c>
      <c r="G533" s="4">
        <f t="shared" si="16"/>
        <v>114800</v>
      </c>
      <c r="H533" s="4">
        <v>41</v>
      </c>
      <c r="I533" s="24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s="2" customFormat="1" ht="13.5" x14ac:dyDescent="0.25">
      <c r="A534" s="4" t="s">
        <v>4853</v>
      </c>
      <c r="B534" s="4" t="s">
        <v>5076</v>
      </c>
      <c r="C534" s="4" t="s">
        <v>4727</v>
      </c>
      <c r="D534" s="4" t="s">
        <v>9</v>
      </c>
      <c r="E534" s="4" t="s">
        <v>10</v>
      </c>
      <c r="F534" s="4">
        <v>4720</v>
      </c>
      <c r="G534" s="4">
        <f t="shared" si="16"/>
        <v>155760</v>
      </c>
      <c r="H534" s="4">
        <v>33</v>
      </c>
      <c r="I534" s="24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s="2" customFormat="1" ht="13.5" x14ac:dyDescent="0.25">
      <c r="A535" s="4" t="s">
        <v>4853</v>
      </c>
      <c r="B535" s="4" t="s">
        <v>5077</v>
      </c>
      <c r="C535" s="4" t="s">
        <v>4727</v>
      </c>
      <c r="D535" s="4" t="s">
        <v>9</v>
      </c>
      <c r="E535" s="4" t="s">
        <v>10</v>
      </c>
      <c r="F535" s="4">
        <v>720</v>
      </c>
      <c r="G535" s="4">
        <f t="shared" si="16"/>
        <v>39600</v>
      </c>
      <c r="H535" s="4">
        <v>55</v>
      </c>
      <c r="I535" s="24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s="2" customFormat="1" ht="13.5" x14ac:dyDescent="0.25">
      <c r="A536" s="4" t="s">
        <v>4853</v>
      </c>
      <c r="B536" s="4" t="s">
        <v>5078</v>
      </c>
      <c r="C536" s="4" t="s">
        <v>4727</v>
      </c>
      <c r="D536" s="4" t="s">
        <v>9</v>
      </c>
      <c r="E536" s="4" t="s">
        <v>10</v>
      </c>
      <c r="F536" s="4">
        <v>2800</v>
      </c>
      <c r="G536" s="4">
        <f t="shared" si="16"/>
        <v>89600</v>
      </c>
      <c r="H536" s="4">
        <v>32</v>
      </c>
      <c r="I536" s="24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s="2" customFormat="1" ht="13.5" x14ac:dyDescent="0.25">
      <c r="A537" s="4" t="s">
        <v>4853</v>
      </c>
      <c r="B537" s="4" t="s">
        <v>5079</v>
      </c>
      <c r="C537" s="4" t="s">
        <v>4727</v>
      </c>
      <c r="D537" s="4" t="s">
        <v>9</v>
      </c>
      <c r="E537" s="4" t="s">
        <v>10</v>
      </c>
      <c r="F537" s="4">
        <v>5520</v>
      </c>
      <c r="G537" s="4">
        <f t="shared" si="16"/>
        <v>193200</v>
      </c>
      <c r="H537" s="4">
        <v>35</v>
      </c>
      <c r="I537" s="24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s="2" customFormat="1" ht="13.5" x14ac:dyDescent="0.25">
      <c r="A538" s="4" t="s">
        <v>4853</v>
      </c>
      <c r="B538" s="4" t="s">
        <v>5080</v>
      </c>
      <c r="C538" s="4" t="s">
        <v>4727</v>
      </c>
      <c r="D538" s="4" t="s">
        <v>9</v>
      </c>
      <c r="E538" s="4" t="s">
        <v>10</v>
      </c>
      <c r="F538" s="4">
        <v>7360</v>
      </c>
      <c r="G538" s="4">
        <f t="shared" si="16"/>
        <v>228160</v>
      </c>
      <c r="H538" s="4">
        <v>31</v>
      </c>
      <c r="I538" s="24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s="2" customFormat="1" ht="13.5" x14ac:dyDescent="0.25">
      <c r="A539" s="4" t="s">
        <v>4853</v>
      </c>
      <c r="B539" s="4" t="s">
        <v>5081</v>
      </c>
      <c r="C539" s="4" t="s">
        <v>4727</v>
      </c>
      <c r="D539" s="4" t="s">
        <v>9</v>
      </c>
      <c r="E539" s="4" t="s">
        <v>10</v>
      </c>
      <c r="F539" s="4">
        <v>3760</v>
      </c>
      <c r="G539" s="4">
        <f t="shared" si="16"/>
        <v>150400</v>
      </c>
      <c r="H539" s="4">
        <v>40</v>
      </c>
      <c r="I539" s="24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s="2" customFormat="1" ht="13.5" x14ac:dyDescent="0.25">
      <c r="A540" s="4" t="s">
        <v>4853</v>
      </c>
      <c r="B540" s="4" t="s">
        <v>5082</v>
      </c>
      <c r="C540" s="4" t="s">
        <v>4727</v>
      </c>
      <c r="D540" s="4" t="s">
        <v>9</v>
      </c>
      <c r="E540" s="4" t="s">
        <v>10</v>
      </c>
      <c r="F540" s="4">
        <v>960</v>
      </c>
      <c r="G540" s="4">
        <f t="shared" si="16"/>
        <v>49920</v>
      </c>
      <c r="H540" s="4">
        <v>52</v>
      </c>
      <c r="I540" s="24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s="2" customFormat="1" ht="13.5" x14ac:dyDescent="0.25">
      <c r="A541" s="4" t="s">
        <v>4853</v>
      </c>
      <c r="B541" s="4" t="s">
        <v>5083</v>
      </c>
      <c r="C541" s="4" t="s">
        <v>4727</v>
      </c>
      <c r="D541" s="4" t="s">
        <v>9</v>
      </c>
      <c r="E541" s="4" t="s">
        <v>10</v>
      </c>
      <c r="F541" s="4">
        <v>2320</v>
      </c>
      <c r="G541" s="4">
        <f t="shared" si="16"/>
        <v>143840</v>
      </c>
      <c r="H541" s="4">
        <v>62</v>
      </c>
      <c r="I541" s="24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s="2" customFormat="1" ht="13.5" x14ac:dyDescent="0.25">
      <c r="A542" s="4" t="s">
        <v>4853</v>
      </c>
      <c r="B542" s="4" t="s">
        <v>5084</v>
      </c>
      <c r="C542" s="4" t="s">
        <v>4727</v>
      </c>
      <c r="D542" s="4" t="s">
        <v>9</v>
      </c>
      <c r="E542" s="4" t="s">
        <v>10</v>
      </c>
      <c r="F542" s="4">
        <v>2000</v>
      </c>
      <c r="G542" s="4">
        <f t="shared" si="16"/>
        <v>82000</v>
      </c>
      <c r="H542" s="4">
        <v>41</v>
      </c>
      <c r="I542" s="24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s="2" customFormat="1" ht="13.5" x14ac:dyDescent="0.25">
      <c r="A543" s="4" t="s">
        <v>4853</v>
      </c>
      <c r="B543" s="4" t="s">
        <v>5085</v>
      </c>
      <c r="C543" s="4" t="s">
        <v>4727</v>
      </c>
      <c r="D543" s="4" t="s">
        <v>9</v>
      </c>
      <c r="E543" s="4" t="s">
        <v>10</v>
      </c>
      <c r="F543" s="4">
        <v>4720</v>
      </c>
      <c r="G543" s="4">
        <f t="shared" si="16"/>
        <v>165200</v>
      </c>
      <c r="H543" s="4">
        <v>35</v>
      </c>
      <c r="I543" s="24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s="2" customFormat="1" ht="13.5" x14ac:dyDescent="0.25">
      <c r="A544" s="4" t="s">
        <v>4853</v>
      </c>
      <c r="B544" s="4" t="s">
        <v>5086</v>
      </c>
      <c r="C544" s="4" t="s">
        <v>4727</v>
      </c>
      <c r="D544" s="4" t="s">
        <v>9</v>
      </c>
      <c r="E544" s="4" t="s">
        <v>10</v>
      </c>
      <c r="F544" s="4">
        <v>4720</v>
      </c>
      <c r="G544" s="4">
        <f t="shared" si="16"/>
        <v>221840</v>
      </c>
      <c r="H544" s="4">
        <v>47</v>
      </c>
      <c r="I544" s="24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s="2" customFormat="1" ht="13.5" x14ac:dyDescent="0.25">
      <c r="A545" s="4" t="s">
        <v>4853</v>
      </c>
      <c r="B545" s="4" t="s">
        <v>5087</v>
      </c>
      <c r="C545" s="4" t="s">
        <v>4727</v>
      </c>
      <c r="D545" s="4" t="s">
        <v>9</v>
      </c>
      <c r="E545" s="4" t="s">
        <v>10</v>
      </c>
      <c r="F545" s="4">
        <v>4480</v>
      </c>
      <c r="G545" s="4">
        <f t="shared" si="16"/>
        <v>197120</v>
      </c>
      <c r="H545" s="4">
        <v>44</v>
      </c>
      <c r="I545" s="24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s="2" customFormat="1" ht="13.5" x14ac:dyDescent="0.25">
      <c r="A546" s="4" t="s">
        <v>4853</v>
      </c>
      <c r="B546" s="4" t="s">
        <v>5088</v>
      </c>
      <c r="C546" s="4" t="s">
        <v>4727</v>
      </c>
      <c r="D546" s="4" t="s">
        <v>9</v>
      </c>
      <c r="E546" s="4" t="s">
        <v>10</v>
      </c>
      <c r="F546" s="4">
        <v>1920</v>
      </c>
      <c r="G546" s="4">
        <f t="shared" si="16"/>
        <v>53760</v>
      </c>
      <c r="H546" s="4">
        <v>28</v>
      </c>
      <c r="I546" s="24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s="2" customFormat="1" ht="13.5" x14ac:dyDescent="0.25">
      <c r="A547" s="4" t="s">
        <v>4853</v>
      </c>
      <c r="B547" s="4" t="s">
        <v>5089</v>
      </c>
      <c r="C547" s="4" t="s">
        <v>4727</v>
      </c>
      <c r="D547" s="4" t="s">
        <v>9</v>
      </c>
      <c r="E547" s="4" t="s">
        <v>10</v>
      </c>
      <c r="F547" s="4">
        <v>1920</v>
      </c>
      <c r="G547" s="4">
        <f t="shared" si="16"/>
        <v>86400</v>
      </c>
      <c r="H547" s="4">
        <v>45</v>
      </c>
      <c r="I547" s="24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s="2" customFormat="1" ht="13.5" x14ac:dyDescent="0.25">
      <c r="A548" s="4" t="s">
        <v>4853</v>
      </c>
      <c r="B548" s="4" t="s">
        <v>5090</v>
      </c>
      <c r="C548" s="4" t="s">
        <v>4727</v>
      </c>
      <c r="D548" s="4" t="s">
        <v>9</v>
      </c>
      <c r="E548" s="4" t="s">
        <v>10</v>
      </c>
      <c r="F548" s="4">
        <v>960</v>
      </c>
      <c r="G548" s="4">
        <f t="shared" si="16"/>
        <v>47040</v>
      </c>
      <c r="H548" s="4">
        <v>49</v>
      </c>
      <c r="I548" s="24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s="2" customFormat="1" ht="13.5" x14ac:dyDescent="0.25">
      <c r="A549" s="4" t="s">
        <v>4853</v>
      </c>
      <c r="B549" s="4" t="s">
        <v>5091</v>
      </c>
      <c r="C549" s="4" t="s">
        <v>4727</v>
      </c>
      <c r="D549" s="4" t="s">
        <v>9</v>
      </c>
      <c r="E549" s="4" t="s">
        <v>10</v>
      </c>
      <c r="F549" s="4">
        <v>720</v>
      </c>
      <c r="G549" s="4">
        <f t="shared" si="16"/>
        <v>30960</v>
      </c>
      <c r="H549" s="4">
        <v>43</v>
      </c>
      <c r="I549" s="24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s="2" customFormat="1" ht="13.5" x14ac:dyDescent="0.25">
      <c r="A550" s="4" t="s">
        <v>4853</v>
      </c>
      <c r="B550" s="4" t="s">
        <v>5092</v>
      </c>
      <c r="C550" s="4" t="s">
        <v>4727</v>
      </c>
      <c r="D550" s="4" t="s">
        <v>9</v>
      </c>
      <c r="E550" s="4" t="s">
        <v>10</v>
      </c>
      <c r="F550" s="4">
        <v>2000</v>
      </c>
      <c r="G550" s="4">
        <f t="shared" si="16"/>
        <v>86000</v>
      </c>
      <c r="H550" s="4">
        <v>43</v>
      </c>
      <c r="I550" s="24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s="2" customFormat="1" ht="13.5" x14ac:dyDescent="0.25">
      <c r="A551" s="4" t="s">
        <v>4853</v>
      </c>
      <c r="B551" s="4" t="s">
        <v>5093</v>
      </c>
      <c r="C551" s="4" t="s">
        <v>4727</v>
      </c>
      <c r="D551" s="4" t="s">
        <v>9</v>
      </c>
      <c r="E551" s="4" t="s">
        <v>10</v>
      </c>
      <c r="F551" s="4">
        <v>7120</v>
      </c>
      <c r="G551" s="4">
        <f t="shared" si="16"/>
        <v>113920</v>
      </c>
      <c r="H551" s="4">
        <v>16</v>
      </c>
      <c r="I551" s="24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s="2" customFormat="1" ht="13.5" x14ac:dyDescent="0.25">
      <c r="A552" s="4" t="s">
        <v>4853</v>
      </c>
      <c r="B552" s="4" t="s">
        <v>5094</v>
      </c>
      <c r="C552" s="4" t="s">
        <v>4727</v>
      </c>
      <c r="D552" s="4" t="s">
        <v>9</v>
      </c>
      <c r="E552" s="4" t="s">
        <v>10</v>
      </c>
      <c r="F552" s="4">
        <v>6000</v>
      </c>
      <c r="G552" s="4">
        <f t="shared" si="16"/>
        <v>282000</v>
      </c>
      <c r="H552" s="4">
        <v>47</v>
      </c>
      <c r="I552" s="24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s="2" customFormat="1" ht="13.5" x14ac:dyDescent="0.25">
      <c r="A553" s="4" t="s">
        <v>4853</v>
      </c>
      <c r="B553" s="4" t="s">
        <v>5095</v>
      </c>
      <c r="C553" s="4" t="s">
        <v>4727</v>
      </c>
      <c r="D553" s="4" t="s">
        <v>9</v>
      </c>
      <c r="E553" s="4" t="s">
        <v>10</v>
      </c>
      <c r="F553" s="4">
        <v>3520</v>
      </c>
      <c r="G553" s="4">
        <f t="shared" si="16"/>
        <v>186560</v>
      </c>
      <c r="H553" s="4">
        <v>53</v>
      </c>
      <c r="I553" s="24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s="2" customFormat="1" ht="13.5" x14ac:dyDescent="0.25">
      <c r="A554" s="4" t="s">
        <v>4853</v>
      </c>
      <c r="B554" s="4" t="s">
        <v>5096</v>
      </c>
      <c r="C554" s="4" t="s">
        <v>4727</v>
      </c>
      <c r="D554" s="4" t="s">
        <v>9</v>
      </c>
      <c r="E554" s="4" t="s">
        <v>10</v>
      </c>
      <c r="F554" s="4">
        <v>4720</v>
      </c>
      <c r="G554" s="4">
        <f t="shared" si="16"/>
        <v>155760</v>
      </c>
      <c r="H554" s="4">
        <v>33</v>
      </c>
      <c r="I554" s="24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s="2" customFormat="1" ht="13.5" x14ac:dyDescent="0.25">
      <c r="A555" s="4" t="s">
        <v>4853</v>
      </c>
      <c r="B555" s="4" t="s">
        <v>5097</v>
      </c>
      <c r="C555" s="4" t="s">
        <v>4727</v>
      </c>
      <c r="D555" s="4" t="s">
        <v>9</v>
      </c>
      <c r="E555" s="4" t="s">
        <v>10</v>
      </c>
      <c r="F555" s="4">
        <v>2000</v>
      </c>
      <c r="G555" s="4">
        <f t="shared" si="16"/>
        <v>84000</v>
      </c>
      <c r="H555" s="4">
        <v>42</v>
      </c>
      <c r="I555" s="24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s="2" customFormat="1" ht="13.5" x14ac:dyDescent="0.25">
      <c r="A556" s="4" t="s">
        <v>4853</v>
      </c>
      <c r="B556" s="4" t="s">
        <v>5098</v>
      </c>
      <c r="C556" s="4" t="s">
        <v>4727</v>
      </c>
      <c r="D556" s="4" t="s">
        <v>9</v>
      </c>
      <c r="E556" s="4" t="s">
        <v>10</v>
      </c>
      <c r="F556" s="4">
        <v>4400</v>
      </c>
      <c r="G556" s="4">
        <f t="shared" si="16"/>
        <v>220000</v>
      </c>
      <c r="H556" s="4">
        <v>50</v>
      </c>
      <c r="I556" s="24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s="2" customFormat="1" ht="13.5" x14ac:dyDescent="0.25">
      <c r="A557" s="4" t="s">
        <v>5277</v>
      </c>
      <c r="B557" s="4" t="s">
        <v>5230</v>
      </c>
      <c r="C557" s="4" t="s">
        <v>4727</v>
      </c>
      <c r="D557" s="4" t="s">
        <v>9</v>
      </c>
      <c r="E557" s="4" t="s">
        <v>10</v>
      </c>
      <c r="F557" s="4">
        <v>3180</v>
      </c>
      <c r="G557" s="4">
        <f>F557*H557</f>
        <v>63600</v>
      </c>
      <c r="H557" s="4">
        <v>20</v>
      </c>
      <c r="I557" s="24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s="2" customFormat="1" ht="13.5" x14ac:dyDescent="0.25">
      <c r="A558" s="4" t="s">
        <v>5278</v>
      </c>
      <c r="B558" s="4" t="s">
        <v>5231</v>
      </c>
      <c r="C558" s="4" t="s">
        <v>4727</v>
      </c>
      <c r="D558" s="4" t="s">
        <v>9</v>
      </c>
      <c r="E558" s="4" t="s">
        <v>10</v>
      </c>
      <c r="F558" s="4">
        <v>3200</v>
      </c>
      <c r="G558" s="4">
        <f t="shared" ref="G558:G603" si="17">F558*H558</f>
        <v>35200</v>
      </c>
      <c r="H558" s="4">
        <v>11</v>
      </c>
      <c r="I558" s="24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s="2" customFormat="1" ht="13.5" x14ac:dyDescent="0.25">
      <c r="A559" s="4" t="s">
        <v>5279</v>
      </c>
      <c r="B559" s="4" t="s">
        <v>5232</v>
      </c>
      <c r="C559" s="4" t="s">
        <v>4727</v>
      </c>
      <c r="D559" s="4" t="s">
        <v>9</v>
      </c>
      <c r="E559" s="4" t="s">
        <v>10</v>
      </c>
      <c r="F559" s="4">
        <v>2280</v>
      </c>
      <c r="G559" s="4">
        <f t="shared" si="17"/>
        <v>59280</v>
      </c>
      <c r="H559" s="4">
        <v>26</v>
      </c>
      <c r="I559" s="24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s="2" customFormat="1" ht="13.5" x14ac:dyDescent="0.25">
      <c r="A560" s="4" t="s">
        <v>5280</v>
      </c>
      <c r="B560" s="4" t="s">
        <v>5233</v>
      </c>
      <c r="C560" s="4" t="s">
        <v>4727</v>
      </c>
      <c r="D560" s="4" t="s">
        <v>9</v>
      </c>
      <c r="E560" s="4" t="s">
        <v>10</v>
      </c>
      <c r="F560" s="4">
        <v>9000</v>
      </c>
      <c r="G560" s="4">
        <f t="shared" si="17"/>
        <v>81000</v>
      </c>
      <c r="H560" s="4">
        <v>9</v>
      </c>
      <c r="I560" s="24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s="2" customFormat="1" ht="13.5" x14ac:dyDescent="0.25">
      <c r="A561" s="4" t="s">
        <v>5281</v>
      </c>
      <c r="B561" s="4" t="s">
        <v>5234</v>
      </c>
      <c r="C561" s="4" t="s">
        <v>4727</v>
      </c>
      <c r="D561" s="4" t="s">
        <v>9</v>
      </c>
      <c r="E561" s="4" t="s">
        <v>10</v>
      </c>
      <c r="F561" s="4">
        <v>3990</v>
      </c>
      <c r="G561" s="4">
        <f t="shared" si="17"/>
        <v>35910</v>
      </c>
      <c r="H561" s="4">
        <v>9</v>
      </c>
      <c r="I561" s="24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s="2" customFormat="1" ht="13.5" x14ac:dyDescent="0.25">
      <c r="A562" s="4" t="s">
        <v>5282</v>
      </c>
      <c r="B562" s="4" t="s">
        <v>5235</v>
      </c>
      <c r="C562" s="4" t="s">
        <v>4727</v>
      </c>
      <c r="D562" s="4" t="s">
        <v>9</v>
      </c>
      <c r="E562" s="4" t="s">
        <v>10</v>
      </c>
      <c r="F562" s="4">
        <v>3500</v>
      </c>
      <c r="G562" s="4">
        <f t="shared" si="17"/>
        <v>35000</v>
      </c>
      <c r="H562" s="4">
        <v>10</v>
      </c>
      <c r="I562" s="24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s="2" customFormat="1" ht="13.5" x14ac:dyDescent="0.25">
      <c r="A563" s="4" t="s">
        <v>5283</v>
      </c>
      <c r="B563" s="4" t="s">
        <v>5236</v>
      </c>
      <c r="C563" s="4" t="s">
        <v>4727</v>
      </c>
      <c r="D563" s="4" t="s">
        <v>9</v>
      </c>
      <c r="E563" s="4" t="s">
        <v>10</v>
      </c>
      <c r="F563" s="4">
        <v>2280</v>
      </c>
      <c r="G563" s="4">
        <f t="shared" si="17"/>
        <v>54720</v>
      </c>
      <c r="H563" s="4">
        <v>24</v>
      </c>
      <c r="I563" s="24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s="2" customFormat="1" ht="13.5" x14ac:dyDescent="0.25">
      <c r="A564" s="4" t="s">
        <v>5284</v>
      </c>
      <c r="B564" s="4" t="s">
        <v>5237</v>
      </c>
      <c r="C564" s="4" t="s">
        <v>4727</v>
      </c>
      <c r="D564" s="4" t="s">
        <v>9</v>
      </c>
      <c r="E564" s="4" t="s">
        <v>10</v>
      </c>
      <c r="F564" s="4">
        <v>9000</v>
      </c>
      <c r="G564" s="4">
        <f t="shared" si="17"/>
        <v>27000</v>
      </c>
      <c r="H564" s="4">
        <v>3</v>
      </c>
      <c r="I564" s="24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s="2" customFormat="1" ht="13.5" x14ac:dyDescent="0.25">
      <c r="A565" s="4" t="s">
        <v>5285</v>
      </c>
      <c r="B565" s="4" t="s">
        <v>5238</v>
      </c>
      <c r="C565" s="4" t="s">
        <v>4727</v>
      </c>
      <c r="D565" s="4" t="s">
        <v>9</v>
      </c>
      <c r="E565" s="4" t="s">
        <v>10</v>
      </c>
      <c r="F565" s="4">
        <v>3990</v>
      </c>
      <c r="G565" s="4">
        <f t="shared" si="17"/>
        <v>39900</v>
      </c>
      <c r="H565" s="4">
        <v>10</v>
      </c>
      <c r="I565" s="24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s="2" customFormat="1" ht="13.5" x14ac:dyDescent="0.25">
      <c r="A566" s="4" t="s">
        <v>5286</v>
      </c>
      <c r="B566" s="4" t="s">
        <v>5239</v>
      </c>
      <c r="C566" s="4" t="s">
        <v>4727</v>
      </c>
      <c r="D566" s="4" t="s">
        <v>9</v>
      </c>
      <c r="E566" s="4" t="s">
        <v>10</v>
      </c>
      <c r="F566" s="4">
        <v>4000</v>
      </c>
      <c r="G566" s="4">
        <f t="shared" si="17"/>
        <v>40000</v>
      </c>
      <c r="H566" s="4">
        <v>10</v>
      </c>
      <c r="I566" s="24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s="2" customFormat="1" ht="13.5" x14ac:dyDescent="0.25">
      <c r="A567" s="4" t="s">
        <v>5287</v>
      </c>
      <c r="B567" s="4" t="s">
        <v>5240</v>
      </c>
      <c r="C567" s="4" t="s">
        <v>4727</v>
      </c>
      <c r="D567" s="4" t="s">
        <v>9</v>
      </c>
      <c r="E567" s="4" t="s">
        <v>10</v>
      </c>
      <c r="F567" s="4">
        <v>9000</v>
      </c>
      <c r="G567" s="4">
        <f t="shared" si="17"/>
        <v>81000</v>
      </c>
      <c r="H567" s="4">
        <v>9</v>
      </c>
      <c r="I567" s="24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s="2" customFormat="1" ht="13.5" x14ac:dyDescent="0.25">
      <c r="A568" s="4" t="s">
        <v>5288</v>
      </c>
      <c r="B568" s="4" t="s">
        <v>5241</v>
      </c>
      <c r="C568" s="4" t="s">
        <v>4727</v>
      </c>
      <c r="D568" s="4" t="s">
        <v>9</v>
      </c>
      <c r="E568" s="4" t="s">
        <v>10</v>
      </c>
      <c r="F568" s="4">
        <v>3540</v>
      </c>
      <c r="G568" s="4">
        <f t="shared" si="17"/>
        <v>123900</v>
      </c>
      <c r="H568" s="4">
        <v>35</v>
      </c>
      <c r="I568" s="24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s="2" customFormat="1" ht="13.5" x14ac:dyDescent="0.25">
      <c r="A569" s="4" t="s">
        <v>5289</v>
      </c>
      <c r="B569" s="4" t="s">
        <v>5242</v>
      </c>
      <c r="C569" s="4" t="s">
        <v>4727</v>
      </c>
      <c r="D569" s="4" t="s">
        <v>9</v>
      </c>
      <c r="E569" s="4" t="s">
        <v>10</v>
      </c>
      <c r="F569" s="4">
        <v>4000</v>
      </c>
      <c r="G569" s="4">
        <f t="shared" si="17"/>
        <v>40000</v>
      </c>
      <c r="H569" s="4">
        <v>10</v>
      </c>
      <c r="I569" s="24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s="2" customFormat="1" ht="13.5" x14ac:dyDescent="0.25">
      <c r="A570" s="4" t="s">
        <v>5290</v>
      </c>
      <c r="B570" s="4" t="s">
        <v>5243</v>
      </c>
      <c r="C570" s="4" t="s">
        <v>4727</v>
      </c>
      <c r="D570" s="4" t="s">
        <v>9</v>
      </c>
      <c r="E570" s="4" t="s">
        <v>10</v>
      </c>
      <c r="F570" s="4">
        <v>720</v>
      </c>
      <c r="G570" s="4">
        <f t="shared" si="17"/>
        <v>24480</v>
      </c>
      <c r="H570" s="4">
        <v>34</v>
      </c>
      <c r="I570" s="24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s="2" customFormat="1" ht="13.5" x14ac:dyDescent="0.25">
      <c r="A571" s="4" t="s">
        <v>5291</v>
      </c>
      <c r="B571" s="4" t="s">
        <v>5244</v>
      </c>
      <c r="C571" s="4" t="s">
        <v>4727</v>
      </c>
      <c r="D571" s="4" t="s">
        <v>9</v>
      </c>
      <c r="E571" s="4" t="s">
        <v>10</v>
      </c>
      <c r="F571" s="4">
        <v>4080</v>
      </c>
      <c r="G571" s="4">
        <f t="shared" si="17"/>
        <v>106080</v>
      </c>
      <c r="H571" s="4">
        <v>26</v>
      </c>
      <c r="I571" s="24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s="2" customFormat="1" ht="13.5" x14ac:dyDescent="0.25">
      <c r="A572" s="4" t="s">
        <v>5292</v>
      </c>
      <c r="B572" s="4" t="s">
        <v>5245</v>
      </c>
      <c r="C572" s="4" t="s">
        <v>4727</v>
      </c>
      <c r="D572" s="4" t="s">
        <v>9</v>
      </c>
      <c r="E572" s="4" t="s">
        <v>10</v>
      </c>
      <c r="F572" s="4">
        <v>4200</v>
      </c>
      <c r="G572" s="4">
        <f t="shared" si="17"/>
        <v>50400</v>
      </c>
      <c r="H572" s="4">
        <v>12</v>
      </c>
      <c r="I572" s="24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s="2" customFormat="1" ht="13.5" x14ac:dyDescent="0.25">
      <c r="A573" s="4" t="s">
        <v>5293</v>
      </c>
      <c r="B573" s="4" t="s">
        <v>5246</v>
      </c>
      <c r="C573" s="4" t="s">
        <v>4727</v>
      </c>
      <c r="D573" s="4" t="s">
        <v>9</v>
      </c>
      <c r="E573" s="4" t="s">
        <v>10</v>
      </c>
      <c r="F573" s="4">
        <v>5000</v>
      </c>
      <c r="G573" s="4">
        <f t="shared" si="17"/>
        <v>50000</v>
      </c>
      <c r="H573" s="4">
        <v>10</v>
      </c>
      <c r="I573" s="24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s="2" customFormat="1" ht="13.5" x14ac:dyDescent="0.25">
      <c r="A574" s="4" t="s">
        <v>5294</v>
      </c>
      <c r="B574" s="4" t="s">
        <v>5247</v>
      </c>
      <c r="C574" s="4" t="s">
        <v>4727</v>
      </c>
      <c r="D574" s="4" t="s">
        <v>9</v>
      </c>
      <c r="E574" s="4" t="s">
        <v>10</v>
      </c>
      <c r="F574" s="4">
        <v>2280</v>
      </c>
      <c r="G574" s="4">
        <f t="shared" si="17"/>
        <v>84360</v>
      </c>
      <c r="H574" s="4">
        <v>37</v>
      </c>
      <c r="I574" s="24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s="2" customFormat="1" ht="13.5" x14ac:dyDescent="0.25">
      <c r="A575" s="4" t="s">
        <v>5295</v>
      </c>
      <c r="B575" s="4" t="s">
        <v>5248</v>
      </c>
      <c r="C575" s="4" t="s">
        <v>4727</v>
      </c>
      <c r="D575" s="4" t="s">
        <v>9</v>
      </c>
      <c r="E575" s="4" t="s">
        <v>10</v>
      </c>
      <c r="F575" s="4">
        <v>3250</v>
      </c>
      <c r="G575" s="4">
        <f t="shared" si="17"/>
        <v>29250</v>
      </c>
      <c r="H575" s="4">
        <v>9</v>
      </c>
      <c r="I575" s="24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s="2" customFormat="1" ht="13.5" x14ac:dyDescent="0.25">
      <c r="A576" s="4" t="s">
        <v>5296</v>
      </c>
      <c r="B576" s="4" t="s">
        <v>5249</v>
      </c>
      <c r="C576" s="4" t="s">
        <v>4727</v>
      </c>
      <c r="D576" s="4" t="s">
        <v>9</v>
      </c>
      <c r="E576" s="4" t="s">
        <v>10</v>
      </c>
      <c r="F576" s="4">
        <v>1500</v>
      </c>
      <c r="G576" s="4">
        <f t="shared" si="17"/>
        <v>16500</v>
      </c>
      <c r="H576" s="4">
        <v>11</v>
      </c>
      <c r="I576" s="24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s="2" customFormat="1" ht="13.5" x14ac:dyDescent="0.25">
      <c r="A577" s="4" t="s">
        <v>5297</v>
      </c>
      <c r="B577" s="4" t="s">
        <v>5250</v>
      </c>
      <c r="C577" s="4" t="s">
        <v>4727</v>
      </c>
      <c r="D577" s="4" t="s">
        <v>9</v>
      </c>
      <c r="E577" s="4" t="s">
        <v>10</v>
      </c>
      <c r="F577" s="4">
        <v>8000</v>
      </c>
      <c r="G577" s="4">
        <f t="shared" si="17"/>
        <v>80000</v>
      </c>
      <c r="H577" s="4">
        <v>10</v>
      </c>
      <c r="I577" s="24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s="2" customFormat="1" ht="13.5" x14ac:dyDescent="0.25">
      <c r="A578" s="4" t="s">
        <v>5298</v>
      </c>
      <c r="B578" s="4" t="s">
        <v>5251</v>
      </c>
      <c r="C578" s="4" t="s">
        <v>4727</v>
      </c>
      <c r="D578" s="4" t="s">
        <v>9</v>
      </c>
      <c r="E578" s="4" t="s">
        <v>10</v>
      </c>
      <c r="F578" s="4">
        <v>1950</v>
      </c>
      <c r="G578" s="4">
        <f t="shared" si="17"/>
        <v>19500</v>
      </c>
      <c r="H578" s="4">
        <v>10</v>
      </c>
      <c r="I578" s="24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s="2" customFormat="1" ht="13.5" x14ac:dyDescent="0.25">
      <c r="A579" s="4" t="s">
        <v>5299</v>
      </c>
      <c r="B579" s="4" t="s">
        <v>5252</v>
      </c>
      <c r="C579" s="4" t="s">
        <v>4727</v>
      </c>
      <c r="D579" s="4" t="s">
        <v>9</v>
      </c>
      <c r="E579" s="4" t="s">
        <v>10</v>
      </c>
      <c r="F579" s="4">
        <v>1200</v>
      </c>
      <c r="G579" s="4">
        <f t="shared" si="17"/>
        <v>10800</v>
      </c>
      <c r="H579" s="4">
        <v>9</v>
      </c>
      <c r="I579" s="24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s="2" customFormat="1" ht="13.5" x14ac:dyDescent="0.25">
      <c r="A580" s="4" t="s">
        <v>5300</v>
      </c>
      <c r="B580" s="4" t="s">
        <v>5253</v>
      </c>
      <c r="C580" s="4" t="s">
        <v>4727</v>
      </c>
      <c r="D580" s="4" t="s">
        <v>9</v>
      </c>
      <c r="E580" s="4" t="s">
        <v>10</v>
      </c>
      <c r="F580" s="4">
        <v>9000</v>
      </c>
      <c r="G580" s="4">
        <f t="shared" si="17"/>
        <v>81000</v>
      </c>
      <c r="H580" s="4">
        <v>9</v>
      </c>
      <c r="I580" s="24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s="2" customFormat="1" ht="13.5" x14ac:dyDescent="0.25">
      <c r="A581" s="4" t="s">
        <v>5301</v>
      </c>
      <c r="B581" s="4" t="s">
        <v>5254</v>
      </c>
      <c r="C581" s="4" t="s">
        <v>4727</v>
      </c>
      <c r="D581" s="4" t="s">
        <v>9</v>
      </c>
      <c r="E581" s="4" t="s">
        <v>10</v>
      </c>
      <c r="F581" s="4">
        <v>3000</v>
      </c>
      <c r="G581" s="4">
        <f t="shared" si="17"/>
        <v>27000</v>
      </c>
      <c r="H581" s="4">
        <v>9</v>
      </c>
      <c r="I581" s="24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s="2" customFormat="1" ht="13.5" x14ac:dyDescent="0.25">
      <c r="A582" s="4" t="s">
        <v>5302</v>
      </c>
      <c r="B582" s="4" t="s">
        <v>5255</v>
      </c>
      <c r="C582" s="4" t="s">
        <v>4727</v>
      </c>
      <c r="D582" s="4" t="s">
        <v>9</v>
      </c>
      <c r="E582" s="4" t="s">
        <v>10</v>
      </c>
      <c r="F582" s="4">
        <v>9000</v>
      </c>
      <c r="G582" s="4">
        <f t="shared" si="17"/>
        <v>81000</v>
      </c>
      <c r="H582" s="4">
        <v>9</v>
      </c>
      <c r="I582" s="24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s="2" customFormat="1" ht="13.5" x14ac:dyDescent="0.25">
      <c r="A583" s="4" t="s">
        <v>5303</v>
      </c>
      <c r="B583" s="4" t="s">
        <v>5256</v>
      </c>
      <c r="C583" s="4" t="s">
        <v>4727</v>
      </c>
      <c r="D583" s="4" t="s">
        <v>9</v>
      </c>
      <c r="E583" s="4" t="s">
        <v>10</v>
      </c>
      <c r="F583" s="4">
        <v>5200</v>
      </c>
      <c r="G583" s="4">
        <f t="shared" si="17"/>
        <v>52000</v>
      </c>
      <c r="H583" s="4">
        <v>10</v>
      </c>
      <c r="I583" s="24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s="2" customFormat="1" ht="13.5" x14ac:dyDescent="0.25">
      <c r="A584" s="4" t="s">
        <v>5304</v>
      </c>
      <c r="B584" s="4" t="s">
        <v>5257</v>
      </c>
      <c r="C584" s="4" t="s">
        <v>4727</v>
      </c>
      <c r="D584" s="4" t="s">
        <v>9</v>
      </c>
      <c r="E584" s="4" t="s">
        <v>10</v>
      </c>
      <c r="F584" s="4">
        <v>1980</v>
      </c>
      <c r="G584" s="4">
        <f t="shared" si="17"/>
        <v>55440</v>
      </c>
      <c r="H584" s="4">
        <v>28</v>
      </c>
      <c r="I584" s="24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s="2" customFormat="1" ht="13.5" x14ac:dyDescent="0.25">
      <c r="A585" s="4" t="s">
        <v>5305</v>
      </c>
      <c r="B585" s="4" t="s">
        <v>5258</v>
      </c>
      <c r="C585" s="4" t="s">
        <v>4727</v>
      </c>
      <c r="D585" s="4" t="s">
        <v>9</v>
      </c>
      <c r="E585" s="4" t="s">
        <v>10</v>
      </c>
      <c r="F585" s="4">
        <v>4000</v>
      </c>
      <c r="G585" s="4">
        <f t="shared" si="17"/>
        <v>44000</v>
      </c>
      <c r="H585" s="4">
        <v>11</v>
      </c>
      <c r="I585" s="24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 s="2" customFormat="1" ht="13.5" x14ac:dyDescent="0.25">
      <c r="A586" s="4" t="s">
        <v>5306</v>
      </c>
      <c r="B586" s="4" t="s">
        <v>5259</v>
      </c>
      <c r="C586" s="4" t="s">
        <v>4727</v>
      </c>
      <c r="D586" s="4" t="s">
        <v>9</v>
      </c>
      <c r="E586" s="4" t="s">
        <v>10</v>
      </c>
      <c r="F586" s="4">
        <v>3250</v>
      </c>
      <c r="G586" s="4">
        <f t="shared" si="17"/>
        <v>32500</v>
      </c>
      <c r="H586" s="4">
        <v>10</v>
      </c>
      <c r="I586" s="24"/>
      <c r="P586" s="25"/>
      <c r="Q586" s="25"/>
      <c r="R586" s="25"/>
      <c r="S586" s="25"/>
      <c r="T586" s="25"/>
      <c r="U586" s="25"/>
      <c r="V586" s="25"/>
      <c r="W586" s="25"/>
      <c r="X586" s="25"/>
    </row>
    <row r="587" spans="1:24" s="2" customFormat="1" ht="13.5" x14ac:dyDescent="0.25">
      <c r="A587" s="4" t="s">
        <v>5307</v>
      </c>
      <c r="B587" s="4" t="s">
        <v>5260</v>
      </c>
      <c r="C587" s="4" t="s">
        <v>4727</v>
      </c>
      <c r="D587" s="4" t="s">
        <v>9</v>
      </c>
      <c r="E587" s="4" t="s">
        <v>10</v>
      </c>
      <c r="F587" s="4">
        <v>8500</v>
      </c>
      <c r="G587" s="4">
        <f t="shared" si="17"/>
        <v>229500</v>
      </c>
      <c r="H587" s="4">
        <v>27</v>
      </c>
      <c r="I587" s="24"/>
      <c r="P587" s="25"/>
      <c r="Q587" s="25"/>
      <c r="R587" s="25"/>
      <c r="S587" s="25"/>
      <c r="T587" s="25"/>
      <c r="U587" s="25"/>
      <c r="V587" s="25"/>
      <c r="W587" s="25"/>
      <c r="X587" s="25"/>
    </row>
    <row r="588" spans="1:24" s="2" customFormat="1" ht="13.5" x14ac:dyDescent="0.25">
      <c r="A588" s="4" t="s">
        <v>5308</v>
      </c>
      <c r="B588" s="4" t="s">
        <v>5261</v>
      </c>
      <c r="C588" s="4" t="s">
        <v>4727</v>
      </c>
      <c r="D588" s="4" t="s">
        <v>9</v>
      </c>
      <c r="E588" s="4" t="s">
        <v>10</v>
      </c>
      <c r="F588" s="4">
        <v>6000</v>
      </c>
      <c r="G588" s="4">
        <f t="shared" si="17"/>
        <v>54000</v>
      </c>
      <c r="H588" s="4">
        <v>9</v>
      </c>
      <c r="I588" s="24"/>
      <c r="P588" s="25"/>
      <c r="Q588" s="25"/>
      <c r="R588" s="25"/>
      <c r="S588" s="25"/>
      <c r="T588" s="25"/>
      <c r="U588" s="25"/>
      <c r="V588" s="25"/>
      <c r="W588" s="25"/>
      <c r="X588" s="25"/>
    </row>
    <row r="589" spans="1:24" s="2" customFormat="1" ht="13.5" x14ac:dyDescent="0.25">
      <c r="A589" s="4" t="s">
        <v>5309</v>
      </c>
      <c r="B589" s="4" t="s">
        <v>5262</v>
      </c>
      <c r="C589" s="4" t="s">
        <v>4727</v>
      </c>
      <c r="D589" s="4" t="s">
        <v>9</v>
      </c>
      <c r="E589" s="4" t="s">
        <v>10</v>
      </c>
      <c r="F589" s="4">
        <v>5000</v>
      </c>
      <c r="G589" s="4">
        <f t="shared" si="17"/>
        <v>45000</v>
      </c>
      <c r="H589" s="4">
        <v>9</v>
      </c>
      <c r="I589" s="24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s="2" customFormat="1" ht="13.5" x14ac:dyDescent="0.25">
      <c r="A590" s="4" t="s">
        <v>5310</v>
      </c>
      <c r="B590" s="4" t="s">
        <v>5263</v>
      </c>
      <c r="C590" s="4" t="s">
        <v>4727</v>
      </c>
      <c r="D590" s="4" t="s">
        <v>9</v>
      </c>
      <c r="E590" s="4" t="s">
        <v>10</v>
      </c>
      <c r="F590" s="4">
        <v>2940</v>
      </c>
      <c r="G590" s="4">
        <f t="shared" si="17"/>
        <v>73500</v>
      </c>
      <c r="H590" s="4">
        <v>25</v>
      </c>
      <c r="I590" s="24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s="2" customFormat="1" ht="13.5" x14ac:dyDescent="0.25">
      <c r="A591" s="4" t="s">
        <v>5311</v>
      </c>
      <c r="B591" s="4" t="s">
        <v>5264</v>
      </c>
      <c r="C591" s="4" t="s">
        <v>4727</v>
      </c>
      <c r="D591" s="4" t="s">
        <v>9</v>
      </c>
      <c r="E591" s="4" t="s">
        <v>10</v>
      </c>
      <c r="F591" s="4">
        <v>8500</v>
      </c>
      <c r="G591" s="4">
        <f t="shared" si="17"/>
        <v>221000</v>
      </c>
      <c r="H591" s="4">
        <v>26</v>
      </c>
      <c r="I591" s="24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s="2" customFormat="1" ht="13.5" x14ac:dyDescent="0.25">
      <c r="A592" s="4" t="s">
        <v>5312</v>
      </c>
      <c r="B592" s="4" t="s">
        <v>5265</v>
      </c>
      <c r="C592" s="4" t="s">
        <v>4727</v>
      </c>
      <c r="D592" s="4" t="s">
        <v>9</v>
      </c>
      <c r="E592" s="4" t="s">
        <v>10</v>
      </c>
      <c r="F592" s="4">
        <v>4000</v>
      </c>
      <c r="G592" s="4">
        <f t="shared" si="17"/>
        <v>48000</v>
      </c>
      <c r="H592" s="4">
        <v>12</v>
      </c>
      <c r="I592" s="24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s="2" customFormat="1" ht="13.5" x14ac:dyDescent="0.25">
      <c r="A593" s="4" t="s">
        <v>5313</v>
      </c>
      <c r="B593" s="4" t="s">
        <v>5266</v>
      </c>
      <c r="C593" s="4" t="s">
        <v>4727</v>
      </c>
      <c r="D593" s="4" t="s">
        <v>9</v>
      </c>
      <c r="E593" s="4" t="s">
        <v>10</v>
      </c>
      <c r="F593" s="4">
        <v>1400</v>
      </c>
      <c r="G593" s="4">
        <f t="shared" si="17"/>
        <v>12600</v>
      </c>
      <c r="H593" s="4">
        <v>9</v>
      </c>
      <c r="I593" s="24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s="2" customFormat="1" ht="13.5" x14ac:dyDescent="0.25">
      <c r="A594" s="4" t="s">
        <v>5314</v>
      </c>
      <c r="B594" s="4" t="s">
        <v>5267</v>
      </c>
      <c r="C594" s="4" t="s">
        <v>4727</v>
      </c>
      <c r="D594" s="4" t="s">
        <v>9</v>
      </c>
      <c r="E594" s="4" t="s">
        <v>10</v>
      </c>
      <c r="F594" s="4">
        <v>12000</v>
      </c>
      <c r="G594" s="4">
        <f t="shared" si="17"/>
        <v>108000</v>
      </c>
      <c r="H594" s="4">
        <v>9</v>
      </c>
      <c r="I594" s="24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s="2" customFormat="1" ht="13.5" x14ac:dyDescent="0.25">
      <c r="A595" s="4" t="s">
        <v>5315</v>
      </c>
      <c r="B595" s="4" t="s">
        <v>5268</v>
      </c>
      <c r="C595" s="4" t="s">
        <v>4727</v>
      </c>
      <c r="D595" s="4" t="s">
        <v>9</v>
      </c>
      <c r="E595" s="4" t="s">
        <v>10</v>
      </c>
      <c r="F595" s="4">
        <v>3540</v>
      </c>
      <c r="G595" s="4">
        <f t="shared" si="17"/>
        <v>84960</v>
      </c>
      <c r="H595" s="4">
        <v>24</v>
      </c>
      <c r="I595" s="24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s="2" customFormat="1" ht="13.5" x14ac:dyDescent="0.25">
      <c r="A596" s="4" t="s">
        <v>5316</v>
      </c>
      <c r="B596" s="4" t="s">
        <v>5269</v>
      </c>
      <c r="C596" s="4" t="s">
        <v>4727</v>
      </c>
      <c r="D596" s="4" t="s">
        <v>9</v>
      </c>
      <c r="E596" s="4" t="s">
        <v>10</v>
      </c>
      <c r="F596" s="4">
        <v>2280</v>
      </c>
      <c r="G596" s="4">
        <f t="shared" si="17"/>
        <v>118560</v>
      </c>
      <c r="H596" s="4">
        <v>52</v>
      </c>
      <c r="I596" s="24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s="2" customFormat="1" ht="13.5" x14ac:dyDescent="0.25">
      <c r="A597" s="4" t="s">
        <v>5317</v>
      </c>
      <c r="B597" s="4" t="s">
        <v>5270</v>
      </c>
      <c r="C597" s="4" t="s">
        <v>4727</v>
      </c>
      <c r="D597" s="4" t="s">
        <v>9</v>
      </c>
      <c r="E597" s="4" t="s">
        <v>10</v>
      </c>
      <c r="F597" s="4">
        <v>1850</v>
      </c>
      <c r="G597" s="4">
        <f t="shared" si="17"/>
        <v>16650</v>
      </c>
      <c r="H597" s="4">
        <v>9</v>
      </c>
      <c r="I597" s="24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s="2" customFormat="1" ht="13.5" x14ac:dyDescent="0.25">
      <c r="A598" s="4" t="s">
        <v>5318</v>
      </c>
      <c r="B598" s="4" t="s">
        <v>5271</v>
      </c>
      <c r="C598" s="4" t="s">
        <v>4727</v>
      </c>
      <c r="D598" s="4" t="s">
        <v>9</v>
      </c>
      <c r="E598" s="4" t="s">
        <v>10</v>
      </c>
      <c r="F598" s="4">
        <v>3180</v>
      </c>
      <c r="G598" s="4">
        <f t="shared" si="17"/>
        <v>79500</v>
      </c>
      <c r="H598" s="4">
        <v>25</v>
      </c>
      <c r="I598" s="24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s="2" customFormat="1" ht="13.5" x14ac:dyDescent="0.25">
      <c r="A599" s="4" t="s">
        <v>5319</v>
      </c>
      <c r="B599" s="4" t="s">
        <v>5272</v>
      </c>
      <c r="C599" s="4" t="s">
        <v>4727</v>
      </c>
      <c r="D599" s="4" t="s">
        <v>9</v>
      </c>
      <c r="E599" s="4" t="s">
        <v>10</v>
      </c>
      <c r="F599" s="4">
        <v>2250</v>
      </c>
      <c r="G599" s="4">
        <f t="shared" si="17"/>
        <v>22500</v>
      </c>
      <c r="H599" s="4">
        <v>10</v>
      </c>
      <c r="I599" s="24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s="2" customFormat="1" ht="13.5" x14ac:dyDescent="0.25">
      <c r="A600" s="4" t="s">
        <v>5320</v>
      </c>
      <c r="B600" s="4" t="s">
        <v>5273</v>
      </c>
      <c r="C600" s="4" t="s">
        <v>4727</v>
      </c>
      <c r="D600" s="4" t="s">
        <v>9</v>
      </c>
      <c r="E600" s="4" t="s">
        <v>10</v>
      </c>
      <c r="F600" s="4">
        <v>3500</v>
      </c>
      <c r="G600" s="4">
        <f t="shared" si="17"/>
        <v>35000</v>
      </c>
      <c r="H600" s="4">
        <v>10</v>
      </c>
      <c r="I600" s="24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s="2" customFormat="1" ht="13.5" x14ac:dyDescent="0.25">
      <c r="A601" s="4" t="s">
        <v>5321</v>
      </c>
      <c r="B601" s="4" t="s">
        <v>5274</v>
      </c>
      <c r="C601" s="4" t="s">
        <v>4727</v>
      </c>
      <c r="D601" s="4" t="s">
        <v>9</v>
      </c>
      <c r="E601" s="4" t="s">
        <v>10</v>
      </c>
      <c r="F601" s="4">
        <v>2350</v>
      </c>
      <c r="G601" s="4">
        <f t="shared" si="17"/>
        <v>28200</v>
      </c>
      <c r="H601" s="4">
        <v>12</v>
      </c>
      <c r="I601" s="24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s="2" customFormat="1" ht="13.5" x14ac:dyDescent="0.25">
      <c r="A602" s="4" t="s">
        <v>5322</v>
      </c>
      <c r="B602" s="4" t="s">
        <v>5275</v>
      </c>
      <c r="C602" s="4" t="s">
        <v>4727</v>
      </c>
      <c r="D602" s="4" t="s">
        <v>9</v>
      </c>
      <c r="E602" s="4" t="s">
        <v>10</v>
      </c>
      <c r="F602" s="4">
        <v>9000</v>
      </c>
      <c r="G602" s="4">
        <f t="shared" si="17"/>
        <v>63000</v>
      </c>
      <c r="H602" s="4">
        <v>7</v>
      </c>
      <c r="I602" s="24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s="2" customFormat="1" ht="13.5" x14ac:dyDescent="0.25">
      <c r="A603" s="4" t="s">
        <v>5323</v>
      </c>
      <c r="B603" s="4" t="s">
        <v>5276</v>
      </c>
      <c r="C603" s="4" t="s">
        <v>4727</v>
      </c>
      <c r="D603" s="4" t="s">
        <v>9</v>
      </c>
      <c r="E603" s="4" t="s">
        <v>10</v>
      </c>
      <c r="F603" s="4">
        <v>4800</v>
      </c>
      <c r="G603" s="4">
        <f t="shared" si="17"/>
        <v>72000</v>
      </c>
      <c r="H603" s="4">
        <v>15</v>
      </c>
      <c r="I603" s="24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s="2" customFormat="1" ht="15.75" customHeight="1" x14ac:dyDescent="0.25">
      <c r="A604" s="524" t="s">
        <v>1865</v>
      </c>
      <c r="B604" s="525"/>
      <c r="C604" s="525"/>
      <c r="D604" s="525"/>
      <c r="E604" s="525"/>
      <c r="F604" s="525"/>
      <c r="G604" s="525"/>
      <c r="H604" s="525"/>
      <c r="I604" s="24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s="2" customFormat="1" ht="15.75" customHeight="1" x14ac:dyDescent="0.25">
      <c r="A605" s="497" t="s">
        <v>12</v>
      </c>
      <c r="B605" s="498"/>
      <c r="C605" s="498"/>
      <c r="D605" s="498"/>
      <c r="E605" s="498"/>
      <c r="F605" s="498"/>
      <c r="G605" s="498"/>
      <c r="H605" s="499"/>
      <c r="I605" s="24"/>
      <c r="P605" s="25"/>
      <c r="Q605" s="25"/>
      <c r="R605" s="25"/>
      <c r="S605" s="25"/>
      <c r="T605" s="25"/>
      <c r="U605" s="25"/>
      <c r="V605" s="25"/>
      <c r="W605" s="25"/>
      <c r="X605" s="25"/>
    </row>
    <row r="606" spans="1:24" s="2" customFormat="1" ht="27" x14ac:dyDescent="0.25">
      <c r="A606" s="381">
        <v>5112</v>
      </c>
      <c r="B606" s="381" t="s">
        <v>3664</v>
      </c>
      <c r="C606" s="381" t="s">
        <v>1115</v>
      </c>
      <c r="D606" s="381" t="s">
        <v>13</v>
      </c>
      <c r="E606" s="381" t="s">
        <v>14</v>
      </c>
      <c r="F606" s="381">
        <v>0</v>
      </c>
      <c r="G606" s="381">
        <v>0</v>
      </c>
      <c r="H606" s="381">
        <v>1</v>
      </c>
      <c r="I606" s="24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s="2" customFormat="1" ht="27" x14ac:dyDescent="0.25">
      <c r="A607" s="381">
        <v>5112</v>
      </c>
      <c r="B607" s="381" t="s">
        <v>3665</v>
      </c>
      <c r="C607" s="381" t="s">
        <v>1115</v>
      </c>
      <c r="D607" s="381" t="s">
        <v>13</v>
      </c>
      <c r="E607" s="381" t="s">
        <v>14</v>
      </c>
      <c r="F607" s="381">
        <v>203000</v>
      </c>
      <c r="G607" s="381">
        <v>203000</v>
      </c>
      <c r="H607" s="381">
        <v>1</v>
      </c>
      <c r="I607" s="24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s="2" customFormat="1" ht="27" x14ac:dyDescent="0.25">
      <c r="A608" s="381">
        <v>5112</v>
      </c>
      <c r="B608" s="381" t="s">
        <v>3666</v>
      </c>
      <c r="C608" s="381" t="s">
        <v>476</v>
      </c>
      <c r="D608" s="381" t="s">
        <v>1234</v>
      </c>
      <c r="E608" s="381" t="s">
        <v>14</v>
      </c>
      <c r="F608" s="381">
        <v>0</v>
      </c>
      <c r="G608" s="381">
        <v>0</v>
      </c>
      <c r="H608" s="381">
        <v>1</v>
      </c>
      <c r="I608" s="24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s="2" customFormat="1" ht="27" x14ac:dyDescent="0.25">
      <c r="A609" s="381">
        <v>5112</v>
      </c>
      <c r="B609" s="381" t="s">
        <v>3667</v>
      </c>
      <c r="C609" s="452" t="s">
        <v>476</v>
      </c>
      <c r="D609" s="452" t="s">
        <v>1234</v>
      </c>
      <c r="E609" s="452" t="s">
        <v>14</v>
      </c>
      <c r="F609" s="452">
        <v>339000</v>
      </c>
      <c r="G609" s="452">
        <v>339000</v>
      </c>
      <c r="H609" s="452">
        <v>1</v>
      </c>
      <c r="I609" s="24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s="2" customFormat="1" ht="13.5" x14ac:dyDescent="0.25">
      <c r="A610" s="381">
        <v>5121</v>
      </c>
      <c r="B610" s="381" t="s">
        <v>1863</v>
      </c>
      <c r="C610" s="381" t="s">
        <v>1864</v>
      </c>
      <c r="D610" s="452" t="s">
        <v>15</v>
      </c>
      <c r="E610" s="452" t="s">
        <v>10</v>
      </c>
      <c r="F610" s="452">
        <v>101200000</v>
      </c>
      <c r="G610" s="452">
        <f>+F610*H610</f>
        <v>809600000</v>
      </c>
      <c r="H610" s="452">
        <v>8</v>
      </c>
      <c r="I610" s="24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s="2" customFormat="1" ht="13.5" x14ac:dyDescent="0.25">
      <c r="A611" s="490">
        <v>5121</v>
      </c>
      <c r="B611" s="490" t="s">
        <v>1863</v>
      </c>
      <c r="C611" s="490" t="s">
        <v>1864</v>
      </c>
      <c r="D611" s="490" t="s">
        <v>15</v>
      </c>
      <c r="E611" s="490" t="s">
        <v>10</v>
      </c>
      <c r="F611" s="490">
        <v>101200000</v>
      </c>
      <c r="G611" s="490">
        <f>+F611*H611</f>
        <v>708400000</v>
      </c>
      <c r="H611" s="490">
        <v>7</v>
      </c>
      <c r="I611" s="24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s="2" customFormat="1" ht="13.5" x14ac:dyDescent="0.25">
      <c r="A612" s="497" t="s">
        <v>16</v>
      </c>
      <c r="B612" s="498"/>
      <c r="C612" s="498"/>
      <c r="D612" s="498"/>
      <c r="E612" s="498"/>
      <c r="F612" s="498"/>
      <c r="G612" s="498"/>
      <c r="H612" s="499"/>
      <c r="I612" s="24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s="2" customFormat="1" ht="40.5" x14ac:dyDescent="0.25">
      <c r="A613" s="380">
        <v>5113</v>
      </c>
      <c r="B613" s="380" t="s">
        <v>3679</v>
      </c>
      <c r="C613" s="380" t="s">
        <v>3680</v>
      </c>
      <c r="D613" s="380" t="s">
        <v>15</v>
      </c>
      <c r="E613" s="380" t="s">
        <v>14</v>
      </c>
      <c r="F613" s="380">
        <v>400317009.5</v>
      </c>
      <c r="G613" s="380">
        <v>400317009.5</v>
      </c>
      <c r="H613" s="380">
        <v>1</v>
      </c>
      <c r="I613" s="24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s="2" customFormat="1" ht="27" x14ac:dyDescent="0.25">
      <c r="A614" s="380">
        <v>5112</v>
      </c>
      <c r="B614" s="380" t="s">
        <v>3662</v>
      </c>
      <c r="C614" s="380" t="s">
        <v>3663</v>
      </c>
      <c r="D614" s="380" t="s">
        <v>1234</v>
      </c>
      <c r="E614" s="380" t="s">
        <v>14</v>
      </c>
      <c r="F614" s="380">
        <v>50458000</v>
      </c>
      <c r="G614" s="380">
        <v>50458000</v>
      </c>
      <c r="H614" s="380">
        <v>1</v>
      </c>
      <c r="I614" s="24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s="2" customFormat="1" ht="13.5" x14ac:dyDescent="0.25">
      <c r="A615" s="524" t="s">
        <v>267</v>
      </c>
      <c r="B615" s="525"/>
      <c r="C615" s="525"/>
      <c r="D615" s="525"/>
      <c r="E615" s="525"/>
      <c r="F615" s="525"/>
      <c r="G615" s="525"/>
      <c r="H615" s="525"/>
      <c r="I615" s="24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s="2" customFormat="1" ht="13.5" x14ac:dyDescent="0.25">
      <c r="A616" s="497" t="s">
        <v>8</v>
      </c>
      <c r="B616" s="498"/>
      <c r="C616" s="498"/>
      <c r="D616" s="498"/>
      <c r="E616" s="498"/>
      <c r="F616" s="498"/>
      <c r="G616" s="498"/>
      <c r="H616" s="499"/>
      <c r="I616" s="24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s="2" customFormat="1" ht="13.5" x14ac:dyDescent="0.25">
      <c r="A617" s="48"/>
      <c r="B617" s="48"/>
      <c r="C617" s="48"/>
      <c r="D617" s="48"/>
      <c r="E617" s="48"/>
      <c r="F617" s="48"/>
      <c r="G617" s="48"/>
      <c r="H617" s="48"/>
      <c r="I617" s="24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s="2" customFormat="1" ht="13.5" customHeight="1" x14ac:dyDescent="0.25">
      <c r="A618" s="618" t="s">
        <v>12</v>
      </c>
      <c r="B618" s="619"/>
      <c r="C618" s="619"/>
      <c r="D618" s="619"/>
      <c r="E618" s="619"/>
      <c r="F618" s="619"/>
      <c r="G618" s="619"/>
      <c r="H618" s="620"/>
      <c r="I618" s="24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s="2" customFormat="1" ht="27" x14ac:dyDescent="0.25">
      <c r="A619" s="358">
        <v>4234</v>
      </c>
      <c r="B619" s="358" t="s">
        <v>3215</v>
      </c>
      <c r="C619" s="358" t="s">
        <v>554</v>
      </c>
      <c r="D619" s="358" t="s">
        <v>9</v>
      </c>
      <c r="E619" s="358" t="s">
        <v>14</v>
      </c>
      <c r="F619" s="358">
        <v>845000</v>
      </c>
      <c r="G619" s="358">
        <v>845000</v>
      </c>
      <c r="H619" s="358">
        <v>1</v>
      </c>
      <c r="I619" s="24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 s="2" customFormat="1" ht="27" x14ac:dyDescent="0.25">
      <c r="A620" s="358">
        <v>4234</v>
      </c>
      <c r="B620" s="358" t="s">
        <v>3216</v>
      </c>
      <c r="C620" s="358" t="s">
        <v>554</v>
      </c>
      <c r="D620" s="358" t="s">
        <v>9</v>
      </c>
      <c r="E620" s="358" t="s">
        <v>14</v>
      </c>
      <c r="F620" s="358">
        <v>1190000</v>
      </c>
      <c r="G620" s="358">
        <v>1190000</v>
      </c>
      <c r="H620" s="358">
        <v>1</v>
      </c>
      <c r="I620" s="24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s="2" customFormat="1" ht="27" x14ac:dyDescent="0.25">
      <c r="A621" s="358">
        <v>4239</v>
      </c>
      <c r="B621" s="358" t="s">
        <v>1684</v>
      </c>
      <c r="C621" s="358" t="s">
        <v>1616</v>
      </c>
      <c r="D621" s="406" t="s">
        <v>403</v>
      </c>
      <c r="E621" s="406" t="s">
        <v>14</v>
      </c>
      <c r="F621" s="406">
        <v>2390000</v>
      </c>
      <c r="G621" s="406">
        <v>2390000</v>
      </c>
      <c r="H621" s="406">
        <v>1</v>
      </c>
      <c r="I621" s="24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s="2" customFormat="1" ht="27" x14ac:dyDescent="0.25">
      <c r="A622" s="244">
        <v>4239</v>
      </c>
      <c r="B622" s="244" t="s">
        <v>1685</v>
      </c>
      <c r="C622" s="406" t="s">
        <v>398</v>
      </c>
      <c r="D622" s="406" t="s">
        <v>403</v>
      </c>
      <c r="E622" s="406" t="s">
        <v>14</v>
      </c>
      <c r="F622" s="406">
        <v>3790000</v>
      </c>
      <c r="G622" s="406">
        <v>3790000</v>
      </c>
      <c r="H622" s="406">
        <v>1</v>
      </c>
      <c r="I622" s="24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s="2" customFormat="1" ht="40.5" x14ac:dyDescent="0.25">
      <c r="A623" s="488">
        <v>4239</v>
      </c>
      <c r="B623" s="488" t="s">
        <v>4814</v>
      </c>
      <c r="C623" s="488" t="s">
        <v>519</v>
      </c>
      <c r="D623" s="488" t="s">
        <v>13</v>
      </c>
      <c r="E623" s="488" t="s">
        <v>14</v>
      </c>
      <c r="F623" s="488">
        <v>3000000</v>
      </c>
      <c r="G623" s="488">
        <v>3000000</v>
      </c>
      <c r="H623" s="488">
        <v>1</v>
      </c>
      <c r="I623" s="24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s="2" customFormat="1" ht="40.5" x14ac:dyDescent="0.25">
      <c r="A624" s="488">
        <v>4239</v>
      </c>
      <c r="B624" s="488" t="s">
        <v>5338</v>
      </c>
      <c r="C624" s="488" t="s">
        <v>4686</v>
      </c>
      <c r="D624" s="488" t="s">
        <v>13</v>
      </c>
      <c r="E624" s="488" t="s">
        <v>14</v>
      </c>
      <c r="F624" s="488">
        <v>16000000</v>
      </c>
      <c r="G624" s="488">
        <v>16000000</v>
      </c>
      <c r="H624" s="488">
        <v>1</v>
      </c>
      <c r="I624" s="24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s="2" customFormat="1" ht="40.5" x14ac:dyDescent="0.25">
      <c r="A625" s="488">
        <v>4239</v>
      </c>
      <c r="B625" s="488" t="s">
        <v>5339</v>
      </c>
      <c r="C625" s="488" t="s">
        <v>4686</v>
      </c>
      <c r="D625" s="488" t="s">
        <v>13</v>
      </c>
      <c r="E625" s="488" t="s">
        <v>14</v>
      </c>
      <c r="F625" s="488">
        <v>19095000</v>
      </c>
      <c r="G625" s="488">
        <v>19095000</v>
      </c>
      <c r="H625" s="488">
        <v>1</v>
      </c>
      <c r="I625" s="24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s="2" customFormat="1" ht="13.5" x14ac:dyDescent="0.25">
      <c r="A626" s="524" t="s">
        <v>1595</v>
      </c>
      <c r="B626" s="525"/>
      <c r="C626" s="525"/>
      <c r="D626" s="525"/>
      <c r="E626" s="525"/>
      <c r="F626" s="525"/>
      <c r="G626" s="525"/>
      <c r="H626" s="525"/>
      <c r="I626" s="24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s="2" customFormat="1" ht="13.5" x14ac:dyDescent="0.25">
      <c r="A627" s="497" t="s">
        <v>16</v>
      </c>
      <c r="B627" s="498"/>
      <c r="C627" s="498"/>
      <c r="D627" s="498"/>
      <c r="E627" s="498"/>
      <c r="F627" s="498"/>
      <c r="G627" s="498"/>
      <c r="H627" s="499"/>
      <c r="I627" s="24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s="2" customFormat="1" ht="13.5" x14ac:dyDescent="0.25">
      <c r="A628" s="232">
        <v>5112</v>
      </c>
      <c r="B628" s="232" t="s">
        <v>1390</v>
      </c>
      <c r="C628" s="232" t="s">
        <v>1391</v>
      </c>
      <c r="D628" s="232" t="s">
        <v>15</v>
      </c>
      <c r="E628" s="232" t="s">
        <v>14</v>
      </c>
      <c r="F628" s="232">
        <v>0</v>
      </c>
      <c r="G628" s="232">
        <v>0</v>
      </c>
      <c r="H628" s="232">
        <v>1</v>
      </c>
      <c r="I628" s="24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s="2" customFormat="1" ht="13.5" x14ac:dyDescent="0.25">
      <c r="A629" s="232">
        <v>5112</v>
      </c>
      <c r="B629" s="232" t="s">
        <v>1392</v>
      </c>
      <c r="C629" s="232" t="s">
        <v>1391</v>
      </c>
      <c r="D629" s="232" t="s">
        <v>15</v>
      </c>
      <c r="E629" s="232" t="s">
        <v>14</v>
      </c>
      <c r="F629" s="232">
        <v>0</v>
      </c>
      <c r="G629" s="232">
        <v>0</v>
      </c>
      <c r="H629" s="232">
        <v>1</v>
      </c>
      <c r="I629" s="24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s="2" customFormat="1" ht="13.5" x14ac:dyDescent="0.25">
      <c r="A630" s="497" t="s">
        <v>12</v>
      </c>
      <c r="B630" s="498"/>
      <c r="C630" s="498"/>
      <c r="D630" s="498"/>
      <c r="E630" s="498"/>
      <c r="F630" s="498"/>
      <c r="G630" s="498"/>
      <c r="H630" s="499"/>
      <c r="I630" s="24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s="2" customFormat="1" ht="27" x14ac:dyDescent="0.25">
      <c r="A631" s="240">
        <v>5113</v>
      </c>
      <c r="B631" s="240" t="s">
        <v>1596</v>
      </c>
      <c r="C631" s="240" t="s">
        <v>476</v>
      </c>
      <c r="D631" s="240" t="s">
        <v>15</v>
      </c>
      <c r="E631" s="240" t="s">
        <v>14</v>
      </c>
      <c r="F631" s="240">
        <v>0</v>
      </c>
      <c r="G631" s="240">
        <v>0</v>
      </c>
      <c r="H631" s="240">
        <v>1</v>
      </c>
      <c r="I631" s="24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s="2" customFormat="1" ht="27" x14ac:dyDescent="0.25">
      <c r="A632" s="240">
        <v>5113</v>
      </c>
      <c r="B632" s="240" t="s">
        <v>1597</v>
      </c>
      <c r="C632" s="240" t="s">
        <v>476</v>
      </c>
      <c r="D632" s="240" t="s">
        <v>15</v>
      </c>
      <c r="E632" s="240" t="s">
        <v>14</v>
      </c>
      <c r="F632" s="240">
        <v>0</v>
      </c>
      <c r="G632" s="240">
        <v>0</v>
      </c>
      <c r="H632" s="240">
        <v>1</v>
      </c>
      <c r="I632" s="24"/>
      <c r="P632" s="25"/>
      <c r="Q632" s="25"/>
      <c r="R632" s="25"/>
      <c r="S632" s="25"/>
      <c r="T632" s="25"/>
      <c r="U632" s="25"/>
      <c r="V632" s="25"/>
      <c r="W632" s="25"/>
      <c r="X632" s="25"/>
    </row>
    <row r="633" spans="1:24" s="2" customFormat="1" ht="27" x14ac:dyDescent="0.25">
      <c r="A633" s="240">
        <v>5113</v>
      </c>
      <c r="B633" s="240" t="s">
        <v>1598</v>
      </c>
      <c r="C633" s="240" t="s">
        <v>476</v>
      </c>
      <c r="D633" s="240" t="s">
        <v>15</v>
      </c>
      <c r="E633" s="240" t="s">
        <v>14</v>
      </c>
      <c r="F633" s="240">
        <v>0</v>
      </c>
      <c r="G633" s="240">
        <v>0</v>
      </c>
      <c r="H633" s="240">
        <v>1</v>
      </c>
      <c r="I633" s="24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 s="2" customFormat="1" ht="27" x14ac:dyDescent="0.25">
      <c r="A634" s="240">
        <v>5113</v>
      </c>
      <c r="B634" s="240" t="s">
        <v>1599</v>
      </c>
      <c r="C634" s="240" t="s">
        <v>476</v>
      </c>
      <c r="D634" s="240" t="s">
        <v>15</v>
      </c>
      <c r="E634" s="240" t="s">
        <v>14</v>
      </c>
      <c r="F634" s="240">
        <v>0</v>
      </c>
      <c r="G634" s="240">
        <v>0</v>
      </c>
      <c r="H634" s="240">
        <v>1</v>
      </c>
      <c r="I634" s="24"/>
      <c r="P634" s="25"/>
      <c r="Q634" s="25"/>
      <c r="R634" s="25"/>
      <c r="S634" s="25"/>
      <c r="T634" s="25"/>
      <c r="U634" s="25"/>
      <c r="V634" s="25"/>
      <c r="W634" s="25"/>
      <c r="X634" s="25"/>
    </row>
    <row r="635" spans="1:24" s="2" customFormat="1" ht="13.5" x14ac:dyDescent="0.25">
      <c r="A635" s="524" t="s">
        <v>294</v>
      </c>
      <c r="B635" s="525"/>
      <c r="C635" s="525"/>
      <c r="D635" s="525"/>
      <c r="E635" s="525"/>
      <c r="F635" s="525"/>
      <c r="G635" s="525"/>
      <c r="H635" s="525"/>
      <c r="I635" s="24"/>
      <c r="P635" s="25"/>
      <c r="Q635" s="25"/>
      <c r="R635" s="25"/>
      <c r="S635" s="25"/>
      <c r="T635" s="25"/>
      <c r="U635" s="25"/>
      <c r="V635" s="25"/>
      <c r="W635" s="25"/>
      <c r="X635" s="25"/>
    </row>
    <row r="636" spans="1:24" s="2" customFormat="1" ht="13.5" x14ac:dyDescent="0.25">
      <c r="A636" s="497" t="s">
        <v>16</v>
      </c>
      <c r="B636" s="498"/>
      <c r="C636" s="498"/>
      <c r="D636" s="498"/>
      <c r="E636" s="498"/>
      <c r="F636" s="498"/>
      <c r="G636" s="498"/>
      <c r="H636" s="499"/>
      <c r="I636" s="24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s="2" customFormat="1" ht="13.5" x14ac:dyDescent="0.25">
      <c r="A637" s="124"/>
      <c r="B637" s="124"/>
      <c r="C637" s="124"/>
      <c r="D637" s="124"/>
      <c r="E637" s="124"/>
      <c r="F637" s="124"/>
      <c r="G637" s="124"/>
      <c r="H637" s="124"/>
      <c r="I637" s="24"/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 s="2" customFormat="1" ht="13.5" x14ac:dyDescent="0.25">
      <c r="A638" s="497" t="s">
        <v>12</v>
      </c>
      <c r="B638" s="498"/>
      <c r="C638" s="498"/>
      <c r="D638" s="498"/>
      <c r="E638" s="498"/>
      <c r="F638" s="498"/>
      <c r="G638" s="498"/>
      <c r="H638" s="499"/>
      <c r="I638" s="24"/>
      <c r="P638" s="25"/>
      <c r="Q638" s="25"/>
      <c r="R638" s="25"/>
      <c r="S638" s="25"/>
      <c r="T638" s="25"/>
      <c r="U638" s="25"/>
      <c r="V638" s="25"/>
      <c r="W638" s="25"/>
      <c r="X638" s="25"/>
    </row>
    <row r="639" spans="1:24" s="2" customFormat="1" ht="13.5" x14ac:dyDescent="0.25">
      <c r="A639" s="141"/>
      <c r="B639" s="141"/>
      <c r="C639" s="141"/>
      <c r="D639" s="141"/>
      <c r="E639" s="141"/>
      <c r="F639" s="141"/>
      <c r="G639" s="141"/>
      <c r="H639" s="141"/>
      <c r="I639" s="24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s="2" customFormat="1" ht="13.5" x14ac:dyDescent="0.25">
      <c r="A640" s="524" t="s">
        <v>122</v>
      </c>
      <c r="B640" s="525"/>
      <c r="C640" s="525"/>
      <c r="D640" s="525"/>
      <c r="E640" s="525"/>
      <c r="F640" s="525"/>
      <c r="G640" s="525"/>
      <c r="H640" s="525"/>
      <c r="I640" s="24"/>
      <c r="P640" s="25"/>
      <c r="Q640" s="25"/>
      <c r="R640" s="25"/>
      <c r="S640" s="25"/>
      <c r="T640" s="25"/>
      <c r="U640" s="25"/>
      <c r="V640" s="25"/>
      <c r="W640" s="25"/>
      <c r="X640" s="25"/>
    </row>
    <row r="641" spans="1:24" s="2" customFormat="1" ht="13.5" x14ac:dyDescent="0.25">
      <c r="A641" s="497" t="s">
        <v>16</v>
      </c>
      <c r="B641" s="498"/>
      <c r="C641" s="498"/>
      <c r="D641" s="498"/>
      <c r="E641" s="498"/>
      <c r="F641" s="498"/>
      <c r="G641" s="498"/>
      <c r="H641" s="499"/>
      <c r="I641" s="24"/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 s="2" customFormat="1" ht="13.5" x14ac:dyDescent="0.25">
      <c r="A642" s="182"/>
      <c r="B642" s="183"/>
      <c r="C642" s="183"/>
      <c r="D642" s="183"/>
      <c r="E642" s="183"/>
      <c r="F642" s="183"/>
      <c r="G642" s="183"/>
      <c r="H642" s="183"/>
      <c r="I642" s="24"/>
      <c r="P642" s="25"/>
      <c r="Q642" s="25"/>
      <c r="R642" s="25"/>
      <c r="S642" s="25"/>
      <c r="T642" s="25"/>
      <c r="U642" s="25"/>
      <c r="V642" s="25"/>
      <c r="W642" s="25"/>
      <c r="X642" s="25"/>
    </row>
    <row r="643" spans="1:24" s="2" customFormat="1" ht="17.25" customHeight="1" x14ac:dyDescent="0.25">
      <c r="A643" s="524" t="s">
        <v>335</v>
      </c>
      <c r="B643" s="525"/>
      <c r="C643" s="525"/>
      <c r="D643" s="525"/>
      <c r="E643" s="525"/>
      <c r="F643" s="525"/>
      <c r="G643" s="525"/>
      <c r="H643" s="525"/>
      <c r="I643" s="24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s="2" customFormat="1" ht="15" customHeight="1" x14ac:dyDescent="0.25">
      <c r="A644" s="497" t="s">
        <v>16</v>
      </c>
      <c r="B644" s="498"/>
      <c r="C644" s="498"/>
      <c r="D644" s="498"/>
      <c r="E644" s="498"/>
      <c r="F644" s="498"/>
      <c r="G644" s="498"/>
      <c r="H644" s="499"/>
      <c r="I644" s="24"/>
      <c r="P644" s="25"/>
      <c r="Q644" s="25"/>
      <c r="R644" s="25"/>
      <c r="S644" s="25"/>
      <c r="T644" s="25"/>
      <c r="U644" s="25"/>
      <c r="V644" s="25"/>
      <c r="W644" s="25"/>
      <c r="X644" s="25"/>
    </row>
    <row r="645" spans="1:24" s="2" customFormat="1" ht="13.5" x14ac:dyDescent="0.25">
      <c r="A645" s="4"/>
      <c r="B645" s="1"/>
      <c r="C645" s="1"/>
      <c r="D645" s="13"/>
      <c r="E645" s="13"/>
      <c r="F645" s="13"/>
      <c r="G645" s="13"/>
      <c r="H645" s="21"/>
      <c r="I645" s="24"/>
      <c r="P645" s="25"/>
      <c r="Q645" s="25"/>
      <c r="R645" s="25"/>
      <c r="S645" s="25"/>
      <c r="T645" s="25"/>
      <c r="U645" s="25"/>
      <c r="V645" s="25"/>
      <c r="W645" s="25"/>
      <c r="X645" s="25"/>
    </row>
    <row r="646" spans="1:24" s="2" customFormat="1" ht="15" customHeight="1" x14ac:dyDescent="0.25">
      <c r="A646" s="497" t="s">
        <v>12</v>
      </c>
      <c r="B646" s="498"/>
      <c r="C646" s="498"/>
      <c r="D646" s="498"/>
      <c r="E646" s="498"/>
      <c r="F646" s="498"/>
      <c r="G646" s="498"/>
      <c r="H646" s="499"/>
      <c r="I646" s="24"/>
      <c r="P646" s="25"/>
      <c r="Q646" s="25"/>
      <c r="R646" s="25"/>
      <c r="S646" s="25"/>
      <c r="T646" s="25"/>
      <c r="U646" s="25"/>
      <c r="V646" s="25"/>
      <c r="W646" s="25"/>
      <c r="X646" s="25"/>
    </row>
    <row r="647" spans="1:24" s="2" customFormat="1" ht="15" customHeight="1" x14ac:dyDescent="0.25">
      <c r="A647" s="191"/>
      <c r="B647" s="192"/>
      <c r="C647" s="192"/>
      <c r="D647" s="192"/>
      <c r="E647" s="192"/>
      <c r="F647" s="192"/>
      <c r="G647" s="192"/>
      <c r="H647" s="192"/>
      <c r="I647" s="24"/>
      <c r="P647" s="25"/>
      <c r="Q647" s="25"/>
      <c r="R647" s="25"/>
      <c r="S647" s="25"/>
      <c r="T647" s="25"/>
      <c r="U647" s="25"/>
      <c r="V647" s="25"/>
      <c r="W647" s="25"/>
      <c r="X647" s="25"/>
    </row>
    <row r="648" spans="1:24" s="2" customFormat="1" ht="27" x14ac:dyDescent="0.25">
      <c r="A648" s="158">
        <v>4861</v>
      </c>
      <c r="B648" s="182" t="s">
        <v>483</v>
      </c>
      <c r="C648" s="182" t="s">
        <v>27</v>
      </c>
      <c r="D648" s="182" t="s">
        <v>15</v>
      </c>
      <c r="E648" s="182" t="s">
        <v>14</v>
      </c>
      <c r="F648" s="182">
        <v>0</v>
      </c>
      <c r="G648" s="182">
        <v>0</v>
      </c>
      <c r="H648" s="182">
        <v>1</v>
      </c>
      <c r="I648" s="24"/>
      <c r="P648" s="25"/>
      <c r="Q648" s="25"/>
      <c r="R648" s="25"/>
      <c r="S648" s="25"/>
      <c r="T648" s="25"/>
      <c r="U648" s="25"/>
      <c r="V648" s="25"/>
      <c r="W648" s="25"/>
      <c r="X648" s="25"/>
    </row>
    <row r="649" spans="1:24" ht="15" customHeight="1" x14ac:dyDescent="0.25">
      <c r="A649" s="503" t="s">
        <v>54</v>
      </c>
      <c r="B649" s="504"/>
      <c r="C649" s="504"/>
      <c r="D649" s="504"/>
      <c r="E649" s="504"/>
      <c r="F649" s="504"/>
      <c r="G649" s="504"/>
      <c r="H649" s="504"/>
      <c r="I649" s="23"/>
    </row>
    <row r="650" spans="1:24" ht="18" customHeight="1" x14ac:dyDescent="0.25">
      <c r="A650" s="497" t="s">
        <v>16</v>
      </c>
      <c r="B650" s="498"/>
      <c r="C650" s="498"/>
      <c r="D650" s="498"/>
      <c r="E650" s="498"/>
      <c r="F650" s="498"/>
      <c r="G650" s="498"/>
      <c r="H650" s="499"/>
      <c r="I650" s="23"/>
    </row>
    <row r="651" spans="1:24" ht="27" x14ac:dyDescent="0.25">
      <c r="A651" s="444">
        <v>5134</v>
      </c>
      <c r="B651" s="444" t="s">
        <v>4602</v>
      </c>
      <c r="C651" s="444" t="s">
        <v>17</v>
      </c>
      <c r="D651" s="444" t="s">
        <v>15</v>
      </c>
      <c r="E651" s="444" t="s">
        <v>14</v>
      </c>
      <c r="F651" s="444">
        <v>9000000</v>
      </c>
      <c r="G651" s="444">
        <v>9000000</v>
      </c>
      <c r="H651" s="444">
        <v>1</v>
      </c>
      <c r="I651" s="23"/>
    </row>
    <row r="652" spans="1:24" ht="27" x14ac:dyDescent="0.25">
      <c r="A652" s="444">
        <v>5134</v>
      </c>
      <c r="B652" s="444" t="s">
        <v>4543</v>
      </c>
      <c r="C652" s="444" t="s">
        <v>17</v>
      </c>
      <c r="D652" s="444" t="s">
        <v>15</v>
      </c>
      <c r="E652" s="444" t="s">
        <v>14</v>
      </c>
      <c r="F652" s="444">
        <v>2000000</v>
      </c>
      <c r="G652" s="444">
        <v>2000000</v>
      </c>
      <c r="H652" s="444">
        <v>1</v>
      </c>
      <c r="I652" s="23"/>
    </row>
    <row r="653" spans="1:24" ht="27" x14ac:dyDescent="0.25">
      <c r="A653" s="435">
        <v>5134</v>
      </c>
      <c r="B653" s="435" t="s">
        <v>4539</v>
      </c>
      <c r="C653" s="435" t="s">
        <v>17</v>
      </c>
      <c r="D653" s="435" t="s">
        <v>15</v>
      </c>
      <c r="E653" s="435" t="s">
        <v>14</v>
      </c>
      <c r="F653" s="435">
        <v>1500000</v>
      </c>
      <c r="G653" s="435">
        <v>1500000</v>
      </c>
      <c r="H653" s="435">
        <v>1</v>
      </c>
      <c r="I653" s="23"/>
    </row>
    <row r="654" spans="1:24" ht="27" x14ac:dyDescent="0.25">
      <c r="A654" s="435">
        <v>5134</v>
      </c>
      <c r="B654" s="435" t="s">
        <v>4518</v>
      </c>
      <c r="C654" s="435" t="s">
        <v>17</v>
      </c>
      <c r="D654" s="435" t="s">
        <v>15</v>
      </c>
      <c r="E654" s="435" t="s">
        <v>14</v>
      </c>
      <c r="F654" s="435">
        <v>8200000</v>
      </c>
      <c r="G654" s="435">
        <v>8200000</v>
      </c>
      <c r="H654" s="435">
        <v>1</v>
      </c>
      <c r="I654" s="23"/>
    </row>
    <row r="655" spans="1:24" ht="27" x14ac:dyDescent="0.25">
      <c r="A655" s="430">
        <v>5134</v>
      </c>
      <c r="B655" s="435" t="s">
        <v>4517</v>
      </c>
      <c r="C655" s="435" t="s">
        <v>17</v>
      </c>
      <c r="D655" s="435" t="s">
        <v>15</v>
      </c>
      <c r="E655" s="435" t="s">
        <v>14</v>
      </c>
      <c r="F655" s="435">
        <v>0</v>
      </c>
      <c r="G655" s="435">
        <v>0</v>
      </c>
      <c r="H655" s="435">
        <v>1</v>
      </c>
      <c r="I655" s="23"/>
    </row>
    <row r="656" spans="1:24" ht="27" x14ac:dyDescent="0.25">
      <c r="A656" s="430">
        <v>5134</v>
      </c>
      <c r="B656" s="430" t="s">
        <v>4338</v>
      </c>
      <c r="C656" s="430" t="s">
        <v>17</v>
      </c>
      <c r="D656" s="430" t="s">
        <v>15</v>
      </c>
      <c r="E656" s="430" t="s">
        <v>14</v>
      </c>
      <c r="F656" s="430">
        <v>200000</v>
      </c>
      <c r="G656" s="430">
        <v>200000</v>
      </c>
      <c r="H656" s="430">
        <v>1</v>
      </c>
      <c r="I656" s="23"/>
    </row>
    <row r="657" spans="1:9" ht="27" x14ac:dyDescent="0.25">
      <c r="A657" s="423">
        <v>5134</v>
      </c>
      <c r="B657" s="430" t="s">
        <v>4339</v>
      </c>
      <c r="C657" s="430" t="s">
        <v>17</v>
      </c>
      <c r="D657" s="430" t="s">
        <v>15</v>
      </c>
      <c r="E657" s="430" t="s">
        <v>14</v>
      </c>
      <c r="F657" s="430">
        <v>200000</v>
      </c>
      <c r="G657" s="430">
        <v>200000</v>
      </c>
      <c r="H657" s="430">
        <v>1</v>
      </c>
      <c r="I657" s="23"/>
    </row>
    <row r="658" spans="1:9" ht="27" x14ac:dyDescent="0.25">
      <c r="A658" s="423">
        <v>5134</v>
      </c>
      <c r="B658" s="423" t="s">
        <v>4340</v>
      </c>
      <c r="C658" s="423" t="s">
        <v>17</v>
      </c>
      <c r="D658" s="423" t="s">
        <v>15</v>
      </c>
      <c r="E658" s="423" t="s">
        <v>14</v>
      </c>
      <c r="F658" s="423">
        <v>300000</v>
      </c>
      <c r="G658" s="423">
        <v>300000</v>
      </c>
      <c r="H658" s="423">
        <v>1</v>
      </c>
      <c r="I658" s="23"/>
    </row>
    <row r="659" spans="1:9" ht="27" x14ac:dyDescent="0.25">
      <c r="A659" s="423">
        <v>5134</v>
      </c>
      <c r="B659" s="423" t="s">
        <v>4341</v>
      </c>
      <c r="C659" s="423" t="s">
        <v>17</v>
      </c>
      <c r="D659" s="423" t="s">
        <v>15</v>
      </c>
      <c r="E659" s="423" t="s">
        <v>14</v>
      </c>
      <c r="F659" s="423">
        <v>300000</v>
      </c>
      <c r="G659" s="423">
        <v>300000</v>
      </c>
      <c r="H659" s="423">
        <v>1</v>
      </c>
      <c r="I659" s="23"/>
    </row>
    <row r="660" spans="1:9" ht="27" x14ac:dyDescent="0.25">
      <c r="A660" s="423">
        <v>5134</v>
      </c>
      <c r="B660" s="423" t="s">
        <v>4342</v>
      </c>
      <c r="C660" s="423" t="s">
        <v>17</v>
      </c>
      <c r="D660" s="423" t="s">
        <v>15</v>
      </c>
      <c r="E660" s="423" t="s">
        <v>14</v>
      </c>
      <c r="F660" s="423">
        <v>150000</v>
      </c>
      <c r="G660" s="423">
        <v>150000</v>
      </c>
      <c r="H660" s="423">
        <v>1</v>
      </c>
      <c r="I660" s="23"/>
    </row>
    <row r="661" spans="1:9" ht="27" x14ac:dyDescent="0.25">
      <c r="A661" s="423">
        <v>5134</v>
      </c>
      <c r="B661" s="423" t="s">
        <v>4343</v>
      </c>
      <c r="C661" s="423" t="s">
        <v>17</v>
      </c>
      <c r="D661" s="423" t="s">
        <v>15</v>
      </c>
      <c r="E661" s="423" t="s">
        <v>14</v>
      </c>
      <c r="F661" s="423">
        <v>420000</v>
      </c>
      <c r="G661" s="423">
        <v>420000</v>
      </c>
      <c r="H661" s="423">
        <v>1</v>
      </c>
      <c r="I661" s="23"/>
    </row>
    <row r="662" spans="1:9" ht="27" x14ac:dyDescent="0.25">
      <c r="A662" s="423">
        <v>5134</v>
      </c>
      <c r="B662" s="423" t="s">
        <v>4238</v>
      </c>
      <c r="C662" s="423" t="s">
        <v>17</v>
      </c>
      <c r="D662" s="423" t="s">
        <v>15</v>
      </c>
      <c r="E662" s="423" t="s">
        <v>14</v>
      </c>
      <c r="F662" s="423">
        <v>1000000</v>
      </c>
      <c r="G662" s="423">
        <v>1000000</v>
      </c>
      <c r="H662" s="423">
        <v>1</v>
      </c>
      <c r="I662" s="23"/>
    </row>
    <row r="663" spans="1:9" ht="27" x14ac:dyDescent="0.25">
      <c r="A663" s="423">
        <v>5134</v>
      </c>
      <c r="B663" s="423" t="s">
        <v>4214</v>
      </c>
      <c r="C663" s="423" t="s">
        <v>17</v>
      </c>
      <c r="D663" s="423" t="s">
        <v>15</v>
      </c>
      <c r="E663" s="423" t="s">
        <v>14</v>
      </c>
      <c r="F663" s="423">
        <v>1500000</v>
      </c>
      <c r="G663" s="423">
        <v>1500000</v>
      </c>
      <c r="H663" s="423">
        <v>1</v>
      </c>
      <c r="I663" s="23"/>
    </row>
    <row r="664" spans="1:9" ht="27" x14ac:dyDescent="0.25">
      <c r="A664" s="423">
        <v>5134</v>
      </c>
      <c r="B664" s="423" t="s">
        <v>4125</v>
      </c>
      <c r="C664" s="423" t="s">
        <v>17</v>
      </c>
      <c r="D664" s="423" t="s">
        <v>15</v>
      </c>
      <c r="E664" s="423" t="s">
        <v>14</v>
      </c>
      <c r="F664" s="423">
        <v>2000000</v>
      </c>
      <c r="G664" s="423">
        <v>2000000</v>
      </c>
      <c r="H664" s="423">
        <v>1</v>
      </c>
      <c r="I664" s="23"/>
    </row>
    <row r="665" spans="1:9" ht="27" x14ac:dyDescent="0.25">
      <c r="A665" s="406">
        <v>5134</v>
      </c>
      <c r="B665" s="406" t="s">
        <v>4124</v>
      </c>
      <c r="C665" s="406" t="s">
        <v>17</v>
      </c>
      <c r="D665" s="406" t="s">
        <v>15</v>
      </c>
      <c r="E665" s="406" t="s">
        <v>14</v>
      </c>
      <c r="F665" s="406">
        <v>1500000</v>
      </c>
      <c r="G665" s="406">
        <v>1500000</v>
      </c>
      <c r="H665" s="406">
        <v>1</v>
      </c>
      <c r="I665" s="23"/>
    </row>
    <row r="666" spans="1:9" ht="27" x14ac:dyDescent="0.25">
      <c r="A666" s="402">
        <v>5134</v>
      </c>
      <c r="B666" s="402" t="s">
        <v>4120</v>
      </c>
      <c r="C666" s="402" t="s">
        <v>17</v>
      </c>
      <c r="D666" s="402" t="s">
        <v>15</v>
      </c>
      <c r="E666" s="402" t="s">
        <v>14</v>
      </c>
      <c r="F666" s="402">
        <v>1500000</v>
      </c>
      <c r="G666" s="402">
        <v>1500000</v>
      </c>
      <c r="H666" s="402">
        <v>1</v>
      </c>
      <c r="I666" s="23"/>
    </row>
    <row r="667" spans="1:9" ht="27" x14ac:dyDescent="0.25">
      <c r="A667" s="402">
        <v>5134</v>
      </c>
      <c r="B667" s="402" t="s">
        <v>3945</v>
      </c>
      <c r="C667" s="402" t="s">
        <v>17</v>
      </c>
      <c r="D667" s="402" t="s">
        <v>15</v>
      </c>
      <c r="E667" s="402" t="s">
        <v>14</v>
      </c>
      <c r="F667" s="402">
        <v>1500000</v>
      </c>
      <c r="G667" s="402">
        <v>1500000</v>
      </c>
      <c r="H667" s="402">
        <v>1</v>
      </c>
      <c r="I667" s="23"/>
    </row>
    <row r="668" spans="1:9" ht="27" x14ac:dyDescent="0.25">
      <c r="A668" s="392">
        <v>5134</v>
      </c>
      <c r="B668" s="402" t="s">
        <v>3944</v>
      </c>
      <c r="C668" s="402" t="s">
        <v>17</v>
      </c>
      <c r="D668" s="402" t="s">
        <v>15</v>
      </c>
      <c r="E668" s="402" t="s">
        <v>14</v>
      </c>
      <c r="F668" s="402">
        <v>1300000</v>
      </c>
      <c r="G668" s="402">
        <v>1300000</v>
      </c>
      <c r="H668" s="402">
        <v>1</v>
      </c>
      <c r="I668" s="23"/>
    </row>
    <row r="669" spans="1:9" ht="27" x14ac:dyDescent="0.25">
      <c r="A669" s="392">
        <v>5134</v>
      </c>
      <c r="B669" s="392" t="s">
        <v>3448</v>
      </c>
      <c r="C669" s="392" t="s">
        <v>17</v>
      </c>
      <c r="D669" s="392" t="s">
        <v>15</v>
      </c>
      <c r="E669" s="392" t="s">
        <v>14</v>
      </c>
      <c r="F669" s="392">
        <v>4000000</v>
      </c>
      <c r="G669" s="392">
        <v>4000000</v>
      </c>
      <c r="H669" s="392">
        <v>1</v>
      </c>
      <c r="I669" s="23"/>
    </row>
    <row r="670" spans="1:9" ht="27" x14ac:dyDescent="0.25">
      <c r="A670" s="392">
        <v>5134</v>
      </c>
      <c r="B670" s="392" t="s">
        <v>2710</v>
      </c>
      <c r="C670" s="392" t="s">
        <v>17</v>
      </c>
      <c r="D670" s="392" t="s">
        <v>15</v>
      </c>
      <c r="E670" s="392" t="s">
        <v>14</v>
      </c>
      <c r="F670" s="392">
        <v>2500000</v>
      </c>
      <c r="G670" s="392">
        <v>2500000</v>
      </c>
      <c r="H670" s="392">
        <v>1</v>
      </c>
      <c r="I670" s="23"/>
    </row>
    <row r="671" spans="1:9" ht="27" x14ac:dyDescent="0.25">
      <c r="A671" s="248">
        <v>5134</v>
      </c>
      <c r="B671" s="335" t="s">
        <v>1753</v>
      </c>
      <c r="C671" s="335" t="s">
        <v>17</v>
      </c>
      <c r="D671" s="335" t="s">
        <v>15</v>
      </c>
      <c r="E671" s="335" t="s">
        <v>14</v>
      </c>
      <c r="F671" s="335">
        <v>0</v>
      </c>
      <c r="G671" s="335">
        <v>0</v>
      </c>
      <c r="H671" s="335">
        <v>1</v>
      </c>
      <c r="I671" s="23"/>
    </row>
    <row r="672" spans="1:9" ht="27" x14ac:dyDescent="0.25">
      <c r="A672" s="248">
        <v>5134</v>
      </c>
      <c r="B672" s="331" t="s">
        <v>1754</v>
      </c>
      <c r="C672" s="331" t="s">
        <v>17</v>
      </c>
      <c r="D672" s="331" t="s">
        <v>15</v>
      </c>
      <c r="E672" s="331" t="s">
        <v>14</v>
      </c>
      <c r="F672" s="331">
        <v>5000000</v>
      </c>
      <c r="G672" s="375">
        <v>5000000</v>
      </c>
      <c r="H672" s="331">
        <v>1</v>
      </c>
      <c r="I672" s="23"/>
    </row>
    <row r="673" spans="1:9" ht="27" x14ac:dyDescent="0.25">
      <c r="A673" s="248">
        <v>5134</v>
      </c>
      <c r="B673" s="331" t="s">
        <v>1755</v>
      </c>
      <c r="C673" s="331" t="s">
        <v>17</v>
      </c>
      <c r="D673" s="331" t="s">
        <v>15</v>
      </c>
      <c r="E673" s="331" t="s">
        <v>14</v>
      </c>
      <c r="F673" s="331">
        <v>1300000</v>
      </c>
      <c r="G673" s="331">
        <v>1300000</v>
      </c>
      <c r="H673" s="331">
        <v>1</v>
      </c>
      <c r="I673" s="23"/>
    </row>
    <row r="674" spans="1:9" ht="27" x14ac:dyDescent="0.25">
      <c r="A674" s="248">
        <v>5134</v>
      </c>
      <c r="B674" s="331" t="s">
        <v>1756</v>
      </c>
      <c r="C674" s="331" t="s">
        <v>17</v>
      </c>
      <c r="D674" s="331" t="s">
        <v>15</v>
      </c>
      <c r="E674" s="331" t="s">
        <v>14</v>
      </c>
      <c r="F674" s="331">
        <v>1500000</v>
      </c>
      <c r="G674" s="331">
        <v>1500000</v>
      </c>
      <c r="H674" s="331">
        <v>1</v>
      </c>
      <c r="I674" s="23"/>
    </row>
    <row r="675" spans="1:9" ht="27" x14ac:dyDescent="0.25">
      <c r="A675" s="248">
        <v>5134</v>
      </c>
      <c r="B675" s="331" t="s">
        <v>1757</v>
      </c>
      <c r="C675" s="331" t="s">
        <v>17</v>
      </c>
      <c r="D675" s="331" t="s">
        <v>15</v>
      </c>
      <c r="E675" s="331" t="s">
        <v>14</v>
      </c>
      <c r="F675" s="331">
        <v>0</v>
      </c>
      <c r="G675" s="331">
        <v>0</v>
      </c>
      <c r="H675" s="331">
        <v>1</v>
      </c>
      <c r="I675" s="23"/>
    </row>
    <row r="676" spans="1:9" ht="27" x14ac:dyDescent="0.25">
      <c r="A676" s="248">
        <v>5134</v>
      </c>
      <c r="B676" s="331" t="s">
        <v>1758</v>
      </c>
      <c r="C676" s="331" t="s">
        <v>17</v>
      </c>
      <c r="D676" s="331" t="s">
        <v>15</v>
      </c>
      <c r="E676" s="331" t="s">
        <v>14</v>
      </c>
      <c r="F676" s="331">
        <v>0</v>
      </c>
      <c r="G676" s="331">
        <v>0</v>
      </c>
      <c r="H676" s="331">
        <v>1</v>
      </c>
      <c r="I676" s="23"/>
    </row>
    <row r="677" spans="1:9" ht="27" x14ac:dyDescent="0.25">
      <c r="A677" s="248">
        <v>5134</v>
      </c>
      <c r="B677" s="331" t="s">
        <v>1759</v>
      </c>
      <c r="C677" s="331" t="s">
        <v>17</v>
      </c>
      <c r="D677" s="331" t="s">
        <v>15</v>
      </c>
      <c r="E677" s="331" t="s">
        <v>14</v>
      </c>
      <c r="F677" s="363">
        <v>2160000</v>
      </c>
      <c r="G677" s="363">
        <v>2160000</v>
      </c>
      <c r="H677" s="363">
        <v>1</v>
      </c>
      <c r="I677" s="23"/>
    </row>
    <row r="678" spans="1:9" ht="27" x14ac:dyDescent="0.25">
      <c r="A678" s="248">
        <v>5134</v>
      </c>
      <c r="B678" s="331" t="s">
        <v>1760</v>
      </c>
      <c r="C678" s="331" t="s">
        <v>17</v>
      </c>
      <c r="D678" s="331" t="s">
        <v>15</v>
      </c>
      <c r="E678" s="331" t="s">
        <v>14</v>
      </c>
      <c r="F678" s="331">
        <v>0</v>
      </c>
      <c r="G678" s="331">
        <v>0</v>
      </c>
      <c r="H678" s="331">
        <v>1</v>
      </c>
      <c r="I678" s="23"/>
    </row>
    <row r="679" spans="1:9" ht="27" x14ac:dyDescent="0.25">
      <c r="A679" s="248">
        <v>5134</v>
      </c>
      <c r="B679" s="331" t="s">
        <v>1761</v>
      </c>
      <c r="C679" s="331" t="s">
        <v>17</v>
      </c>
      <c r="D679" s="331" t="s">
        <v>15</v>
      </c>
      <c r="E679" s="331" t="s">
        <v>14</v>
      </c>
      <c r="F679" s="331">
        <v>0</v>
      </c>
      <c r="G679" s="331">
        <v>0</v>
      </c>
      <c r="H679" s="331">
        <v>1</v>
      </c>
      <c r="I679" s="23"/>
    </row>
    <row r="680" spans="1:9" ht="27" x14ac:dyDescent="0.25">
      <c r="A680" s="248">
        <v>5134</v>
      </c>
      <c r="B680" s="331" t="s">
        <v>1762</v>
      </c>
      <c r="C680" s="331" t="s">
        <v>17</v>
      </c>
      <c r="D680" s="331" t="s">
        <v>15</v>
      </c>
      <c r="E680" s="331" t="s">
        <v>14</v>
      </c>
      <c r="F680" s="331">
        <v>0</v>
      </c>
      <c r="G680" s="331">
        <v>0</v>
      </c>
      <c r="H680" s="331">
        <v>1</v>
      </c>
      <c r="I680" s="23"/>
    </row>
    <row r="681" spans="1:9" ht="40.5" x14ac:dyDescent="0.25">
      <c r="A681" s="248">
        <v>5134</v>
      </c>
      <c r="B681" s="331" t="s">
        <v>333</v>
      </c>
      <c r="C681" s="331" t="s">
        <v>334</v>
      </c>
      <c r="D681" s="420" t="s">
        <v>15</v>
      </c>
      <c r="E681" s="420" t="s">
        <v>14</v>
      </c>
      <c r="F681" s="420">
        <v>2500000</v>
      </c>
      <c r="G681" s="420">
        <v>2500000</v>
      </c>
      <c r="H681" s="420">
        <v>1</v>
      </c>
      <c r="I681" s="23"/>
    </row>
    <row r="682" spans="1:9" ht="27" x14ac:dyDescent="0.25">
      <c r="A682" s="248">
        <v>5134</v>
      </c>
      <c r="B682" s="331" t="s">
        <v>1453</v>
      </c>
      <c r="C682" s="420" t="s">
        <v>17</v>
      </c>
      <c r="D682" s="420" t="s">
        <v>15</v>
      </c>
      <c r="E682" s="420" t="s">
        <v>14</v>
      </c>
      <c r="F682" s="420">
        <v>3000000</v>
      </c>
      <c r="G682" s="420">
        <v>3000000</v>
      </c>
      <c r="H682" s="420">
        <v>1</v>
      </c>
      <c r="I682" s="23"/>
    </row>
    <row r="683" spans="1:9" ht="27" x14ac:dyDescent="0.25">
      <c r="A683" s="231">
        <v>5134</v>
      </c>
      <c r="B683" s="331" t="s">
        <v>1454</v>
      </c>
      <c r="C683" s="420" t="s">
        <v>17</v>
      </c>
      <c r="D683" s="420" t="s">
        <v>15</v>
      </c>
      <c r="E683" s="420" t="s">
        <v>14</v>
      </c>
      <c r="F683" s="420">
        <v>215000</v>
      </c>
      <c r="G683" s="420">
        <v>215000</v>
      </c>
      <c r="H683" s="420">
        <v>1</v>
      </c>
      <c r="I683" s="23"/>
    </row>
    <row r="684" spans="1:9" ht="27" x14ac:dyDescent="0.25">
      <c r="A684" s="231">
        <v>5134</v>
      </c>
      <c r="B684" s="331" t="s">
        <v>1455</v>
      </c>
      <c r="C684" s="420" t="s">
        <v>17</v>
      </c>
      <c r="D684" s="420" t="s">
        <v>15</v>
      </c>
      <c r="E684" s="420" t="s">
        <v>14</v>
      </c>
      <c r="F684" s="420">
        <v>285000</v>
      </c>
      <c r="G684" s="420">
        <v>285000</v>
      </c>
      <c r="H684" s="420">
        <v>1</v>
      </c>
      <c r="I684" s="23"/>
    </row>
    <row r="685" spans="1:9" ht="27" x14ac:dyDescent="0.25">
      <c r="A685" s="231">
        <v>5134</v>
      </c>
      <c r="B685" s="331" t="s">
        <v>1456</v>
      </c>
      <c r="C685" s="420" t="s">
        <v>17</v>
      </c>
      <c r="D685" s="420" t="s">
        <v>15</v>
      </c>
      <c r="E685" s="420" t="s">
        <v>14</v>
      </c>
      <c r="F685" s="420">
        <v>115000</v>
      </c>
      <c r="G685" s="420">
        <v>115000</v>
      </c>
      <c r="H685" s="420">
        <v>1</v>
      </c>
      <c r="I685" s="23"/>
    </row>
    <row r="686" spans="1:9" ht="27" x14ac:dyDescent="0.25">
      <c r="A686" s="231">
        <v>5134</v>
      </c>
      <c r="B686" s="331" t="s">
        <v>679</v>
      </c>
      <c r="C686" s="420" t="s">
        <v>17</v>
      </c>
      <c r="D686" s="420" t="s">
        <v>15</v>
      </c>
      <c r="E686" s="420" t="s">
        <v>14</v>
      </c>
      <c r="F686" s="420">
        <v>9600000</v>
      </c>
      <c r="G686" s="420">
        <v>9600000</v>
      </c>
      <c r="H686" s="420">
        <v>1</v>
      </c>
      <c r="I686" s="23"/>
    </row>
    <row r="687" spans="1:9" ht="27" x14ac:dyDescent="0.25">
      <c r="A687" s="196">
        <v>5134</v>
      </c>
      <c r="B687" s="331" t="s">
        <v>484</v>
      </c>
      <c r="C687" s="331" t="s">
        <v>17</v>
      </c>
      <c r="D687" s="331" t="s">
        <v>15</v>
      </c>
      <c r="E687" s="331" t="s">
        <v>14</v>
      </c>
      <c r="F687" s="331">
        <v>0</v>
      </c>
      <c r="G687" s="331">
        <v>0</v>
      </c>
      <c r="H687" s="331">
        <v>1</v>
      </c>
      <c r="I687" s="23"/>
    </row>
    <row r="688" spans="1:9" ht="27" x14ac:dyDescent="0.25">
      <c r="A688" s="196">
        <v>5134</v>
      </c>
      <c r="B688" s="331" t="s">
        <v>485</v>
      </c>
      <c r="C688" s="331" t="s">
        <v>17</v>
      </c>
      <c r="D688" s="331" t="s">
        <v>15</v>
      </c>
      <c r="E688" s="331" t="s">
        <v>14</v>
      </c>
      <c r="F688" s="331">
        <v>0</v>
      </c>
      <c r="G688" s="331">
        <v>0</v>
      </c>
      <c r="H688" s="331">
        <v>1</v>
      </c>
      <c r="I688" s="23"/>
    </row>
    <row r="689" spans="1:9" ht="27" x14ac:dyDescent="0.25">
      <c r="A689" s="195">
        <v>5134</v>
      </c>
      <c r="B689" s="331" t="s">
        <v>469</v>
      </c>
      <c r="C689" s="331" t="s">
        <v>17</v>
      </c>
      <c r="D689" s="331" t="s">
        <v>15</v>
      </c>
      <c r="E689" s="420" t="s">
        <v>14</v>
      </c>
      <c r="F689" s="420">
        <v>685000</v>
      </c>
      <c r="G689" s="420">
        <v>685000</v>
      </c>
      <c r="H689" s="420">
        <v>1</v>
      </c>
      <c r="I689" s="23"/>
    </row>
    <row r="690" spans="1:9" ht="27" x14ac:dyDescent="0.25">
      <c r="A690" s="195">
        <v>5134</v>
      </c>
      <c r="B690" s="331" t="s">
        <v>470</v>
      </c>
      <c r="C690" s="331" t="s">
        <v>17</v>
      </c>
      <c r="D690" s="420" t="s">
        <v>15</v>
      </c>
      <c r="E690" s="420" t="s">
        <v>14</v>
      </c>
      <c r="F690" s="420">
        <v>420000</v>
      </c>
      <c r="G690" s="420">
        <v>420000</v>
      </c>
      <c r="H690" s="420">
        <v>1</v>
      </c>
      <c r="I690" s="23"/>
    </row>
    <row r="691" spans="1:9" ht="27" x14ac:dyDescent="0.25">
      <c r="A691" s="195">
        <v>5134</v>
      </c>
      <c r="B691" s="331" t="s">
        <v>471</v>
      </c>
      <c r="C691" s="331" t="s">
        <v>17</v>
      </c>
      <c r="D691" s="420" t="s">
        <v>15</v>
      </c>
      <c r="E691" s="420" t="s">
        <v>14</v>
      </c>
      <c r="F691" s="420">
        <v>1345000</v>
      </c>
      <c r="G691" s="420">
        <v>1345000</v>
      </c>
      <c r="H691" s="420">
        <v>1</v>
      </c>
      <c r="I691" s="23"/>
    </row>
    <row r="692" spans="1:9" ht="27" x14ac:dyDescent="0.25">
      <c r="A692" s="189">
        <v>5134</v>
      </c>
      <c r="B692" s="331" t="s">
        <v>472</v>
      </c>
      <c r="C692" s="331" t="s">
        <v>17</v>
      </c>
      <c r="D692" s="420" t="s">
        <v>15</v>
      </c>
      <c r="E692" s="420" t="s">
        <v>14</v>
      </c>
      <c r="F692" s="420">
        <v>520000</v>
      </c>
      <c r="G692" s="420">
        <v>520000</v>
      </c>
      <c r="H692" s="420">
        <v>1</v>
      </c>
      <c r="I692" s="23"/>
    </row>
    <row r="693" spans="1:9" ht="27" x14ac:dyDescent="0.25">
      <c r="A693" s="189">
        <v>5134</v>
      </c>
      <c r="B693" s="331" t="s">
        <v>473</v>
      </c>
      <c r="C693" s="331" t="s">
        <v>17</v>
      </c>
      <c r="D693" s="420" t="s">
        <v>15</v>
      </c>
      <c r="E693" s="420" t="s">
        <v>14</v>
      </c>
      <c r="F693" s="420">
        <v>245000</v>
      </c>
      <c r="G693" s="420">
        <v>245000</v>
      </c>
      <c r="H693" s="420">
        <v>1</v>
      </c>
      <c r="I693" s="23"/>
    </row>
    <row r="694" spans="1:9" ht="27" x14ac:dyDescent="0.25">
      <c r="A694" s="189">
        <v>5134</v>
      </c>
      <c r="B694" s="331" t="s">
        <v>474</v>
      </c>
      <c r="C694" s="331" t="s">
        <v>17</v>
      </c>
      <c r="D694" s="420" t="s">
        <v>15</v>
      </c>
      <c r="E694" s="420" t="s">
        <v>14</v>
      </c>
      <c r="F694" s="420">
        <v>215000</v>
      </c>
      <c r="G694" s="420">
        <v>215000</v>
      </c>
      <c r="H694" s="420">
        <v>1</v>
      </c>
      <c r="I694" s="23"/>
    </row>
    <row r="695" spans="1:9" ht="27" x14ac:dyDescent="0.25">
      <c r="A695" s="181">
        <v>5122</v>
      </c>
      <c r="B695" s="331" t="s">
        <v>350</v>
      </c>
      <c r="C695" s="331" t="s">
        <v>17</v>
      </c>
      <c r="D695" s="420" t="s">
        <v>15</v>
      </c>
      <c r="E695" s="420" t="s">
        <v>14</v>
      </c>
      <c r="F695" s="420">
        <v>0</v>
      </c>
      <c r="G695" s="420">
        <v>0</v>
      </c>
      <c r="H695" s="420">
        <v>1</v>
      </c>
      <c r="I695" s="23"/>
    </row>
    <row r="696" spans="1:9" ht="27" x14ac:dyDescent="0.25">
      <c r="A696" s="181">
        <v>5123</v>
      </c>
      <c r="B696" s="331" t="s">
        <v>355</v>
      </c>
      <c r="C696" s="331" t="s">
        <v>17</v>
      </c>
      <c r="D696" s="331" t="s">
        <v>15</v>
      </c>
      <c r="E696" s="331" t="s">
        <v>14</v>
      </c>
      <c r="F696" s="331">
        <v>0</v>
      </c>
      <c r="G696" s="331">
        <v>0</v>
      </c>
      <c r="H696" s="331">
        <v>1</v>
      </c>
      <c r="I696" s="23"/>
    </row>
    <row r="697" spans="1:9" ht="27" x14ac:dyDescent="0.25">
      <c r="A697" s="181">
        <v>5124</v>
      </c>
      <c r="B697" s="331" t="s">
        <v>343</v>
      </c>
      <c r="C697" s="331" t="s">
        <v>17</v>
      </c>
      <c r="D697" s="331" t="s">
        <v>15</v>
      </c>
      <c r="E697" s="331" t="s">
        <v>14</v>
      </c>
      <c r="F697" s="331">
        <v>0</v>
      </c>
      <c r="G697" s="331">
        <v>0</v>
      </c>
      <c r="H697" s="331">
        <v>1</v>
      </c>
      <c r="I697" s="23"/>
    </row>
    <row r="698" spans="1:9" ht="27" x14ac:dyDescent="0.25">
      <c r="A698" s="181">
        <v>5125</v>
      </c>
      <c r="B698" s="331" t="s">
        <v>342</v>
      </c>
      <c r="C698" s="331" t="s">
        <v>17</v>
      </c>
      <c r="D698" s="331" t="s">
        <v>15</v>
      </c>
      <c r="E698" s="331" t="s">
        <v>14</v>
      </c>
      <c r="F698" s="331">
        <v>0</v>
      </c>
      <c r="G698" s="331">
        <v>0</v>
      </c>
      <c r="H698" s="331">
        <v>1</v>
      </c>
      <c r="I698" s="23"/>
    </row>
    <row r="699" spans="1:9" ht="27" x14ac:dyDescent="0.25">
      <c r="A699" s="181">
        <v>5126</v>
      </c>
      <c r="B699" s="331" t="s">
        <v>346</v>
      </c>
      <c r="C699" s="331" t="s">
        <v>17</v>
      </c>
      <c r="D699" s="331" t="s">
        <v>15</v>
      </c>
      <c r="E699" s="331" t="s">
        <v>14</v>
      </c>
      <c r="F699" s="331">
        <v>0</v>
      </c>
      <c r="G699" s="331">
        <v>0</v>
      </c>
      <c r="H699" s="331">
        <v>1</v>
      </c>
      <c r="I699" s="23"/>
    </row>
    <row r="700" spans="1:9" ht="27" x14ac:dyDescent="0.25">
      <c r="A700" s="181">
        <v>5127</v>
      </c>
      <c r="B700" s="181" t="s">
        <v>345</v>
      </c>
      <c r="C700" s="181" t="s">
        <v>17</v>
      </c>
      <c r="D700" s="181" t="s">
        <v>15</v>
      </c>
      <c r="E700" s="181" t="s">
        <v>14</v>
      </c>
      <c r="F700" s="181">
        <v>0</v>
      </c>
      <c r="G700" s="181">
        <v>0</v>
      </c>
      <c r="H700" s="181">
        <v>1</v>
      </c>
      <c r="I700" s="23"/>
    </row>
    <row r="701" spans="1:9" ht="27" x14ac:dyDescent="0.25">
      <c r="A701" s="181">
        <v>5128</v>
      </c>
      <c r="B701" s="181" t="s">
        <v>353</v>
      </c>
      <c r="C701" s="181" t="s">
        <v>17</v>
      </c>
      <c r="D701" s="181" t="s">
        <v>15</v>
      </c>
      <c r="E701" s="181" t="s">
        <v>14</v>
      </c>
      <c r="F701" s="181">
        <v>0</v>
      </c>
      <c r="G701" s="181">
        <v>0</v>
      </c>
      <c r="H701" s="181">
        <v>1</v>
      </c>
      <c r="I701" s="23"/>
    </row>
    <row r="702" spans="1:9" ht="27" x14ac:dyDescent="0.25">
      <c r="A702" s="181">
        <v>5129</v>
      </c>
      <c r="B702" s="181" t="s">
        <v>356</v>
      </c>
      <c r="C702" s="181" t="s">
        <v>17</v>
      </c>
      <c r="D702" s="181" t="s">
        <v>15</v>
      </c>
      <c r="E702" s="181" t="s">
        <v>14</v>
      </c>
      <c r="F702" s="181">
        <v>0</v>
      </c>
      <c r="G702" s="181">
        <v>0</v>
      </c>
      <c r="H702" s="181">
        <v>1</v>
      </c>
      <c r="I702" s="23"/>
    </row>
    <row r="703" spans="1:9" ht="27" x14ac:dyDescent="0.25">
      <c r="A703" s="181">
        <v>5130</v>
      </c>
      <c r="B703" s="181" t="s">
        <v>351</v>
      </c>
      <c r="C703" s="181" t="s">
        <v>17</v>
      </c>
      <c r="D703" s="181" t="s">
        <v>15</v>
      </c>
      <c r="E703" s="181" t="s">
        <v>14</v>
      </c>
      <c r="F703" s="181">
        <v>0</v>
      </c>
      <c r="G703" s="181">
        <v>0</v>
      </c>
      <c r="H703" s="181">
        <v>1</v>
      </c>
      <c r="I703" s="23"/>
    </row>
    <row r="704" spans="1:9" ht="27" x14ac:dyDescent="0.25">
      <c r="A704" s="181">
        <v>5131</v>
      </c>
      <c r="B704" s="181" t="s">
        <v>344</v>
      </c>
      <c r="C704" s="181" t="s">
        <v>17</v>
      </c>
      <c r="D704" s="181" t="s">
        <v>15</v>
      </c>
      <c r="E704" s="181" t="s">
        <v>14</v>
      </c>
      <c r="F704" s="181">
        <v>0</v>
      </c>
      <c r="G704" s="181">
        <v>0</v>
      </c>
      <c r="H704" s="181">
        <v>1</v>
      </c>
      <c r="I704" s="23"/>
    </row>
    <row r="705" spans="1:9" ht="27" x14ac:dyDescent="0.25">
      <c r="A705" s="181">
        <v>5132</v>
      </c>
      <c r="B705" s="181" t="s">
        <v>341</v>
      </c>
      <c r="C705" s="181" t="s">
        <v>17</v>
      </c>
      <c r="D705" s="181" t="s">
        <v>15</v>
      </c>
      <c r="E705" s="181" t="s">
        <v>14</v>
      </c>
      <c r="F705" s="181">
        <v>0</v>
      </c>
      <c r="G705" s="181">
        <v>0</v>
      </c>
      <c r="H705" s="181">
        <v>1</v>
      </c>
      <c r="I705" s="23"/>
    </row>
    <row r="706" spans="1:9" ht="27" x14ac:dyDescent="0.25">
      <c r="A706" s="181">
        <v>5133</v>
      </c>
      <c r="B706" s="181" t="s">
        <v>349</v>
      </c>
      <c r="C706" s="181" t="s">
        <v>17</v>
      </c>
      <c r="D706" s="181" t="s">
        <v>15</v>
      </c>
      <c r="E706" s="181" t="s">
        <v>14</v>
      </c>
      <c r="F706" s="181">
        <v>0</v>
      </c>
      <c r="G706" s="181">
        <v>0</v>
      </c>
      <c r="H706" s="181">
        <v>1</v>
      </c>
      <c r="I706" s="23"/>
    </row>
    <row r="707" spans="1:9" ht="27" x14ac:dyDescent="0.25">
      <c r="A707" s="181">
        <v>5134</v>
      </c>
      <c r="B707" s="181" t="s">
        <v>340</v>
      </c>
      <c r="C707" s="181" t="s">
        <v>17</v>
      </c>
      <c r="D707" s="181" t="s">
        <v>15</v>
      </c>
      <c r="E707" s="181" t="s">
        <v>14</v>
      </c>
      <c r="F707" s="181">
        <v>0</v>
      </c>
      <c r="G707" s="181">
        <v>0</v>
      </c>
      <c r="H707" s="181">
        <v>1</v>
      </c>
      <c r="I707" s="23"/>
    </row>
    <row r="708" spans="1:9" ht="27" x14ac:dyDescent="0.25">
      <c r="A708" s="181">
        <v>5134</v>
      </c>
      <c r="B708" s="181" t="s">
        <v>341</v>
      </c>
      <c r="C708" s="181" t="s">
        <v>17</v>
      </c>
      <c r="D708" s="181" t="s">
        <v>15</v>
      </c>
      <c r="E708" s="181" t="s">
        <v>14</v>
      </c>
      <c r="F708" s="181">
        <v>0</v>
      </c>
      <c r="G708" s="181">
        <v>0</v>
      </c>
      <c r="H708" s="181">
        <v>1</v>
      </c>
      <c r="I708" s="23"/>
    </row>
    <row r="709" spans="1:9" ht="27" x14ac:dyDescent="0.25">
      <c r="A709" s="181">
        <v>5134</v>
      </c>
      <c r="B709" s="181" t="s">
        <v>342</v>
      </c>
      <c r="C709" s="181" t="s">
        <v>17</v>
      </c>
      <c r="D709" s="181" t="s">
        <v>15</v>
      </c>
      <c r="E709" s="181" t="s">
        <v>14</v>
      </c>
      <c r="F709" s="181">
        <v>0</v>
      </c>
      <c r="G709" s="181">
        <v>0</v>
      </c>
      <c r="H709" s="181">
        <v>1</v>
      </c>
      <c r="I709" s="23"/>
    </row>
    <row r="710" spans="1:9" ht="27" x14ac:dyDescent="0.25">
      <c r="A710" s="181">
        <v>5134</v>
      </c>
      <c r="B710" s="181" t="s">
        <v>343</v>
      </c>
      <c r="C710" s="181" t="s">
        <v>17</v>
      </c>
      <c r="D710" s="181" t="s">
        <v>15</v>
      </c>
      <c r="E710" s="181" t="s">
        <v>14</v>
      </c>
      <c r="F710" s="181">
        <v>0</v>
      </c>
      <c r="G710" s="181">
        <v>0</v>
      </c>
      <c r="H710" s="181">
        <v>1</v>
      </c>
      <c r="I710" s="23"/>
    </row>
    <row r="711" spans="1:9" ht="27" x14ac:dyDescent="0.25">
      <c r="A711" s="181">
        <v>5134</v>
      </c>
      <c r="B711" s="181" t="s">
        <v>344</v>
      </c>
      <c r="C711" s="181" t="s">
        <v>17</v>
      </c>
      <c r="D711" s="181" t="s">
        <v>15</v>
      </c>
      <c r="E711" s="181" t="s">
        <v>14</v>
      </c>
      <c r="F711" s="181">
        <v>0</v>
      </c>
      <c r="G711" s="181">
        <v>0</v>
      </c>
      <c r="H711" s="181">
        <v>1</v>
      </c>
      <c r="I711" s="23"/>
    </row>
    <row r="712" spans="1:9" ht="27" x14ac:dyDescent="0.25">
      <c r="A712" s="181">
        <v>5134</v>
      </c>
      <c r="B712" s="331" t="s">
        <v>345</v>
      </c>
      <c r="C712" s="331" t="s">
        <v>17</v>
      </c>
      <c r="D712" s="331" t="s">
        <v>15</v>
      </c>
      <c r="E712" s="331" t="s">
        <v>14</v>
      </c>
      <c r="F712" s="331">
        <v>0</v>
      </c>
      <c r="G712" s="331">
        <v>0</v>
      </c>
      <c r="H712" s="331">
        <v>1</v>
      </c>
      <c r="I712" s="23"/>
    </row>
    <row r="713" spans="1:9" ht="27" x14ac:dyDescent="0.25">
      <c r="A713" s="181">
        <v>5134</v>
      </c>
      <c r="B713" s="181" t="s">
        <v>346</v>
      </c>
      <c r="C713" s="331" t="s">
        <v>17</v>
      </c>
      <c r="D713" s="331" t="s">
        <v>15</v>
      </c>
      <c r="E713" s="331" t="s">
        <v>14</v>
      </c>
      <c r="F713" s="331">
        <v>0</v>
      </c>
      <c r="G713" s="331">
        <v>0</v>
      </c>
      <c r="H713" s="331">
        <v>1</v>
      </c>
      <c r="I713" s="23"/>
    </row>
    <row r="714" spans="1:9" ht="27" x14ac:dyDescent="0.25">
      <c r="A714" s="181">
        <v>5134</v>
      </c>
      <c r="B714" s="331" t="s">
        <v>347</v>
      </c>
      <c r="C714" s="331" t="s">
        <v>17</v>
      </c>
      <c r="D714" s="331" t="s">
        <v>15</v>
      </c>
      <c r="E714" s="331" t="s">
        <v>14</v>
      </c>
      <c r="F714" s="349">
        <v>4680000</v>
      </c>
      <c r="G714" s="349">
        <v>4680000</v>
      </c>
      <c r="H714" s="349">
        <v>1</v>
      </c>
      <c r="I714" s="23"/>
    </row>
    <row r="715" spans="1:9" ht="27" x14ac:dyDescent="0.25">
      <c r="A715" s="181">
        <v>5134</v>
      </c>
      <c r="B715" s="331" t="s">
        <v>348</v>
      </c>
      <c r="C715" s="331" t="s">
        <v>17</v>
      </c>
      <c r="D715" s="331" t="s">
        <v>15</v>
      </c>
      <c r="E715" s="331" t="s">
        <v>14</v>
      </c>
      <c r="F715" s="331">
        <v>3990000</v>
      </c>
      <c r="G715" s="331">
        <v>3990000</v>
      </c>
      <c r="H715" s="331">
        <v>1</v>
      </c>
      <c r="I715" s="23"/>
    </row>
    <row r="716" spans="1:9" ht="27" x14ac:dyDescent="0.25">
      <c r="A716" s="181">
        <v>5134</v>
      </c>
      <c r="B716" s="331" t="s">
        <v>349</v>
      </c>
      <c r="C716" s="331" t="s">
        <v>17</v>
      </c>
      <c r="D716" s="331" t="s">
        <v>15</v>
      </c>
      <c r="E716" s="331" t="s">
        <v>14</v>
      </c>
      <c r="F716" s="331">
        <v>0</v>
      </c>
      <c r="G716" s="331">
        <v>0</v>
      </c>
      <c r="H716" s="331">
        <v>1</v>
      </c>
      <c r="I716" s="23"/>
    </row>
    <row r="717" spans="1:9" ht="27" x14ac:dyDescent="0.25">
      <c r="A717" s="181">
        <v>5134</v>
      </c>
      <c r="B717" s="331" t="s">
        <v>350</v>
      </c>
      <c r="C717" s="331" t="s">
        <v>17</v>
      </c>
      <c r="D717" s="331" t="s">
        <v>15</v>
      </c>
      <c r="E717" s="331" t="s">
        <v>14</v>
      </c>
      <c r="F717" s="331">
        <v>0</v>
      </c>
      <c r="G717" s="331">
        <v>0</v>
      </c>
      <c r="H717" s="331">
        <v>1</v>
      </c>
      <c r="I717" s="23"/>
    </row>
    <row r="718" spans="1:9" ht="27" x14ac:dyDescent="0.25">
      <c r="A718" s="181">
        <v>5134</v>
      </c>
      <c r="B718" s="331" t="s">
        <v>351</v>
      </c>
      <c r="C718" s="331" t="s">
        <v>17</v>
      </c>
      <c r="D718" s="331" t="s">
        <v>15</v>
      </c>
      <c r="E718" s="331" t="s">
        <v>14</v>
      </c>
      <c r="F718" s="331">
        <v>0</v>
      </c>
      <c r="G718" s="331">
        <v>0</v>
      </c>
      <c r="H718" s="331">
        <v>1</v>
      </c>
      <c r="I718" s="23"/>
    </row>
    <row r="719" spans="1:9" ht="27" x14ac:dyDescent="0.25">
      <c r="A719" s="181">
        <v>5134</v>
      </c>
      <c r="B719" s="181" t="s">
        <v>352</v>
      </c>
      <c r="C719" s="181" t="s">
        <v>17</v>
      </c>
      <c r="D719" s="181" t="s">
        <v>15</v>
      </c>
      <c r="E719" s="181" t="s">
        <v>14</v>
      </c>
      <c r="F719" s="181">
        <v>0</v>
      </c>
      <c r="G719" s="181">
        <v>0</v>
      </c>
      <c r="H719" s="181">
        <v>1</v>
      </c>
      <c r="I719" s="23"/>
    </row>
    <row r="720" spans="1:9" ht="27" x14ac:dyDescent="0.25">
      <c r="A720" s="181">
        <v>5134</v>
      </c>
      <c r="B720" s="181" t="s">
        <v>353</v>
      </c>
      <c r="C720" s="181" t="s">
        <v>17</v>
      </c>
      <c r="D720" s="181" t="s">
        <v>15</v>
      </c>
      <c r="E720" s="181" t="s">
        <v>14</v>
      </c>
      <c r="F720" s="181">
        <v>0</v>
      </c>
      <c r="G720" s="181">
        <v>0</v>
      </c>
      <c r="H720" s="181">
        <v>1</v>
      </c>
      <c r="I720" s="23"/>
    </row>
    <row r="721" spans="1:24" ht="27" x14ac:dyDescent="0.25">
      <c r="A721" s="181">
        <v>5134</v>
      </c>
      <c r="B721" s="181" t="s">
        <v>354</v>
      </c>
      <c r="C721" s="181" t="s">
        <v>17</v>
      </c>
      <c r="D721" s="181" t="s">
        <v>15</v>
      </c>
      <c r="E721" s="181" t="s">
        <v>14</v>
      </c>
      <c r="F721" s="483">
        <v>4560000</v>
      </c>
      <c r="G721" s="483">
        <v>4560000</v>
      </c>
      <c r="H721" s="181">
        <v>1</v>
      </c>
      <c r="I721" s="23"/>
    </row>
    <row r="722" spans="1:24" ht="27" x14ac:dyDescent="0.25">
      <c r="A722" s="181">
        <v>5134</v>
      </c>
      <c r="B722" s="181" t="s">
        <v>355</v>
      </c>
      <c r="C722" s="181" t="s">
        <v>17</v>
      </c>
      <c r="D722" s="181" t="s">
        <v>15</v>
      </c>
      <c r="E722" s="181" t="s">
        <v>14</v>
      </c>
      <c r="F722" s="181">
        <v>0</v>
      </c>
      <c r="G722" s="181">
        <v>0</v>
      </c>
      <c r="H722" s="181">
        <v>1</v>
      </c>
      <c r="I722" s="23"/>
    </row>
    <row r="723" spans="1:24" ht="27" x14ac:dyDescent="0.25">
      <c r="A723" s="181">
        <v>5134</v>
      </c>
      <c r="B723" s="181" t="s">
        <v>356</v>
      </c>
      <c r="C723" s="181" t="s">
        <v>17</v>
      </c>
      <c r="D723" s="181" t="s">
        <v>15</v>
      </c>
      <c r="E723" s="181" t="s">
        <v>14</v>
      </c>
      <c r="F723" s="181">
        <v>0</v>
      </c>
      <c r="G723" s="181">
        <v>0</v>
      </c>
      <c r="H723" s="181">
        <v>1</v>
      </c>
      <c r="I723" s="23"/>
    </row>
    <row r="724" spans="1:24" ht="27" x14ac:dyDescent="0.25">
      <c r="A724" s="181">
        <v>5134</v>
      </c>
      <c r="B724" s="181" t="s">
        <v>336</v>
      </c>
      <c r="C724" s="181" t="s">
        <v>17</v>
      </c>
      <c r="D724" s="444" t="s">
        <v>15</v>
      </c>
      <c r="E724" s="444" t="s">
        <v>14</v>
      </c>
      <c r="F724" s="444">
        <v>1083000</v>
      </c>
      <c r="G724" s="444">
        <v>1083000</v>
      </c>
      <c r="H724" s="444">
        <v>1</v>
      </c>
      <c r="I724" s="23"/>
    </row>
    <row r="725" spans="1:24" ht="27" x14ac:dyDescent="0.25">
      <c r="A725" s="181">
        <v>5134</v>
      </c>
      <c r="B725" s="181" t="s">
        <v>337</v>
      </c>
      <c r="C725" s="444" t="s">
        <v>17</v>
      </c>
      <c r="D725" s="444" t="s">
        <v>15</v>
      </c>
      <c r="E725" s="444" t="s">
        <v>14</v>
      </c>
      <c r="F725" s="444">
        <v>985000</v>
      </c>
      <c r="G725" s="444">
        <v>985000</v>
      </c>
      <c r="H725" s="444">
        <v>1</v>
      </c>
      <c r="I725" s="23"/>
    </row>
    <row r="726" spans="1:24" ht="27" x14ac:dyDescent="0.25">
      <c r="A726" s="181">
        <v>5134</v>
      </c>
      <c r="B726" s="181" t="s">
        <v>338</v>
      </c>
      <c r="C726" s="444" t="s">
        <v>17</v>
      </c>
      <c r="D726" s="444" t="s">
        <v>15</v>
      </c>
      <c r="E726" s="444" t="s">
        <v>14</v>
      </c>
      <c r="F726" s="444">
        <v>840000</v>
      </c>
      <c r="G726" s="444">
        <v>840000</v>
      </c>
      <c r="H726" s="444">
        <v>1</v>
      </c>
      <c r="I726" s="23"/>
    </row>
    <row r="727" spans="1:24" ht="27" x14ac:dyDescent="0.25">
      <c r="A727" s="181">
        <v>5134</v>
      </c>
      <c r="B727" s="181" t="s">
        <v>339</v>
      </c>
      <c r="C727" s="444" t="s">
        <v>17</v>
      </c>
      <c r="D727" s="444" t="s">
        <v>15</v>
      </c>
      <c r="E727" s="444" t="s">
        <v>14</v>
      </c>
      <c r="F727" s="444">
        <v>997000</v>
      </c>
      <c r="G727" s="444">
        <v>997000</v>
      </c>
      <c r="H727" s="444">
        <v>1</v>
      </c>
      <c r="I727" s="23"/>
    </row>
    <row r="728" spans="1:24" ht="27" x14ac:dyDescent="0.25">
      <c r="A728" s="208">
        <v>5134</v>
      </c>
      <c r="B728" s="208" t="s">
        <v>1057</v>
      </c>
      <c r="C728" s="444" t="s">
        <v>17</v>
      </c>
      <c r="D728" s="444" t="s">
        <v>15</v>
      </c>
      <c r="E728" s="444" t="s">
        <v>14</v>
      </c>
      <c r="F728" s="12">
        <v>540000</v>
      </c>
      <c r="G728" s="12">
        <v>540000</v>
      </c>
      <c r="H728" s="444">
        <v>1</v>
      </c>
      <c r="I728" s="23"/>
    </row>
    <row r="729" spans="1:24" s="448" customFormat="1" ht="27" x14ac:dyDescent="0.25">
      <c r="A729" s="492">
        <v>5134</v>
      </c>
      <c r="B729" s="492" t="s">
        <v>2019</v>
      </c>
      <c r="C729" s="492" t="s">
        <v>17</v>
      </c>
      <c r="D729" s="492" t="s">
        <v>15</v>
      </c>
      <c r="E729" s="492" t="s">
        <v>14</v>
      </c>
      <c r="F729" s="450">
        <v>0</v>
      </c>
      <c r="G729" s="450">
        <v>0</v>
      </c>
      <c r="H729" s="492">
        <v>1</v>
      </c>
      <c r="I729" s="451"/>
      <c r="P729" s="449"/>
      <c r="Q729" s="449"/>
      <c r="R729" s="449"/>
      <c r="S729" s="449"/>
      <c r="T729" s="449"/>
      <c r="U729" s="449"/>
      <c r="V729" s="449"/>
      <c r="W729" s="449"/>
      <c r="X729" s="449"/>
    </row>
    <row r="730" spans="1:24" ht="27" x14ac:dyDescent="0.25">
      <c r="A730" s="12">
        <v>5134</v>
      </c>
      <c r="B730" s="12" t="s">
        <v>2026</v>
      </c>
      <c r="C730" s="12" t="s">
        <v>17</v>
      </c>
      <c r="D730" s="12" t="s">
        <v>15</v>
      </c>
      <c r="E730" s="12" t="s">
        <v>14</v>
      </c>
      <c r="F730" s="12">
        <v>1500000</v>
      </c>
      <c r="G730" s="12">
        <f>+H730*F730</f>
        <v>1500000</v>
      </c>
      <c r="H730" s="12">
        <v>1</v>
      </c>
      <c r="I730" s="23"/>
    </row>
    <row r="731" spans="1:24" ht="27" x14ac:dyDescent="0.25">
      <c r="A731" s="12">
        <v>5134</v>
      </c>
      <c r="B731" s="12" t="s">
        <v>2051</v>
      </c>
      <c r="C731" s="12" t="s">
        <v>17</v>
      </c>
      <c r="D731" s="12" t="s">
        <v>15</v>
      </c>
      <c r="E731" s="12" t="s">
        <v>14</v>
      </c>
      <c r="F731" s="12">
        <v>8200000</v>
      </c>
      <c r="G731" s="12">
        <v>8200000</v>
      </c>
      <c r="H731" s="12">
        <v>1</v>
      </c>
      <c r="I731" s="23"/>
    </row>
    <row r="732" spans="1:24" s="448" customFormat="1" ht="27" x14ac:dyDescent="0.25">
      <c r="A732" s="450">
        <v>5134</v>
      </c>
      <c r="B732" s="450" t="s">
        <v>5342</v>
      </c>
      <c r="C732" s="450" t="s">
        <v>17</v>
      </c>
      <c r="D732" s="450" t="s">
        <v>1234</v>
      </c>
      <c r="E732" s="450" t="s">
        <v>14</v>
      </c>
      <c r="F732" s="450">
        <v>2000000</v>
      </c>
      <c r="G732" s="450">
        <v>2000000</v>
      </c>
      <c r="H732" s="450">
        <v>1</v>
      </c>
      <c r="I732" s="451"/>
      <c r="P732" s="449"/>
      <c r="Q732" s="449"/>
      <c r="R732" s="449"/>
      <c r="S732" s="449"/>
      <c r="T732" s="449"/>
      <c r="U732" s="449"/>
      <c r="V732" s="449"/>
      <c r="W732" s="449"/>
      <c r="X732" s="449"/>
    </row>
    <row r="733" spans="1:24" s="448" customFormat="1" ht="27" x14ac:dyDescent="0.25">
      <c r="A733" s="450">
        <v>5134</v>
      </c>
      <c r="B733" s="450" t="s">
        <v>5348</v>
      </c>
      <c r="C733" s="450" t="s">
        <v>17</v>
      </c>
      <c r="D733" s="450" t="s">
        <v>15</v>
      </c>
      <c r="E733" s="450" t="s">
        <v>14</v>
      </c>
      <c r="F733" s="450">
        <v>450000</v>
      </c>
      <c r="G733" s="450">
        <v>450000</v>
      </c>
      <c r="H733" s="450">
        <v>1</v>
      </c>
      <c r="I733" s="451"/>
      <c r="P733" s="449"/>
      <c r="Q733" s="449"/>
      <c r="R733" s="449"/>
      <c r="S733" s="449"/>
      <c r="T733" s="449"/>
      <c r="U733" s="449"/>
      <c r="V733" s="449"/>
      <c r="W733" s="449"/>
      <c r="X733" s="449"/>
    </row>
    <row r="734" spans="1:24" s="448" customFormat="1" ht="27" x14ac:dyDescent="0.25">
      <c r="A734" s="450">
        <v>5134</v>
      </c>
      <c r="B734" s="450" t="s">
        <v>5349</v>
      </c>
      <c r="C734" s="450" t="s">
        <v>17</v>
      </c>
      <c r="D734" s="450" t="s">
        <v>15</v>
      </c>
      <c r="E734" s="450" t="s">
        <v>14</v>
      </c>
      <c r="F734" s="450">
        <v>1500000</v>
      </c>
      <c r="G734" s="450">
        <v>1500000</v>
      </c>
      <c r="H734" s="450">
        <v>1</v>
      </c>
      <c r="I734" s="451"/>
      <c r="P734" s="449"/>
      <c r="Q734" s="449"/>
      <c r="R734" s="449"/>
      <c r="S734" s="449"/>
      <c r="T734" s="449"/>
      <c r="U734" s="449"/>
      <c r="V734" s="449"/>
      <c r="W734" s="449"/>
      <c r="X734" s="449"/>
    </row>
    <row r="735" spans="1:24" s="448" customFormat="1" ht="27" x14ac:dyDescent="0.25">
      <c r="A735" s="450">
        <v>5134</v>
      </c>
      <c r="B735" s="450" t="s">
        <v>5350</v>
      </c>
      <c r="C735" s="450" t="s">
        <v>17</v>
      </c>
      <c r="D735" s="450" t="s">
        <v>15</v>
      </c>
      <c r="E735" s="450" t="s">
        <v>14</v>
      </c>
      <c r="F735" s="450">
        <v>275000</v>
      </c>
      <c r="G735" s="450">
        <v>275000</v>
      </c>
      <c r="H735" s="450">
        <v>1</v>
      </c>
      <c r="I735" s="451"/>
      <c r="P735" s="449"/>
      <c r="Q735" s="449"/>
      <c r="R735" s="449"/>
      <c r="S735" s="449"/>
      <c r="T735" s="449"/>
      <c r="U735" s="449"/>
      <c r="V735" s="449"/>
      <c r="W735" s="449"/>
      <c r="X735" s="449"/>
    </row>
    <row r="736" spans="1:24" s="448" customFormat="1" ht="27" x14ac:dyDescent="0.25">
      <c r="A736" s="450">
        <v>5134</v>
      </c>
      <c r="B736" s="450" t="s">
        <v>5351</v>
      </c>
      <c r="C736" s="450" t="s">
        <v>17</v>
      </c>
      <c r="D736" s="450" t="s">
        <v>15</v>
      </c>
      <c r="E736" s="450" t="s">
        <v>14</v>
      </c>
      <c r="F736" s="450">
        <v>275000</v>
      </c>
      <c r="G736" s="450">
        <v>275000</v>
      </c>
      <c r="H736" s="450">
        <v>1</v>
      </c>
      <c r="I736" s="451"/>
      <c r="P736" s="449"/>
      <c r="Q736" s="449"/>
      <c r="R736" s="449"/>
      <c r="S736" s="449"/>
      <c r="T736" s="449"/>
      <c r="U736" s="449"/>
      <c r="V736" s="449"/>
      <c r="W736" s="449"/>
      <c r="X736" s="449"/>
    </row>
    <row r="737" spans="1:24" s="448" customFormat="1" ht="27" x14ac:dyDescent="0.25">
      <c r="A737" s="450">
        <v>5134</v>
      </c>
      <c r="B737" s="450" t="s">
        <v>5352</v>
      </c>
      <c r="C737" s="450" t="s">
        <v>17</v>
      </c>
      <c r="D737" s="450" t="s">
        <v>15</v>
      </c>
      <c r="E737" s="450" t="s">
        <v>14</v>
      </c>
      <c r="F737" s="450">
        <v>275000</v>
      </c>
      <c r="G737" s="450">
        <v>275000</v>
      </c>
      <c r="H737" s="450">
        <v>1</v>
      </c>
      <c r="I737" s="451"/>
      <c r="P737" s="449"/>
      <c r="Q737" s="449"/>
      <c r="R737" s="449"/>
      <c r="S737" s="449"/>
      <c r="T737" s="449"/>
      <c r="U737" s="449"/>
      <c r="V737" s="449"/>
      <c r="W737" s="449"/>
      <c r="X737" s="449"/>
    </row>
    <row r="738" spans="1:24" s="448" customFormat="1" ht="27" x14ac:dyDescent="0.25">
      <c r="A738" s="450">
        <v>5134</v>
      </c>
      <c r="B738" s="450" t="s">
        <v>5353</v>
      </c>
      <c r="C738" s="450" t="s">
        <v>17</v>
      </c>
      <c r="D738" s="450" t="s">
        <v>15</v>
      </c>
      <c r="E738" s="450" t="s">
        <v>14</v>
      </c>
      <c r="F738" s="450">
        <v>275000</v>
      </c>
      <c r="G738" s="450">
        <v>275000</v>
      </c>
      <c r="H738" s="450">
        <v>1</v>
      </c>
      <c r="I738" s="451"/>
      <c r="P738" s="449"/>
      <c r="Q738" s="449"/>
      <c r="R738" s="449"/>
      <c r="S738" s="449"/>
      <c r="T738" s="449"/>
      <c r="U738" s="449"/>
      <c r="V738" s="449"/>
      <c r="W738" s="449"/>
      <c r="X738" s="449"/>
    </row>
    <row r="739" spans="1:24" s="448" customFormat="1" ht="27" x14ac:dyDescent="0.25">
      <c r="A739" s="450">
        <v>5134</v>
      </c>
      <c r="B739" s="450" t="s">
        <v>5354</v>
      </c>
      <c r="C739" s="450" t="s">
        <v>17</v>
      </c>
      <c r="D739" s="450" t="s">
        <v>15</v>
      </c>
      <c r="E739" s="450" t="s">
        <v>14</v>
      </c>
      <c r="F739" s="450">
        <v>275000</v>
      </c>
      <c r="G739" s="450">
        <v>275000</v>
      </c>
      <c r="H739" s="450">
        <v>1</v>
      </c>
      <c r="I739" s="451"/>
      <c r="P739" s="449"/>
      <c r="Q739" s="449"/>
      <c r="R739" s="449"/>
      <c r="S739" s="449"/>
      <c r="T739" s="449"/>
      <c r="U739" s="449"/>
      <c r="V739" s="449"/>
      <c r="W739" s="449"/>
      <c r="X739" s="449"/>
    </row>
    <row r="740" spans="1:24" s="448" customFormat="1" ht="27" x14ac:dyDescent="0.25">
      <c r="A740" s="450">
        <v>5134</v>
      </c>
      <c r="B740" s="450" t="s">
        <v>5355</v>
      </c>
      <c r="C740" s="450" t="s">
        <v>17</v>
      </c>
      <c r="D740" s="450" t="s">
        <v>15</v>
      </c>
      <c r="E740" s="450" t="s">
        <v>14</v>
      </c>
      <c r="F740" s="450">
        <v>275000</v>
      </c>
      <c r="G740" s="450">
        <v>275000</v>
      </c>
      <c r="H740" s="450">
        <v>1</v>
      </c>
      <c r="I740" s="451"/>
      <c r="P740" s="449"/>
      <c r="Q740" s="449"/>
      <c r="R740" s="449"/>
      <c r="S740" s="449"/>
      <c r="T740" s="449"/>
      <c r="U740" s="449"/>
      <c r="V740" s="449"/>
      <c r="W740" s="449"/>
      <c r="X740" s="449"/>
    </row>
    <row r="741" spans="1:24" s="448" customFormat="1" x14ac:dyDescent="0.25">
      <c r="A741" s="572" t="s">
        <v>12</v>
      </c>
      <c r="B741" s="573"/>
      <c r="C741" s="573"/>
      <c r="D741" s="573"/>
      <c r="E741" s="573"/>
      <c r="F741" s="573"/>
      <c r="G741" s="573"/>
      <c r="H741" s="574"/>
      <c r="I741" s="451"/>
      <c r="P741" s="449"/>
      <c r="Q741" s="449"/>
      <c r="R741" s="449"/>
      <c r="S741" s="449"/>
      <c r="T741" s="449"/>
      <c r="U741" s="449"/>
      <c r="V741" s="449"/>
      <c r="W741" s="449"/>
      <c r="X741" s="449"/>
    </row>
    <row r="742" spans="1:24" s="448" customFormat="1" ht="27" x14ac:dyDescent="0.25">
      <c r="A742" s="214">
        <v>5134</v>
      </c>
      <c r="B742" s="214" t="s">
        <v>3925</v>
      </c>
      <c r="C742" s="215" t="s">
        <v>414</v>
      </c>
      <c r="D742" s="214" t="s">
        <v>15</v>
      </c>
      <c r="E742" s="214" t="s">
        <v>14</v>
      </c>
      <c r="F742" s="214">
        <v>2940000</v>
      </c>
      <c r="G742" s="214">
        <v>2940000</v>
      </c>
      <c r="H742" s="214">
        <v>1</v>
      </c>
      <c r="I742" s="451"/>
      <c r="P742" s="449"/>
      <c r="Q742" s="449"/>
      <c r="R742" s="449"/>
      <c r="S742" s="449"/>
      <c r="T742" s="449"/>
      <c r="U742" s="449"/>
      <c r="V742" s="449"/>
      <c r="W742" s="449"/>
      <c r="X742" s="449"/>
    </row>
    <row r="743" spans="1:24" ht="27" x14ac:dyDescent="0.25">
      <c r="A743" s="214">
        <v>5134</v>
      </c>
      <c r="B743" s="214" t="s">
        <v>1751</v>
      </c>
      <c r="C743" s="215" t="s">
        <v>414</v>
      </c>
      <c r="D743" s="214" t="s">
        <v>403</v>
      </c>
      <c r="E743" s="214" t="s">
        <v>14</v>
      </c>
      <c r="F743" s="214">
        <v>27400000</v>
      </c>
      <c r="G743" s="214">
        <v>27400000</v>
      </c>
      <c r="H743" s="214">
        <v>1</v>
      </c>
      <c r="I743" s="23"/>
    </row>
    <row r="744" spans="1:24" ht="27" x14ac:dyDescent="0.25">
      <c r="A744" s="214">
        <v>5134</v>
      </c>
      <c r="B744" s="214" t="s">
        <v>1272</v>
      </c>
      <c r="C744" s="215" t="s">
        <v>414</v>
      </c>
      <c r="D744" s="214" t="s">
        <v>403</v>
      </c>
      <c r="E744" s="214" t="s">
        <v>14</v>
      </c>
      <c r="F744" s="214">
        <v>0</v>
      </c>
      <c r="G744" s="214">
        <v>0</v>
      </c>
      <c r="H744" s="214">
        <v>1</v>
      </c>
      <c r="I744" s="23"/>
    </row>
    <row r="745" spans="1:24" ht="27" x14ac:dyDescent="0.25">
      <c r="A745" s="215">
        <v>5134</v>
      </c>
      <c r="B745" s="215" t="s">
        <v>684</v>
      </c>
      <c r="C745" s="215" t="s">
        <v>414</v>
      </c>
      <c r="D745" s="215" t="s">
        <v>15</v>
      </c>
      <c r="E745" s="215" t="s">
        <v>14</v>
      </c>
      <c r="F745" s="215">
        <v>11000000</v>
      </c>
      <c r="G745" s="215">
        <v>11000000</v>
      </c>
      <c r="H745" s="215">
        <v>1</v>
      </c>
      <c r="I745" s="23"/>
    </row>
    <row r="746" spans="1:24" ht="27" x14ac:dyDescent="0.25">
      <c r="A746" s="215">
        <v>5134</v>
      </c>
      <c r="B746" s="215" t="s">
        <v>2559</v>
      </c>
      <c r="C746" s="215" t="s">
        <v>17</v>
      </c>
      <c r="D746" s="215" t="s">
        <v>15</v>
      </c>
      <c r="E746" s="215" t="s">
        <v>14</v>
      </c>
      <c r="F746" s="215">
        <v>1500000</v>
      </c>
      <c r="G746" s="215">
        <v>1500000</v>
      </c>
      <c r="H746" s="215">
        <v>1</v>
      </c>
      <c r="I746" s="23"/>
    </row>
    <row r="747" spans="1:24" ht="27" x14ac:dyDescent="0.25">
      <c r="A747" s="215">
        <v>5134</v>
      </c>
      <c r="B747" s="215" t="s">
        <v>2560</v>
      </c>
      <c r="C747" s="215" t="s">
        <v>17</v>
      </c>
      <c r="D747" s="215" t="s">
        <v>15</v>
      </c>
      <c r="E747" s="215" t="s">
        <v>14</v>
      </c>
      <c r="F747" s="215">
        <v>3000000</v>
      </c>
      <c r="G747" s="215">
        <v>3000000</v>
      </c>
      <c r="H747" s="215">
        <v>1</v>
      </c>
      <c r="I747" s="23"/>
    </row>
    <row r="748" spans="1:24" ht="27" x14ac:dyDescent="0.25">
      <c r="A748" s="215">
        <v>5134</v>
      </c>
      <c r="B748" s="215" t="s">
        <v>2561</v>
      </c>
      <c r="C748" s="215" t="s">
        <v>17</v>
      </c>
      <c r="D748" s="215" t="s">
        <v>15</v>
      </c>
      <c r="E748" s="215" t="s">
        <v>14</v>
      </c>
      <c r="F748" s="215">
        <v>2000000</v>
      </c>
      <c r="G748" s="215">
        <v>2000000</v>
      </c>
      <c r="H748" s="215">
        <v>1</v>
      </c>
      <c r="I748" s="23"/>
    </row>
    <row r="749" spans="1:24" x14ac:dyDescent="0.25">
      <c r="A749" s="215"/>
      <c r="B749" s="215"/>
      <c r="C749" s="215"/>
      <c r="D749" s="215"/>
      <c r="E749" s="215"/>
      <c r="F749" s="215"/>
      <c r="G749" s="215"/>
      <c r="H749" s="215"/>
      <c r="I749" s="23"/>
    </row>
    <row r="750" spans="1:24" x14ac:dyDescent="0.25">
      <c r="A750" s="215"/>
      <c r="B750" s="215"/>
      <c r="C750" s="215"/>
      <c r="D750" s="215"/>
      <c r="E750" s="215"/>
      <c r="F750" s="215"/>
      <c r="G750" s="215"/>
      <c r="H750" s="215"/>
      <c r="I750" s="23"/>
    </row>
    <row r="751" spans="1:24" x14ac:dyDescent="0.25">
      <c r="A751" s="215"/>
      <c r="B751" s="215"/>
      <c r="C751" s="215"/>
      <c r="D751" s="215"/>
      <c r="E751" s="215"/>
      <c r="F751" s="215"/>
      <c r="G751" s="215"/>
      <c r="H751" s="215"/>
      <c r="I751" s="23"/>
    </row>
    <row r="752" spans="1:24" ht="27" x14ac:dyDescent="0.25">
      <c r="A752" s="215">
        <v>5134</v>
      </c>
      <c r="B752" s="215" t="s">
        <v>2480</v>
      </c>
      <c r="C752" s="215" t="s">
        <v>17</v>
      </c>
      <c r="D752" s="215" t="s">
        <v>15</v>
      </c>
      <c r="E752" s="215" t="s">
        <v>14</v>
      </c>
      <c r="F752" s="215">
        <v>1090000</v>
      </c>
      <c r="G752" s="215">
        <v>1090000</v>
      </c>
      <c r="H752" s="215">
        <v>1</v>
      </c>
      <c r="I752" s="23"/>
    </row>
    <row r="753" spans="1:9" ht="15" customHeight="1" x14ac:dyDescent="0.25">
      <c r="A753" s="524" t="s">
        <v>4600</v>
      </c>
      <c r="B753" s="525"/>
      <c r="C753" s="525"/>
      <c r="D753" s="525"/>
      <c r="E753" s="525"/>
      <c r="F753" s="525"/>
      <c r="G753" s="525"/>
      <c r="H753" s="525"/>
      <c r="I753" s="23"/>
    </row>
    <row r="754" spans="1:9" ht="15" customHeight="1" x14ac:dyDescent="0.25">
      <c r="A754" s="575" t="s">
        <v>49</v>
      </c>
      <c r="B754" s="597"/>
      <c r="C754" s="597"/>
      <c r="D754" s="597"/>
      <c r="E754" s="597"/>
      <c r="F754" s="597"/>
      <c r="G754" s="597"/>
      <c r="H754" s="598"/>
      <c r="I754" s="23"/>
    </row>
    <row r="755" spans="1:9" x14ac:dyDescent="0.25">
      <c r="A755" s="4"/>
      <c r="B755" s="4"/>
      <c r="C755" s="4"/>
      <c r="D755" s="4"/>
      <c r="E755" s="4"/>
      <c r="F755" s="4"/>
      <c r="G755" s="4"/>
      <c r="H755" s="4"/>
      <c r="I755" s="23"/>
    </row>
    <row r="756" spans="1:9" ht="15" customHeight="1" x14ac:dyDescent="0.25">
      <c r="A756" s="512" t="s">
        <v>12</v>
      </c>
      <c r="B756" s="513"/>
      <c r="C756" s="513"/>
      <c r="D756" s="513"/>
      <c r="E756" s="513"/>
      <c r="F756" s="513"/>
      <c r="G756" s="513"/>
      <c r="H756" s="514"/>
      <c r="I756" s="23"/>
    </row>
    <row r="757" spans="1:9" ht="27" x14ac:dyDescent="0.25">
      <c r="A757" s="90">
        <v>5113</v>
      </c>
      <c r="B757" s="445" t="s">
        <v>4601</v>
      </c>
      <c r="C757" s="445" t="s">
        <v>476</v>
      </c>
      <c r="D757" s="445" t="s">
        <v>15</v>
      </c>
      <c r="E757" s="445" t="s">
        <v>14</v>
      </c>
      <c r="F757" s="445">
        <v>890000</v>
      </c>
      <c r="G757" s="445">
        <v>890000</v>
      </c>
      <c r="H757" s="445">
        <v>1</v>
      </c>
      <c r="I757" s="23"/>
    </row>
    <row r="758" spans="1:9" x14ac:dyDescent="0.25">
      <c r="A758" s="585" t="s">
        <v>8</v>
      </c>
      <c r="B758" s="586"/>
      <c r="C758" s="586"/>
      <c r="D758" s="586"/>
      <c r="E758" s="586"/>
      <c r="F758" s="586"/>
      <c r="G758" s="586"/>
      <c r="H758" s="587"/>
      <c r="I758" s="23"/>
    </row>
    <row r="759" spans="1:9" ht="28.5" customHeight="1" x14ac:dyDescent="0.25">
      <c r="A759" s="151"/>
      <c r="B759" s="151"/>
      <c r="C759" s="151"/>
      <c r="D759" s="151"/>
      <c r="E759" s="151"/>
      <c r="F759" s="151"/>
      <c r="G759" s="151"/>
      <c r="H759" s="151"/>
      <c r="I759" s="23"/>
    </row>
    <row r="760" spans="1:9" x14ac:dyDescent="0.25">
      <c r="A760" s="503" t="s">
        <v>4960</v>
      </c>
      <c r="B760" s="504"/>
      <c r="C760" s="504"/>
      <c r="D760" s="504"/>
      <c r="E760" s="504"/>
      <c r="F760" s="504"/>
      <c r="G760" s="504"/>
      <c r="H760" s="504"/>
      <c r="I760" s="23"/>
    </row>
    <row r="761" spans="1:9" ht="17.25" customHeight="1" x14ac:dyDescent="0.25">
      <c r="A761" s="585" t="s">
        <v>12</v>
      </c>
      <c r="B761" s="586"/>
      <c r="C761" s="586"/>
      <c r="D761" s="586"/>
      <c r="E761" s="586"/>
      <c r="F761" s="586"/>
      <c r="G761" s="586"/>
      <c r="H761" s="587"/>
      <c r="I761" s="23"/>
    </row>
    <row r="762" spans="1:9" ht="40.5" x14ac:dyDescent="0.25">
      <c r="A762" s="341">
        <v>4861</v>
      </c>
      <c r="B762" s="341" t="s">
        <v>4532</v>
      </c>
      <c r="C762" s="340" t="s">
        <v>517</v>
      </c>
      <c r="D762" s="341" t="s">
        <v>403</v>
      </c>
      <c r="E762" s="341" t="s">
        <v>14</v>
      </c>
      <c r="F762" s="341">
        <v>0</v>
      </c>
      <c r="G762" s="341">
        <v>0</v>
      </c>
      <c r="H762" s="341">
        <v>1</v>
      </c>
      <c r="I762" s="23"/>
    </row>
    <row r="763" spans="1:9" ht="27" x14ac:dyDescent="0.25">
      <c r="A763" s="341">
        <v>4251</v>
      </c>
      <c r="B763" s="341" t="s">
        <v>3366</v>
      </c>
      <c r="C763" s="340" t="s">
        <v>476</v>
      </c>
      <c r="D763" s="341" t="s">
        <v>1234</v>
      </c>
      <c r="E763" s="341" t="s">
        <v>14</v>
      </c>
      <c r="F763" s="341">
        <v>0</v>
      </c>
      <c r="G763" s="341">
        <v>0</v>
      </c>
      <c r="H763" s="341">
        <v>1</v>
      </c>
      <c r="I763" s="23"/>
    </row>
    <row r="764" spans="1:9" ht="27" x14ac:dyDescent="0.25">
      <c r="A764" s="341">
        <v>4251</v>
      </c>
      <c r="B764" s="341" t="s">
        <v>3367</v>
      </c>
      <c r="C764" s="340" t="s">
        <v>476</v>
      </c>
      <c r="D764" s="341" t="s">
        <v>1234</v>
      </c>
      <c r="E764" s="341" t="s">
        <v>14</v>
      </c>
      <c r="F764" s="341">
        <v>0</v>
      </c>
      <c r="G764" s="341">
        <v>0</v>
      </c>
      <c r="H764" s="341">
        <v>1</v>
      </c>
      <c r="I764" s="23"/>
    </row>
    <row r="765" spans="1:9" ht="27" x14ac:dyDescent="0.25">
      <c r="A765" s="341">
        <v>4251</v>
      </c>
      <c r="B765" s="341" t="s">
        <v>3368</v>
      </c>
      <c r="C765" s="340" t="s">
        <v>476</v>
      </c>
      <c r="D765" s="341" t="s">
        <v>1234</v>
      </c>
      <c r="E765" s="341" t="s">
        <v>14</v>
      </c>
      <c r="F765" s="341">
        <v>0</v>
      </c>
      <c r="G765" s="341">
        <v>0</v>
      </c>
      <c r="H765" s="341">
        <v>1</v>
      </c>
      <c r="I765" s="23"/>
    </row>
    <row r="766" spans="1:9" ht="27" x14ac:dyDescent="0.25">
      <c r="A766" s="341">
        <v>4251</v>
      </c>
      <c r="B766" s="341" t="s">
        <v>3369</v>
      </c>
      <c r="C766" s="340" t="s">
        <v>476</v>
      </c>
      <c r="D766" s="341" t="s">
        <v>1234</v>
      </c>
      <c r="E766" s="341" t="s">
        <v>14</v>
      </c>
      <c r="F766" s="341">
        <v>0</v>
      </c>
      <c r="G766" s="341">
        <v>0</v>
      </c>
      <c r="H766" s="341">
        <v>1</v>
      </c>
      <c r="I766" s="23"/>
    </row>
    <row r="767" spans="1:9" ht="27" x14ac:dyDescent="0.25">
      <c r="A767" s="341">
        <v>4251</v>
      </c>
      <c r="B767" s="341" t="s">
        <v>3370</v>
      </c>
      <c r="C767" s="340" t="s">
        <v>476</v>
      </c>
      <c r="D767" s="341" t="s">
        <v>1234</v>
      </c>
      <c r="E767" s="341" t="s">
        <v>14</v>
      </c>
      <c r="F767" s="341">
        <v>0</v>
      </c>
      <c r="G767" s="341">
        <v>0</v>
      </c>
      <c r="H767" s="341">
        <v>1</v>
      </c>
      <c r="I767" s="23"/>
    </row>
    <row r="768" spans="1:9" ht="27" x14ac:dyDescent="0.25">
      <c r="A768" s="341">
        <v>4251</v>
      </c>
      <c r="B768" s="341" t="s">
        <v>3371</v>
      </c>
      <c r="C768" s="340" t="s">
        <v>476</v>
      </c>
      <c r="D768" s="341" t="s">
        <v>1234</v>
      </c>
      <c r="E768" s="341" t="s">
        <v>14</v>
      </c>
      <c r="F768" s="341">
        <v>0</v>
      </c>
      <c r="G768" s="341">
        <v>0</v>
      </c>
      <c r="H768" s="341">
        <v>1</v>
      </c>
      <c r="I768" s="23"/>
    </row>
    <row r="769" spans="1:24" ht="27" x14ac:dyDescent="0.25">
      <c r="A769" s="341">
        <v>4861</v>
      </c>
      <c r="B769" s="341" t="s">
        <v>2017</v>
      </c>
      <c r="C769" s="340" t="s">
        <v>476</v>
      </c>
      <c r="D769" s="341" t="s">
        <v>1234</v>
      </c>
      <c r="E769" s="341" t="s">
        <v>14</v>
      </c>
      <c r="F769" s="341">
        <v>1404000</v>
      </c>
      <c r="G769" s="341">
        <v>1404000</v>
      </c>
      <c r="H769" s="341">
        <v>1</v>
      </c>
      <c r="I769" s="23"/>
    </row>
    <row r="770" spans="1:24" ht="27" x14ac:dyDescent="0.25">
      <c r="A770" s="341">
        <v>4861</v>
      </c>
      <c r="B770" s="341" t="s">
        <v>1602</v>
      </c>
      <c r="C770" s="340" t="s">
        <v>476</v>
      </c>
      <c r="D770" s="340" t="s">
        <v>1234</v>
      </c>
      <c r="E770" s="340" t="s">
        <v>14</v>
      </c>
      <c r="F770" s="340">
        <v>70000</v>
      </c>
      <c r="G770" s="340">
        <v>70000</v>
      </c>
      <c r="H770" s="340">
        <v>1</v>
      </c>
      <c r="I770" s="23"/>
    </row>
    <row r="771" spans="1:24" ht="17.25" customHeight="1" x14ac:dyDescent="0.25">
      <c r="A771" s="585" t="s">
        <v>49</v>
      </c>
      <c r="B771" s="586"/>
      <c r="C771" s="586"/>
      <c r="D771" s="586"/>
      <c r="E771" s="586"/>
      <c r="F771" s="586"/>
      <c r="G771" s="586"/>
      <c r="H771" s="587"/>
      <c r="I771" s="23"/>
    </row>
    <row r="772" spans="1:24" ht="17.25" customHeight="1" x14ac:dyDescent="0.25">
      <c r="A772" s="367"/>
      <c r="B772" s="366"/>
      <c r="C772" s="366"/>
      <c r="D772" s="368"/>
      <c r="E772" s="368"/>
      <c r="F772" s="368"/>
      <c r="G772" s="368"/>
      <c r="H772" s="369"/>
      <c r="I772" s="23"/>
    </row>
    <row r="773" spans="1:24" ht="27" x14ac:dyDescent="0.25">
      <c r="A773" s="4">
        <v>4251</v>
      </c>
      <c r="B773" s="4" t="s">
        <v>3360</v>
      </c>
      <c r="C773" s="4" t="s">
        <v>20</v>
      </c>
      <c r="D773" s="4" t="s">
        <v>403</v>
      </c>
      <c r="E773" s="4" t="s">
        <v>14</v>
      </c>
      <c r="F773" s="4">
        <v>0</v>
      </c>
      <c r="G773" s="4">
        <v>0</v>
      </c>
      <c r="H773" s="4">
        <v>1</v>
      </c>
      <c r="I773" s="23"/>
    </row>
    <row r="774" spans="1:24" ht="27" x14ac:dyDescent="0.25">
      <c r="A774" s="4">
        <v>4251</v>
      </c>
      <c r="B774" s="4" t="s">
        <v>3361</v>
      </c>
      <c r="C774" s="4" t="s">
        <v>20</v>
      </c>
      <c r="D774" s="4" t="s">
        <v>403</v>
      </c>
      <c r="E774" s="4" t="s">
        <v>14</v>
      </c>
      <c r="F774" s="4">
        <v>0</v>
      </c>
      <c r="G774" s="4">
        <v>0</v>
      </c>
      <c r="H774" s="4">
        <v>1</v>
      </c>
      <c r="I774" s="23"/>
    </row>
    <row r="775" spans="1:24" ht="27" x14ac:dyDescent="0.25">
      <c r="A775" s="4">
        <v>4251</v>
      </c>
      <c r="B775" s="4" t="s">
        <v>3362</v>
      </c>
      <c r="C775" s="4" t="s">
        <v>20</v>
      </c>
      <c r="D775" s="4" t="s">
        <v>403</v>
      </c>
      <c r="E775" s="4" t="s">
        <v>14</v>
      </c>
      <c r="F775" s="4">
        <v>0</v>
      </c>
      <c r="G775" s="4">
        <v>0</v>
      </c>
      <c r="H775" s="4">
        <v>1</v>
      </c>
      <c r="I775" s="23"/>
    </row>
    <row r="776" spans="1:24" ht="27" x14ac:dyDescent="0.25">
      <c r="A776" s="4">
        <v>4251</v>
      </c>
      <c r="B776" s="4" t="s">
        <v>3363</v>
      </c>
      <c r="C776" s="4" t="s">
        <v>20</v>
      </c>
      <c r="D776" s="4" t="s">
        <v>403</v>
      </c>
      <c r="E776" s="4" t="s">
        <v>14</v>
      </c>
      <c r="F776" s="4">
        <v>0</v>
      </c>
      <c r="G776" s="4">
        <v>0</v>
      </c>
      <c r="H776" s="4">
        <v>1</v>
      </c>
      <c r="I776" s="23"/>
    </row>
    <row r="777" spans="1:24" ht="27" x14ac:dyDescent="0.25">
      <c r="A777" s="4">
        <v>4251</v>
      </c>
      <c r="B777" s="4" t="s">
        <v>3364</v>
      </c>
      <c r="C777" s="4" t="s">
        <v>20</v>
      </c>
      <c r="D777" s="4" t="s">
        <v>403</v>
      </c>
      <c r="E777" s="4" t="s">
        <v>14</v>
      </c>
      <c r="F777" s="4">
        <v>0</v>
      </c>
      <c r="G777" s="4">
        <v>0</v>
      </c>
      <c r="H777" s="4">
        <v>1</v>
      </c>
      <c r="I777" s="23"/>
    </row>
    <row r="778" spans="1:24" ht="27" x14ac:dyDescent="0.25">
      <c r="A778" s="4">
        <v>4251</v>
      </c>
      <c r="B778" s="4" t="s">
        <v>3365</v>
      </c>
      <c r="C778" s="4" t="s">
        <v>20</v>
      </c>
      <c r="D778" s="4" t="s">
        <v>403</v>
      </c>
      <c r="E778" s="4" t="s">
        <v>14</v>
      </c>
      <c r="F778" s="4">
        <v>0</v>
      </c>
      <c r="G778" s="4">
        <v>0</v>
      </c>
      <c r="H778" s="4">
        <v>1</v>
      </c>
      <c r="I778" s="23"/>
    </row>
    <row r="779" spans="1:24" ht="33.75" customHeight="1" x14ac:dyDescent="0.25">
      <c r="A779" s="4" t="s">
        <v>23</v>
      </c>
      <c r="B779" s="4" t="s">
        <v>2018</v>
      </c>
      <c r="C779" s="4" t="s">
        <v>20</v>
      </c>
      <c r="D779" s="4" t="s">
        <v>403</v>
      </c>
      <c r="E779" s="4" t="s">
        <v>14</v>
      </c>
      <c r="F779" s="4">
        <v>78001277</v>
      </c>
      <c r="G779" s="4">
        <v>78001277</v>
      </c>
      <c r="H779" s="4">
        <v>1</v>
      </c>
      <c r="I779" s="23"/>
    </row>
    <row r="780" spans="1:24" ht="40.5" x14ac:dyDescent="0.25">
      <c r="A780" s="4">
        <v>4251</v>
      </c>
      <c r="B780" s="4" t="s">
        <v>1160</v>
      </c>
      <c r="C780" s="4" t="s">
        <v>444</v>
      </c>
      <c r="D780" s="4" t="s">
        <v>15</v>
      </c>
      <c r="E780" s="4" t="s">
        <v>14</v>
      </c>
      <c r="F780" s="4">
        <v>0</v>
      </c>
      <c r="G780" s="4">
        <v>0</v>
      </c>
      <c r="H780" s="4">
        <v>1</v>
      </c>
      <c r="I780" s="23"/>
    </row>
    <row r="781" spans="1:24" ht="15" customHeight="1" x14ac:dyDescent="0.25">
      <c r="A781" s="503" t="s">
        <v>4959</v>
      </c>
      <c r="B781" s="504"/>
      <c r="C781" s="504"/>
      <c r="D781" s="504"/>
      <c r="E781" s="504"/>
      <c r="F781" s="504"/>
      <c r="G781" s="504"/>
      <c r="H781" s="504"/>
      <c r="I781" s="23"/>
    </row>
    <row r="782" spans="1:24" x14ac:dyDescent="0.25">
      <c r="A782" s="497" t="s">
        <v>16</v>
      </c>
      <c r="B782" s="498"/>
      <c r="C782" s="498"/>
      <c r="D782" s="498"/>
      <c r="E782" s="498"/>
      <c r="F782" s="498"/>
      <c r="G782" s="498"/>
      <c r="H782" s="499"/>
      <c r="I782" s="23"/>
    </row>
    <row r="783" spans="1:24" s="448" customFormat="1" ht="27" x14ac:dyDescent="0.25">
      <c r="A783" s="15">
        <v>5112</v>
      </c>
      <c r="B783" s="15" t="s">
        <v>4690</v>
      </c>
      <c r="C783" s="16" t="s">
        <v>2822</v>
      </c>
      <c r="D783" s="15" t="s">
        <v>403</v>
      </c>
      <c r="E783" s="15" t="s">
        <v>14</v>
      </c>
      <c r="F783" s="15">
        <v>0</v>
      </c>
      <c r="G783" s="15">
        <v>0</v>
      </c>
      <c r="H783" s="15">
        <v>1</v>
      </c>
      <c r="I783" s="451"/>
      <c r="P783" s="449"/>
      <c r="Q783" s="449"/>
      <c r="R783" s="449"/>
      <c r="S783" s="449"/>
      <c r="T783" s="449"/>
      <c r="U783" s="449"/>
      <c r="V783" s="449"/>
      <c r="W783" s="449"/>
      <c r="X783" s="449"/>
    </row>
    <row r="784" spans="1:24" ht="27" x14ac:dyDescent="0.25">
      <c r="A784" s="15">
        <v>5112</v>
      </c>
      <c r="B784" s="15" t="s">
        <v>468</v>
      </c>
      <c r="C784" s="16" t="s">
        <v>308</v>
      </c>
      <c r="D784" s="15" t="s">
        <v>403</v>
      </c>
      <c r="E784" s="15" t="s">
        <v>14</v>
      </c>
      <c r="F784" s="15">
        <v>0</v>
      </c>
      <c r="G784" s="15">
        <v>0</v>
      </c>
      <c r="H784" s="15">
        <v>1</v>
      </c>
      <c r="I784" s="23"/>
    </row>
    <row r="785" spans="1:24" ht="27" x14ac:dyDescent="0.25">
      <c r="A785" s="15">
        <v>5112</v>
      </c>
      <c r="B785" s="15" t="s">
        <v>389</v>
      </c>
      <c r="C785" s="16" t="s">
        <v>308</v>
      </c>
      <c r="D785" s="15" t="s">
        <v>403</v>
      </c>
      <c r="E785" s="15" t="s">
        <v>14</v>
      </c>
      <c r="F785" s="15">
        <v>0</v>
      </c>
      <c r="G785" s="15">
        <v>0</v>
      </c>
      <c r="H785" s="15">
        <v>1</v>
      </c>
      <c r="I785" s="23"/>
    </row>
    <row r="786" spans="1:24" ht="27" x14ac:dyDescent="0.25">
      <c r="A786" s="15">
        <v>5112</v>
      </c>
      <c r="B786" s="15" t="s">
        <v>389</v>
      </c>
      <c r="C786" s="16" t="s">
        <v>308</v>
      </c>
      <c r="D786" s="15" t="s">
        <v>15</v>
      </c>
      <c r="E786" s="15" t="s">
        <v>14</v>
      </c>
      <c r="F786" s="15">
        <v>0</v>
      </c>
      <c r="G786" s="15">
        <v>0</v>
      </c>
      <c r="H786" s="15">
        <v>1</v>
      </c>
      <c r="I786" s="23"/>
    </row>
    <row r="787" spans="1:24" x14ac:dyDescent="0.25">
      <c r="A787" s="497" t="s">
        <v>12</v>
      </c>
      <c r="B787" s="498"/>
      <c r="C787" s="498"/>
      <c r="D787" s="498"/>
      <c r="E787" s="498"/>
      <c r="F787" s="498"/>
      <c r="G787" s="498"/>
      <c r="H787" s="499"/>
      <c r="I787" s="23"/>
    </row>
    <row r="788" spans="1:24" s="448" customFormat="1" ht="27" x14ac:dyDescent="0.25">
      <c r="A788" s="38">
        <v>5112</v>
      </c>
      <c r="B788" s="38" t="s">
        <v>4691</v>
      </c>
      <c r="C788" s="39" t="s">
        <v>476</v>
      </c>
      <c r="D788" s="38" t="s">
        <v>1234</v>
      </c>
      <c r="E788" s="38" t="s">
        <v>14</v>
      </c>
      <c r="F788" s="38">
        <v>0</v>
      </c>
      <c r="G788" s="38">
        <v>0</v>
      </c>
      <c r="H788" s="38">
        <v>1</v>
      </c>
      <c r="I788" s="451"/>
      <c r="P788" s="449"/>
      <c r="Q788" s="449"/>
      <c r="R788" s="449"/>
      <c r="S788" s="449"/>
      <c r="T788" s="449"/>
      <c r="U788" s="449"/>
      <c r="V788" s="449"/>
      <c r="W788" s="449"/>
      <c r="X788" s="449"/>
    </row>
    <row r="789" spans="1:24" ht="27" x14ac:dyDescent="0.25">
      <c r="A789" s="38">
        <v>5112</v>
      </c>
      <c r="B789" s="38" t="s">
        <v>4027</v>
      </c>
      <c r="C789" s="39" t="s">
        <v>476</v>
      </c>
      <c r="D789" s="38" t="s">
        <v>1234</v>
      </c>
      <c r="E789" s="38" t="s">
        <v>14</v>
      </c>
      <c r="F789" s="38">
        <v>0</v>
      </c>
      <c r="G789" s="38">
        <v>0</v>
      </c>
      <c r="H789" s="38">
        <v>1</v>
      </c>
      <c r="I789" s="23"/>
    </row>
    <row r="790" spans="1:24" ht="27" x14ac:dyDescent="0.25">
      <c r="A790" s="38">
        <v>4252</v>
      </c>
      <c r="B790" s="38" t="s">
        <v>3066</v>
      </c>
      <c r="C790" s="39" t="s">
        <v>476</v>
      </c>
      <c r="D790" s="38" t="s">
        <v>1234</v>
      </c>
      <c r="E790" s="38" t="s">
        <v>14</v>
      </c>
      <c r="F790" s="38">
        <v>0</v>
      </c>
      <c r="G790" s="38">
        <v>0</v>
      </c>
      <c r="H790" s="38">
        <v>1</v>
      </c>
      <c r="I790" s="23"/>
    </row>
    <row r="791" spans="1:24" ht="22.5" customHeight="1" x14ac:dyDescent="0.25">
      <c r="A791" s="524" t="s">
        <v>55</v>
      </c>
      <c r="B791" s="525"/>
      <c r="C791" s="525"/>
      <c r="D791" s="525"/>
      <c r="E791" s="525"/>
      <c r="F791" s="525"/>
      <c r="G791" s="525"/>
      <c r="H791" s="525"/>
      <c r="I791" s="23"/>
    </row>
    <row r="792" spans="1:24" x14ac:dyDescent="0.25">
      <c r="A792" s="497" t="s">
        <v>12</v>
      </c>
      <c r="B792" s="498"/>
      <c r="C792" s="498"/>
      <c r="D792" s="498"/>
      <c r="E792" s="498"/>
      <c r="F792" s="498"/>
      <c r="G792" s="498"/>
      <c r="H792" s="499"/>
      <c r="I792" s="23"/>
    </row>
    <row r="793" spans="1:24" ht="27" x14ac:dyDescent="0.25">
      <c r="A793" s="138">
        <v>4861</v>
      </c>
      <c r="B793" s="196" t="s">
        <v>680</v>
      </c>
      <c r="C793" s="196" t="s">
        <v>681</v>
      </c>
      <c r="D793" s="196" t="s">
        <v>15</v>
      </c>
      <c r="E793" s="196" t="s">
        <v>14</v>
      </c>
      <c r="F793" s="196">
        <v>0</v>
      </c>
      <c r="G793" s="196">
        <v>0</v>
      </c>
      <c r="H793" s="196">
        <v>1</v>
      </c>
      <c r="I793" s="23"/>
    </row>
    <row r="794" spans="1:24" ht="27" x14ac:dyDescent="0.25">
      <c r="A794" s="270" t="s">
        <v>23</v>
      </c>
      <c r="B794" s="276" t="s">
        <v>2015</v>
      </c>
      <c r="C794" s="276" t="s">
        <v>681</v>
      </c>
      <c r="D794" s="276" t="s">
        <v>15</v>
      </c>
      <c r="E794" s="276" t="s">
        <v>14</v>
      </c>
      <c r="F794" s="276">
        <v>90000000</v>
      </c>
      <c r="G794" s="276">
        <v>90000000</v>
      </c>
      <c r="H794" s="276">
        <v>1</v>
      </c>
      <c r="I794" s="23"/>
    </row>
    <row r="795" spans="1:24" x14ac:dyDescent="0.25">
      <c r="A795" s="503" t="s">
        <v>1879</v>
      </c>
      <c r="B795" s="504"/>
      <c r="C795" s="504"/>
      <c r="D795" s="504"/>
      <c r="E795" s="504"/>
      <c r="F795" s="504"/>
      <c r="G795" s="504"/>
      <c r="H795" s="504"/>
      <c r="I795" s="23"/>
    </row>
    <row r="796" spans="1:24" x14ac:dyDescent="0.25">
      <c r="A796" s="497" t="s">
        <v>16</v>
      </c>
      <c r="B796" s="498"/>
      <c r="C796" s="498"/>
      <c r="D796" s="498"/>
      <c r="E796" s="498"/>
      <c r="F796" s="498"/>
      <c r="G796" s="498"/>
      <c r="H796" s="499"/>
      <c r="I796" s="23"/>
    </row>
    <row r="797" spans="1:24" x14ac:dyDescent="0.25">
      <c r="A797" s="120"/>
      <c r="B797" s="141"/>
      <c r="C797" s="141"/>
      <c r="D797" s="141"/>
      <c r="E797" s="141"/>
      <c r="F797" s="141"/>
      <c r="G797" s="141"/>
      <c r="H797" s="141"/>
      <c r="I797" s="23"/>
    </row>
    <row r="798" spans="1:24" x14ac:dyDescent="0.25">
      <c r="A798" s="503" t="s">
        <v>321</v>
      </c>
      <c r="B798" s="504"/>
      <c r="C798" s="504"/>
      <c r="D798" s="504"/>
      <c r="E798" s="504"/>
      <c r="F798" s="504"/>
      <c r="G798" s="504"/>
      <c r="H798" s="504"/>
      <c r="I798" s="23"/>
    </row>
    <row r="799" spans="1:24" x14ac:dyDescent="0.25">
      <c r="A799" s="497" t="s">
        <v>8</v>
      </c>
      <c r="B799" s="498"/>
      <c r="C799" s="498"/>
      <c r="D799" s="498"/>
      <c r="E799" s="498"/>
      <c r="F799" s="498"/>
      <c r="G799" s="498"/>
      <c r="H799" s="499"/>
      <c r="I799" s="23"/>
    </row>
    <row r="800" spans="1:24" ht="27" x14ac:dyDescent="0.25">
      <c r="A800" s="381">
        <v>5129</v>
      </c>
      <c r="B800" s="381" t="s">
        <v>3773</v>
      </c>
      <c r="C800" s="381" t="s">
        <v>446</v>
      </c>
      <c r="D800" s="381" t="s">
        <v>13</v>
      </c>
      <c r="E800" s="381" t="s">
        <v>14</v>
      </c>
      <c r="F800" s="381">
        <v>8300</v>
      </c>
      <c r="G800" s="381">
        <f>+F800*H800</f>
        <v>398400</v>
      </c>
      <c r="H800" s="381">
        <v>48</v>
      </c>
      <c r="I800" s="23"/>
    </row>
    <row r="801" spans="1:9" ht="27" x14ac:dyDescent="0.25">
      <c r="A801" s="381">
        <v>5129</v>
      </c>
      <c r="B801" s="381" t="s">
        <v>3774</v>
      </c>
      <c r="C801" s="381" t="s">
        <v>446</v>
      </c>
      <c r="D801" s="381" t="s">
        <v>13</v>
      </c>
      <c r="E801" s="381" t="s">
        <v>14</v>
      </c>
      <c r="F801" s="381">
        <v>29400</v>
      </c>
      <c r="G801" s="381">
        <f>+F801*H801</f>
        <v>588000</v>
      </c>
      <c r="H801" s="381">
        <v>20</v>
      </c>
      <c r="I801" s="23"/>
    </row>
    <row r="802" spans="1:9" x14ac:dyDescent="0.25">
      <c r="A802" s="497" t="s">
        <v>16</v>
      </c>
      <c r="B802" s="498"/>
      <c r="C802" s="498"/>
      <c r="D802" s="498"/>
      <c r="E802" s="498"/>
      <c r="F802" s="498"/>
      <c r="G802" s="498"/>
      <c r="H802" s="499"/>
      <c r="I802" s="23"/>
    </row>
    <row r="803" spans="1:9" x14ac:dyDescent="0.25">
      <c r="A803" s="304">
        <v>5129</v>
      </c>
      <c r="B803" s="304" t="s">
        <v>2240</v>
      </c>
      <c r="C803" s="304" t="s">
        <v>1832</v>
      </c>
      <c r="D803" s="304" t="s">
        <v>403</v>
      </c>
      <c r="E803" s="304" t="s">
        <v>10</v>
      </c>
      <c r="F803" s="304">
        <v>46517</v>
      </c>
      <c r="G803" s="304">
        <f>F803*H803</f>
        <v>22002541</v>
      </c>
      <c r="H803" s="304">
        <v>473</v>
      </c>
      <c r="I803" s="23"/>
    </row>
    <row r="804" spans="1:9" ht="27" x14ac:dyDescent="0.25">
      <c r="A804" s="252">
        <v>4251</v>
      </c>
      <c r="B804" s="258" t="s">
        <v>1779</v>
      </c>
      <c r="C804" s="258" t="s">
        <v>20</v>
      </c>
      <c r="D804" s="258" t="s">
        <v>15</v>
      </c>
      <c r="E804" s="258" t="s">
        <v>14</v>
      </c>
      <c r="F804" s="258">
        <v>0</v>
      </c>
      <c r="G804" s="258">
        <v>0</v>
      </c>
      <c r="H804" s="258">
        <v>1</v>
      </c>
      <c r="I804" s="23"/>
    </row>
    <row r="805" spans="1:9" ht="27" x14ac:dyDescent="0.25">
      <c r="A805" s="243">
        <v>4251</v>
      </c>
      <c r="B805" s="252" t="s">
        <v>1614</v>
      </c>
      <c r="C805" s="252" t="s">
        <v>1615</v>
      </c>
      <c r="D805" s="252" t="s">
        <v>15</v>
      </c>
      <c r="E805" s="252" t="s">
        <v>14</v>
      </c>
      <c r="F805" s="252">
        <v>0</v>
      </c>
      <c r="G805" s="252">
        <v>0</v>
      </c>
      <c r="H805" s="252">
        <v>1</v>
      </c>
      <c r="I805" s="23"/>
    </row>
    <row r="806" spans="1:9" ht="27" x14ac:dyDescent="0.25">
      <c r="A806" s="187">
        <v>5129</v>
      </c>
      <c r="B806" s="243" t="s">
        <v>445</v>
      </c>
      <c r="C806" s="243" t="s">
        <v>446</v>
      </c>
      <c r="D806" s="243" t="s">
        <v>403</v>
      </c>
      <c r="E806" s="243" t="s">
        <v>14</v>
      </c>
      <c r="F806" s="243">
        <v>0</v>
      </c>
      <c r="G806" s="243">
        <v>0</v>
      </c>
      <c r="H806" s="243">
        <v>1</v>
      </c>
      <c r="I806" s="23"/>
    </row>
    <row r="807" spans="1:9" ht="27" x14ac:dyDescent="0.25">
      <c r="A807" s="328">
        <v>5129</v>
      </c>
      <c r="B807" s="187" t="s">
        <v>447</v>
      </c>
      <c r="C807" s="328" t="s">
        <v>446</v>
      </c>
      <c r="D807" s="187" t="s">
        <v>403</v>
      </c>
      <c r="E807" s="187" t="s">
        <v>14</v>
      </c>
      <c r="F807" s="187">
        <v>0</v>
      </c>
      <c r="G807" s="187">
        <v>0</v>
      </c>
      <c r="H807" s="187">
        <v>1</v>
      </c>
      <c r="I807" s="23"/>
    </row>
    <row r="808" spans="1:9" ht="27" x14ac:dyDescent="0.25">
      <c r="A808" s="328">
        <v>5129</v>
      </c>
      <c r="B808" s="328" t="s">
        <v>2558</v>
      </c>
      <c r="C808" s="328" t="s">
        <v>446</v>
      </c>
      <c r="D808" s="328" t="s">
        <v>403</v>
      </c>
      <c r="E808" s="328" t="s">
        <v>14</v>
      </c>
      <c r="F808" s="328">
        <v>54000</v>
      </c>
      <c r="G808" s="328">
        <f>F808*H808</f>
        <v>39960000</v>
      </c>
      <c r="H808" s="328">
        <v>740</v>
      </c>
      <c r="I808" s="23"/>
    </row>
    <row r="809" spans="1:9" x14ac:dyDescent="0.25">
      <c r="A809" s="497" t="s">
        <v>12</v>
      </c>
      <c r="B809" s="498"/>
      <c r="C809" s="498"/>
      <c r="D809" s="498"/>
      <c r="E809" s="498"/>
      <c r="F809" s="498"/>
      <c r="G809" s="498"/>
      <c r="H809" s="499"/>
      <c r="I809" s="23"/>
    </row>
    <row r="810" spans="1:9" ht="27" x14ac:dyDescent="0.25">
      <c r="A810" s="304">
        <v>5129</v>
      </c>
      <c r="B810" s="304" t="s">
        <v>2241</v>
      </c>
      <c r="C810" s="304" t="s">
        <v>476</v>
      </c>
      <c r="D810" s="304" t="s">
        <v>1234</v>
      </c>
      <c r="E810" s="304" t="s">
        <v>14</v>
      </c>
      <c r="F810" s="304">
        <v>440000</v>
      </c>
      <c r="G810" s="304">
        <v>440000</v>
      </c>
      <c r="H810" s="304">
        <v>1</v>
      </c>
      <c r="I810" s="23"/>
    </row>
    <row r="811" spans="1:9" ht="27" x14ac:dyDescent="0.25">
      <c r="A811" s="249">
        <v>4251</v>
      </c>
      <c r="B811" s="258" t="s">
        <v>1696</v>
      </c>
      <c r="C811" s="258" t="s">
        <v>476</v>
      </c>
      <c r="D811" s="258" t="s">
        <v>15</v>
      </c>
      <c r="E811" s="258" t="s">
        <v>14</v>
      </c>
      <c r="F811" s="258">
        <v>0</v>
      </c>
      <c r="G811" s="258">
        <v>0</v>
      </c>
      <c r="H811" s="258">
        <v>1</v>
      </c>
      <c r="I811" s="23"/>
    </row>
    <row r="812" spans="1:9" ht="15" customHeight="1" x14ac:dyDescent="0.25">
      <c r="A812" s="503" t="s">
        <v>56</v>
      </c>
      <c r="B812" s="504"/>
      <c r="C812" s="504"/>
      <c r="D812" s="504"/>
      <c r="E812" s="504"/>
      <c r="F812" s="504"/>
      <c r="G812" s="504"/>
      <c r="H812" s="504"/>
      <c r="I812" s="23"/>
    </row>
    <row r="813" spans="1:9" x14ac:dyDescent="0.25">
      <c r="A813" s="497" t="s">
        <v>16</v>
      </c>
      <c r="B813" s="498"/>
      <c r="C813" s="498"/>
      <c r="D813" s="498"/>
      <c r="E813" s="498"/>
      <c r="F813" s="498"/>
      <c r="G813" s="498"/>
      <c r="H813" s="499"/>
      <c r="I813" s="23"/>
    </row>
    <row r="814" spans="1:9" x14ac:dyDescent="0.25">
      <c r="A814" s="142"/>
      <c r="B814" s="142"/>
      <c r="C814" s="142"/>
      <c r="D814" s="142"/>
      <c r="E814" s="142"/>
      <c r="F814" s="142"/>
      <c r="G814" s="142"/>
      <c r="H814" s="142"/>
      <c r="I814" s="23"/>
    </row>
    <row r="815" spans="1:9" x14ac:dyDescent="0.25">
      <c r="A815" s="497" t="s">
        <v>12</v>
      </c>
      <c r="B815" s="498"/>
      <c r="C815" s="498"/>
      <c r="D815" s="498"/>
      <c r="E815" s="498"/>
      <c r="F815" s="498"/>
      <c r="G815" s="498"/>
      <c r="H815" s="499"/>
      <c r="I815" s="23"/>
    </row>
    <row r="816" spans="1:9" x14ac:dyDescent="0.25">
      <c r="A816" s="503" t="s">
        <v>257</v>
      </c>
      <c r="B816" s="504"/>
      <c r="C816" s="504"/>
      <c r="D816" s="504"/>
      <c r="E816" s="504"/>
      <c r="F816" s="504"/>
      <c r="G816" s="504"/>
      <c r="H816" s="504"/>
      <c r="I816" s="23"/>
    </row>
    <row r="817" spans="1:9" x14ac:dyDescent="0.25">
      <c r="A817" s="497" t="s">
        <v>12</v>
      </c>
      <c r="B817" s="498"/>
      <c r="C817" s="498"/>
      <c r="D817" s="498"/>
      <c r="E817" s="498"/>
      <c r="F817" s="498"/>
      <c r="G817" s="498"/>
      <c r="H817" s="499"/>
      <c r="I817" s="23"/>
    </row>
    <row r="818" spans="1:9" x14ac:dyDescent="0.25">
      <c r="A818" s="83"/>
      <c r="B818" s="83"/>
      <c r="C818" s="83"/>
      <c r="D818" s="83"/>
      <c r="E818" s="83"/>
      <c r="F818" s="83"/>
      <c r="G818" s="83"/>
      <c r="H818" s="83"/>
      <c r="I818" s="23"/>
    </row>
    <row r="819" spans="1:9" ht="15" customHeight="1" x14ac:dyDescent="0.25">
      <c r="A819" s="503" t="s">
        <v>123</v>
      </c>
      <c r="B819" s="504"/>
      <c r="C819" s="504"/>
      <c r="D819" s="504"/>
      <c r="E819" s="504"/>
      <c r="F819" s="504"/>
      <c r="G819" s="504"/>
      <c r="H819" s="504"/>
      <c r="I819" s="23"/>
    </row>
    <row r="820" spans="1:9" x14ac:dyDescent="0.25">
      <c r="A820" s="497" t="s">
        <v>8</v>
      </c>
      <c r="B820" s="498"/>
      <c r="C820" s="498"/>
      <c r="D820" s="498"/>
      <c r="E820" s="498"/>
      <c r="F820" s="498"/>
      <c r="G820" s="498"/>
      <c r="H820" s="499"/>
      <c r="I820" s="23"/>
    </row>
    <row r="821" spans="1:9" ht="27" x14ac:dyDescent="0.25">
      <c r="A821" s="392">
        <v>5129</v>
      </c>
      <c r="B821" s="392" t="s">
        <v>3947</v>
      </c>
      <c r="C821" s="392" t="s">
        <v>3948</v>
      </c>
      <c r="D821" s="392" t="s">
        <v>9</v>
      </c>
      <c r="E821" s="392" t="s">
        <v>10</v>
      </c>
      <c r="F821" s="392">
        <v>0</v>
      </c>
      <c r="G821" s="392">
        <v>0</v>
      </c>
      <c r="H821" s="392">
        <v>2500</v>
      </c>
      <c r="I821" s="23"/>
    </row>
    <row r="822" spans="1:9" x14ac:dyDescent="0.25">
      <c r="A822" s="392">
        <v>5121</v>
      </c>
      <c r="B822" s="392" t="s">
        <v>3350</v>
      </c>
      <c r="C822" s="392" t="s">
        <v>48</v>
      </c>
      <c r="D822" s="392" t="s">
        <v>9</v>
      </c>
      <c r="E822" s="392" t="s">
        <v>10</v>
      </c>
      <c r="F822" s="392">
        <v>0</v>
      </c>
      <c r="G822" s="392">
        <v>0</v>
      </c>
      <c r="H822" s="392">
        <v>4</v>
      </c>
      <c r="I822" s="23"/>
    </row>
    <row r="823" spans="1:9" x14ac:dyDescent="0.25">
      <c r="A823" s="392">
        <v>4267</v>
      </c>
      <c r="B823" s="392" t="s">
        <v>380</v>
      </c>
      <c r="C823" s="392" t="s">
        <v>381</v>
      </c>
      <c r="D823" s="392" t="s">
        <v>9</v>
      </c>
      <c r="E823" s="392" t="s">
        <v>10</v>
      </c>
      <c r="F823" s="392">
        <v>1499</v>
      </c>
      <c r="G823" s="392">
        <f>+F823*H823</f>
        <v>1499000</v>
      </c>
      <c r="H823" s="392">
        <v>1000</v>
      </c>
      <c r="I823" s="23"/>
    </row>
    <row r="824" spans="1:9" ht="27" x14ac:dyDescent="0.25">
      <c r="A824" s="181">
        <v>4267</v>
      </c>
      <c r="B824" s="392" t="s">
        <v>45</v>
      </c>
      <c r="C824" s="414" t="s">
        <v>44</v>
      </c>
      <c r="D824" s="414" t="s">
        <v>9</v>
      </c>
      <c r="E824" s="414" t="s">
        <v>10</v>
      </c>
      <c r="F824" s="414">
        <v>30</v>
      </c>
      <c r="G824" s="414">
        <f>+F824*H824</f>
        <v>3000000</v>
      </c>
      <c r="H824" s="414">
        <v>100000</v>
      </c>
      <c r="I824" s="23"/>
    </row>
    <row r="825" spans="1:9" x14ac:dyDescent="0.25">
      <c r="A825" s="181">
        <v>4267</v>
      </c>
      <c r="B825" s="181" t="s">
        <v>379</v>
      </c>
      <c r="C825" s="414" t="s">
        <v>18</v>
      </c>
      <c r="D825" s="389" t="s">
        <v>9</v>
      </c>
      <c r="E825" s="414" t="s">
        <v>10</v>
      </c>
      <c r="F825" s="414">
        <v>84</v>
      </c>
      <c r="G825" s="414">
        <f>+F825*H825</f>
        <v>8400000</v>
      </c>
      <c r="H825" s="414">
        <v>100000</v>
      </c>
      <c r="I825" s="23"/>
    </row>
    <row r="826" spans="1:9" x14ac:dyDescent="0.25">
      <c r="A826" s="188">
        <v>5121</v>
      </c>
      <c r="B826" s="188" t="s">
        <v>416</v>
      </c>
      <c r="C826" s="414" t="s">
        <v>48</v>
      </c>
      <c r="D826" s="414" t="s">
        <v>9</v>
      </c>
      <c r="E826" s="414" t="s">
        <v>10</v>
      </c>
      <c r="F826" s="414">
        <v>33222000</v>
      </c>
      <c r="G826" s="414">
        <f>+F826*H826</f>
        <v>66444000</v>
      </c>
      <c r="H826" s="414">
        <v>2</v>
      </c>
      <c r="I826" s="23"/>
    </row>
    <row r="827" spans="1:9" x14ac:dyDescent="0.25">
      <c r="A827" s="181">
        <v>5121</v>
      </c>
      <c r="B827" s="181" t="s">
        <v>415</v>
      </c>
      <c r="C827" s="414" t="s">
        <v>48</v>
      </c>
      <c r="D827" s="414" t="s">
        <v>9</v>
      </c>
      <c r="E827" s="414" t="s">
        <v>10</v>
      </c>
      <c r="F827" s="414">
        <v>49000000</v>
      </c>
      <c r="G827" s="414">
        <f>+F827*H827</f>
        <v>196000000</v>
      </c>
      <c r="H827" s="414">
        <v>4</v>
      </c>
      <c r="I827" s="23"/>
    </row>
    <row r="828" spans="1:9" x14ac:dyDescent="0.25">
      <c r="A828" s="497" t="s">
        <v>16</v>
      </c>
      <c r="B828" s="498"/>
      <c r="C828" s="498"/>
      <c r="D828" s="498"/>
      <c r="E828" s="498"/>
      <c r="F828" s="498"/>
      <c r="G828" s="498"/>
      <c r="H828" s="499"/>
      <c r="I828" s="23"/>
    </row>
    <row r="829" spans="1:9" ht="27" x14ac:dyDescent="0.25">
      <c r="A829" s="354">
        <v>4251</v>
      </c>
      <c r="B829" s="354" t="s">
        <v>3145</v>
      </c>
      <c r="C829" s="354" t="s">
        <v>3146</v>
      </c>
      <c r="D829" s="354" t="s">
        <v>403</v>
      </c>
      <c r="E829" s="354" t="s">
        <v>14</v>
      </c>
      <c r="F829" s="354">
        <v>49000000</v>
      </c>
      <c r="G829" s="354">
        <v>49000000</v>
      </c>
      <c r="H829" s="354">
        <v>1</v>
      </c>
      <c r="I829" s="23"/>
    </row>
    <row r="830" spans="1:9" x14ac:dyDescent="0.25">
      <c r="A830" s="497" t="s">
        <v>12</v>
      </c>
      <c r="B830" s="498"/>
      <c r="C830" s="498"/>
      <c r="D830" s="498"/>
      <c r="E830" s="498"/>
      <c r="F830" s="498"/>
      <c r="G830" s="498"/>
      <c r="H830" s="499"/>
      <c r="I830" s="23"/>
    </row>
    <row r="831" spans="1:9" ht="27" x14ac:dyDescent="0.25">
      <c r="A831" s="358">
        <v>4213</v>
      </c>
      <c r="B831" s="358" t="s">
        <v>3201</v>
      </c>
      <c r="C831" s="358" t="s">
        <v>1263</v>
      </c>
      <c r="D831" s="358" t="s">
        <v>9</v>
      </c>
      <c r="E831" s="358" t="s">
        <v>14</v>
      </c>
      <c r="F831" s="358">
        <v>7000</v>
      </c>
      <c r="G831" s="358">
        <v>7000</v>
      </c>
      <c r="H831" s="358">
        <v>1</v>
      </c>
      <c r="I831" s="23"/>
    </row>
    <row r="832" spans="1:9" ht="27" x14ac:dyDescent="0.25">
      <c r="A832" s="358">
        <v>4251</v>
      </c>
      <c r="B832" s="358" t="s">
        <v>3144</v>
      </c>
      <c r="C832" s="358" t="s">
        <v>476</v>
      </c>
      <c r="D832" s="358" t="s">
        <v>1234</v>
      </c>
      <c r="E832" s="358" t="s">
        <v>14</v>
      </c>
      <c r="F832" s="358">
        <v>1000000</v>
      </c>
      <c r="G832" s="358">
        <v>1000000</v>
      </c>
      <c r="H832" s="358">
        <v>1</v>
      </c>
      <c r="I832" s="23"/>
    </row>
    <row r="833" spans="1:24" ht="27" x14ac:dyDescent="0.25">
      <c r="A833" s="248">
        <v>4213</v>
      </c>
      <c r="B833" s="354" t="s">
        <v>1697</v>
      </c>
      <c r="C833" s="386" t="s">
        <v>1263</v>
      </c>
      <c r="D833" s="386" t="s">
        <v>9</v>
      </c>
      <c r="E833" s="386" t="s">
        <v>1698</v>
      </c>
      <c r="F833" s="386">
        <v>6400</v>
      </c>
      <c r="G833" s="386">
        <f>+F833*H833</f>
        <v>57600000</v>
      </c>
      <c r="H833" s="386">
        <v>9000</v>
      </c>
      <c r="I833" s="23"/>
    </row>
    <row r="834" spans="1:24" ht="27" x14ac:dyDescent="0.25">
      <c r="A834" s="235">
        <v>4213</v>
      </c>
      <c r="B834" s="248" t="s">
        <v>1465</v>
      </c>
      <c r="C834" s="386" t="s">
        <v>1263</v>
      </c>
      <c r="D834" s="386" t="s">
        <v>9</v>
      </c>
      <c r="E834" s="386" t="s">
        <v>14</v>
      </c>
      <c r="F834" s="386">
        <v>0</v>
      </c>
      <c r="G834" s="386">
        <v>0</v>
      </c>
      <c r="H834" s="386">
        <v>1</v>
      </c>
      <c r="I834" s="23"/>
    </row>
    <row r="835" spans="1:24" ht="27" x14ac:dyDescent="0.25">
      <c r="A835" s="227">
        <v>4213</v>
      </c>
      <c r="B835" s="386" t="s">
        <v>1344</v>
      </c>
      <c r="C835" s="386" t="s">
        <v>476</v>
      </c>
      <c r="D835" s="386" t="s">
        <v>15</v>
      </c>
      <c r="E835" s="386" t="s">
        <v>14</v>
      </c>
      <c r="F835" s="386">
        <v>99000</v>
      </c>
      <c r="G835" s="386">
        <f>+F835*H835</f>
        <v>99000</v>
      </c>
      <c r="H835" s="386">
        <v>1</v>
      </c>
      <c r="I835" s="23"/>
    </row>
    <row r="836" spans="1:24" ht="15" customHeight="1" x14ac:dyDescent="0.25">
      <c r="A836" s="503" t="s">
        <v>5217</v>
      </c>
      <c r="B836" s="504"/>
      <c r="C836" s="504"/>
      <c r="D836" s="504"/>
      <c r="E836" s="504"/>
      <c r="F836" s="504"/>
      <c r="G836" s="504"/>
      <c r="H836" s="504"/>
      <c r="I836" s="23"/>
    </row>
    <row r="837" spans="1:24" ht="16.5" customHeight="1" x14ac:dyDescent="0.25">
      <c r="A837" s="497" t="s">
        <v>8</v>
      </c>
      <c r="B837" s="498"/>
      <c r="C837" s="498"/>
      <c r="D837" s="498"/>
      <c r="E837" s="498"/>
      <c r="F837" s="498"/>
      <c r="G837" s="498"/>
      <c r="H837" s="499"/>
      <c r="I837" s="23"/>
    </row>
    <row r="838" spans="1:24" ht="16.5" customHeight="1" x14ac:dyDescent="0.25">
      <c r="A838" s="4">
        <v>5129</v>
      </c>
      <c r="B838" s="4" t="s">
        <v>3351</v>
      </c>
      <c r="C838" s="4" t="s">
        <v>536</v>
      </c>
      <c r="D838" s="4" t="s">
        <v>15</v>
      </c>
      <c r="E838" s="4" t="s">
        <v>10</v>
      </c>
      <c r="F838" s="4">
        <v>0</v>
      </c>
      <c r="G838" s="4">
        <v>0</v>
      </c>
      <c r="H838" s="4">
        <v>90</v>
      </c>
      <c r="I838" s="23"/>
    </row>
    <row r="839" spans="1:24" ht="16.5" customHeight="1" x14ac:dyDescent="0.25">
      <c r="A839" s="4">
        <v>5129</v>
      </c>
      <c r="B839" s="4" t="s">
        <v>3352</v>
      </c>
      <c r="C839" s="4" t="s">
        <v>536</v>
      </c>
      <c r="D839" s="4" t="s">
        <v>15</v>
      </c>
      <c r="E839" s="4" t="s">
        <v>10</v>
      </c>
      <c r="F839" s="4">
        <v>0</v>
      </c>
      <c r="G839" s="4">
        <v>0</v>
      </c>
      <c r="H839" s="4">
        <v>100</v>
      </c>
      <c r="I839" s="23"/>
    </row>
    <row r="840" spans="1:24" ht="16.5" customHeight="1" x14ac:dyDescent="0.25">
      <c r="A840" s="4">
        <v>5129</v>
      </c>
      <c r="B840" s="4" t="s">
        <v>3353</v>
      </c>
      <c r="C840" s="4" t="s">
        <v>536</v>
      </c>
      <c r="D840" s="4" t="s">
        <v>15</v>
      </c>
      <c r="E840" s="4" t="s">
        <v>10</v>
      </c>
      <c r="F840" s="4">
        <v>0</v>
      </c>
      <c r="G840" s="4">
        <v>0</v>
      </c>
      <c r="H840" s="4">
        <v>106</v>
      </c>
      <c r="I840" s="23"/>
    </row>
    <row r="841" spans="1:24" ht="16.5" customHeight="1" x14ac:dyDescent="0.25">
      <c r="A841" s="4">
        <v>5129</v>
      </c>
      <c r="B841" s="4" t="s">
        <v>3354</v>
      </c>
      <c r="C841" s="4" t="s">
        <v>536</v>
      </c>
      <c r="D841" s="4" t="s">
        <v>15</v>
      </c>
      <c r="E841" s="4" t="s">
        <v>10</v>
      </c>
      <c r="F841" s="4">
        <v>0</v>
      </c>
      <c r="G841" s="4">
        <v>0</v>
      </c>
      <c r="H841" s="4">
        <v>104</v>
      </c>
      <c r="I841" s="23"/>
    </row>
    <row r="842" spans="1:24" s="377" customFormat="1" ht="21.75" customHeight="1" x14ac:dyDescent="0.25">
      <c r="A842" s="4">
        <v>5129</v>
      </c>
      <c r="B842" s="4" t="s">
        <v>535</v>
      </c>
      <c r="C842" s="4" t="s">
        <v>536</v>
      </c>
      <c r="D842" s="4" t="s">
        <v>15</v>
      </c>
      <c r="E842" s="4" t="s">
        <v>10</v>
      </c>
      <c r="F842" s="4">
        <v>9399900</v>
      </c>
      <c r="G842" s="4">
        <f>H842*F842</f>
        <v>939990000</v>
      </c>
      <c r="H842" s="4">
        <v>100</v>
      </c>
      <c r="I842" s="376"/>
      <c r="P842" s="378"/>
      <c r="Q842" s="378"/>
      <c r="R842" s="378"/>
      <c r="S842" s="378"/>
      <c r="T842" s="378"/>
      <c r="U842" s="378"/>
      <c r="V842" s="378"/>
      <c r="W842" s="378"/>
      <c r="X842" s="378"/>
    </row>
    <row r="843" spans="1:24" ht="25.5" customHeight="1" x14ac:dyDescent="0.25">
      <c r="A843" s="503" t="s">
        <v>332</v>
      </c>
      <c r="B843" s="504"/>
      <c r="C843" s="504"/>
      <c r="D843" s="504"/>
      <c r="E843" s="504"/>
      <c r="F843" s="504"/>
      <c r="G843" s="504"/>
      <c r="H843" s="504"/>
      <c r="I843" s="23"/>
    </row>
    <row r="844" spans="1:24" x14ac:dyDescent="0.25">
      <c r="A844" s="497" t="s">
        <v>16</v>
      </c>
      <c r="B844" s="498"/>
      <c r="C844" s="498"/>
      <c r="D844" s="498"/>
      <c r="E844" s="498"/>
      <c r="F844" s="498"/>
      <c r="G844" s="498"/>
      <c r="H844" s="499"/>
      <c r="I844" s="23"/>
    </row>
    <row r="845" spans="1:24" x14ac:dyDescent="0.25">
      <c r="A845" s="107"/>
      <c r="B845" s="107"/>
      <c r="C845" s="107"/>
      <c r="D845" s="107"/>
      <c r="E845" s="107"/>
      <c r="F845" s="107"/>
      <c r="G845" s="107"/>
      <c r="H845" s="107"/>
      <c r="I845" s="23"/>
    </row>
    <row r="846" spans="1:24" x14ac:dyDescent="0.25">
      <c r="A846" s="497" t="s">
        <v>8</v>
      </c>
      <c r="B846" s="498"/>
      <c r="C846" s="498"/>
      <c r="D846" s="498"/>
      <c r="E846" s="498"/>
      <c r="F846" s="498"/>
      <c r="G846" s="498"/>
      <c r="H846" s="499"/>
      <c r="I846" s="23"/>
    </row>
    <row r="847" spans="1:24" x14ac:dyDescent="0.25">
      <c r="A847" s="4"/>
      <c r="B847" s="4"/>
      <c r="C847" s="4"/>
      <c r="D847" s="4"/>
      <c r="E847" s="4"/>
      <c r="F847" s="4"/>
      <c r="G847" s="4"/>
      <c r="H847" s="4"/>
      <c r="I847" s="23"/>
    </row>
    <row r="848" spans="1:24" x14ac:dyDescent="0.25">
      <c r="A848" s="497" t="s">
        <v>12</v>
      </c>
      <c r="B848" s="498"/>
      <c r="C848" s="498"/>
      <c r="D848" s="498"/>
      <c r="E848" s="498"/>
      <c r="F848" s="498"/>
      <c r="G848" s="498"/>
      <c r="H848" s="499"/>
      <c r="I848" s="23"/>
    </row>
    <row r="849" spans="1:9" ht="40.5" x14ac:dyDescent="0.25">
      <c r="A849" s="13">
        <v>5134</v>
      </c>
      <c r="B849" s="13" t="s">
        <v>333</v>
      </c>
      <c r="C849" s="13" t="s">
        <v>334</v>
      </c>
      <c r="D849" s="13" t="s">
        <v>15</v>
      </c>
      <c r="E849" s="13" t="s">
        <v>14</v>
      </c>
      <c r="F849" s="13">
        <v>0</v>
      </c>
      <c r="G849" s="13">
        <v>0</v>
      </c>
      <c r="H849" s="13">
        <v>1</v>
      </c>
      <c r="I849" s="23"/>
    </row>
    <row r="850" spans="1:9" x14ac:dyDescent="0.25">
      <c r="A850" s="524" t="s">
        <v>147</v>
      </c>
      <c r="B850" s="525"/>
      <c r="C850" s="525"/>
      <c r="D850" s="525"/>
      <c r="E850" s="525"/>
      <c r="F850" s="525"/>
      <c r="G850" s="525"/>
      <c r="H850" s="525"/>
      <c r="I850" s="23"/>
    </row>
    <row r="851" spans="1:9" x14ac:dyDescent="0.25">
      <c r="A851" s="497" t="s">
        <v>16</v>
      </c>
      <c r="B851" s="498"/>
      <c r="C851" s="498"/>
      <c r="D851" s="498"/>
      <c r="E851" s="498"/>
      <c r="F851" s="498"/>
      <c r="G851" s="498"/>
      <c r="H851" s="498"/>
      <c r="I851" s="23"/>
    </row>
    <row r="852" spans="1:9" ht="27" x14ac:dyDescent="0.25">
      <c r="A852" s="379">
        <v>5112</v>
      </c>
      <c r="B852" s="379" t="s">
        <v>3652</v>
      </c>
      <c r="C852" s="379" t="s">
        <v>3653</v>
      </c>
      <c r="D852" s="379" t="s">
        <v>15</v>
      </c>
      <c r="E852" s="379" t="s">
        <v>14</v>
      </c>
      <c r="F852" s="379">
        <v>0</v>
      </c>
      <c r="G852" s="379">
        <v>0</v>
      </c>
      <c r="H852" s="379">
        <v>1</v>
      </c>
      <c r="I852" s="23"/>
    </row>
    <row r="853" spans="1:9" ht="27" x14ac:dyDescent="0.25">
      <c r="A853" s="379">
        <v>5112</v>
      </c>
      <c r="B853" s="379" t="s">
        <v>3654</v>
      </c>
      <c r="C853" s="379" t="s">
        <v>3653</v>
      </c>
      <c r="D853" s="379" t="s">
        <v>15</v>
      </c>
      <c r="E853" s="379" t="s">
        <v>14</v>
      </c>
      <c r="F853" s="379">
        <v>0</v>
      </c>
      <c r="G853" s="379">
        <v>0</v>
      </c>
      <c r="H853" s="379">
        <v>1</v>
      </c>
      <c r="I853" s="23"/>
    </row>
    <row r="854" spans="1:9" ht="27" x14ac:dyDescent="0.25">
      <c r="A854" s="379">
        <v>5112</v>
      </c>
      <c r="B854" s="379" t="s">
        <v>3655</v>
      </c>
      <c r="C854" s="379" t="s">
        <v>3653</v>
      </c>
      <c r="D854" s="379" t="s">
        <v>15</v>
      </c>
      <c r="E854" s="379" t="s">
        <v>14</v>
      </c>
      <c r="F854" s="379">
        <v>0</v>
      </c>
      <c r="G854" s="379">
        <v>0</v>
      </c>
      <c r="H854" s="379">
        <v>1</v>
      </c>
      <c r="I854" s="23"/>
    </row>
    <row r="855" spans="1:9" ht="27" x14ac:dyDescent="0.25">
      <c r="A855" s="379">
        <v>5112</v>
      </c>
      <c r="B855" s="379" t="s">
        <v>3656</v>
      </c>
      <c r="C855" s="379" t="s">
        <v>3653</v>
      </c>
      <c r="D855" s="379" t="s">
        <v>15</v>
      </c>
      <c r="E855" s="379" t="s">
        <v>14</v>
      </c>
      <c r="F855" s="379">
        <v>0</v>
      </c>
      <c r="G855" s="379">
        <v>0</v>
      </c>
      <c r="H855" s="379">
        <v>1</v>
      </c>
      <c r="I855" s="23"/>
    </row>
    <row r="856" spans="1:9" x14ac:dyDescent="0.25">
      <c r="A856" s="497" t="s">
        <v>12</v>
      </c>
      <c r="B856" s="498"/>
      <c r="C856" s="498"/>
      <c r="D856" s="498"/>
      <c r="E856" s="498"/>
      <c r="F856" s="498"/>
      <c r="G856" s="498"/>
      <c r="H856" s="499"/>
      <c r="I856" s="23"/>
    </row>
    <row r="857" spans="1:9" ht="27" x14ac:dyDescent="0.25">
      <c r="A857" s="381">
        <v>5112</v>
      </c>
      <c r="B857" s="381" t="s">
        <v>3784</v>
      </c>
      <c r="C857" s="381" t="s">
        <v>1115</v>
      </c>
      <c r="D857" s="381" t="s">
        <v>13</v>
      </c>
      <c r="E857" s="381" t="s">
        <v>14</v>
      </c>
      <c r="F857" s="381">
        <v>0</v>
      </c>
      <c r="G857" s="381">
        <v>0</v>
      </c>
      <c r="H857" s="381">
        <v>1</v>
      </c>
      <c r="I857" s="23"/>
    </row>
    <row r="858" spans="1:9" ht="27" x14ac:dyDescent="0.25">
      <c r="A858" s="381">
        <v>5112</v>
      </c>
      <c r="B858" s="381" t="s">
        <v>3785</v>
      </c>
      <c r="C858" s="381" t="s">
        <v>1115</v>
      </c>
      <c r="D858" s="381" t="s">
        <v>13</v>
      </c>
      <c r="E858" s="381" t="s">
        <v>14</v>
      </c>
      <c r="F858" s="381">
        <v>0</v>
      </c>
      <c r="G858" s="381">
        <v>0</v>
      </c>
      <c r="H858" s="381">
        <v>1</v>
      </c>
      <c r="I858" s="23"/>
    </row>
    <row r="859" spans="1:9" ht="27" x14ac:dyDescent="0.25">
      <c r="A859" s="381">
        <v>5112</v>
      </c>
      <c r="B859" s="381" t="s">
        <v>3786</v>
      </c>
      <c r="C859" s="381" t="s">
        <v>1115</v>
      </c>
      <c r="D859" s="381" t="s">
        <v>13</v>
      </c>
      <c r="E859" s="381" t="s">
        <v>14</v>
      </c>
      <c r="F859" s="381">
        <v>0</v>
      </c>
      <c r="G859" s="381">
        <v>0</v>
      </c>
      <c r="H859" s="381">
        <v>1</v>
      </c>
      <c r="I859" s="23"/>
    </row>
    <row r="860" spans="1:9" ht="27" x14ac:dyDescent="0.25">
      <c r="A860" s="381">
        <v>5112</v>
      </c>
      <c r="B860" s="381" t="s">
        <v>3787</v>
      </c>
      <c r="C860" s="381" t="s">
        <v>1115</v>
      </c>
      <c r="D860" s="381" t="s">
        <v>13</v>
      </c>
      <c r="E860" s="381" t="s">
        <v>14</v>
      </c>
      <c r="F860" s="381">
        <v>0</v>
      </c>
      <c r="G860" s="381">
        <v>0</v>
      </c>
      <c r="H860" s="381">
        <v>1</v>
      </c>
      <c r="I860" s="23"/>
    </row>
    <row r="861" spans="1:9" ht="27" x14ac:dyDescent="0.25">
      <c r="A861" s="381">
        <v>5112</v>
      </c>
      <c r="B861" s="381" t="s">
        <v>3780</v>
      </c>
      <c r="C861" s="381" t="s">
        <v>476</v>
      </c>
      <c r="D861" s="381" t="s">
        <v>15</v>
      </c>
      <c r="E861" s="381" t="s">
        <v>14</v>
      </c>
      <c r="F861" s="381">
        <v>0</v>
      </c>
      <c r="G861" s="381">
        <v>0</v>
      </c>
      <c r="H861" s="381">
        <v>1</v>
      </c>
      <c r="I861" s="23"/>
    </row>
    <row r="862" spans="1:9" ht="27" x14ac:dyDescent="0.25">
      <c r="A862" s="381">
        <v>5112</v>
      </c>
      <c r="B862" s="381" t="s">
        <v>3781</v>
      </c>
      <c r="C862" s="381" t="s">
        <v>476</v>
      </c>
      <c r="D862" s="381" t="s">
        <v>15</v>
      </c>
      <c r="E862" s="381" t="s">
        <v>14</v>
      </c>
      <c r="F862" s="381">
        <v>0</v>
      </c>
      <c r="G862" s="381">
        <v>0</v>
      </c>
      <c r="H862" s="381">
        <v>1</v>
      </c>
      <c r="I862" s="23"/>
    </row>
    <row r="863" spans="1:9" ht="27" x14ac:dyDescent="0.25">
      <c r="A863" s="381">
        <v>5112</v>
      </c>
      <c r="B863" s="381" t="s">
        <v>3782</v>
      </c>
      <c r="C863" s="381" t="s">
        <v>476</v>
      </c>
      <c r="D863" s="381" t="s">
        <v>15</v>
      </c>
      <c r="E863" s="381" t="s">
        <v>14</v>
      </c>
      <c r="F863" s="381">
        <v>0</v>
      </c>
      <c r="G863" s="381">
        <v>0</v>
      </c>
      <c r="H863" s="381">
        <v>1</v>
      </c>
      <c r="I863" s="23"/>
    </row>
    <row r="864" spans="1:9" ht="27" x14ac:dyDescent="0.25">
      <c r="A864" s="381">
        <v>5112</v>
      </c>
      <c r="B864" s="381" t="s">
        <v>3783</v>
      </c>
      <c r="C864" s="381" t="s">
        <v>476</v>
      </c>
      <c r="D864" s="381" t="s">
        <v>15</v>
      </c>
      <c r="E864" s="381" t="s">
        <v>14</v>
      </c>
      <c r="F864" s="381">
        <v>0</v>
      </c>
      <c r="G864" s="381">
        <v>0</v>
      </c>
      <c r="H864" s="381">
        <v>1</v>
      </c>
      <c r="I864" s="23"/>
    </row>
    <row r="865" spans="1:9" x14ac:dyDescent="0.25">
      <c r="A865" s="503" t="s">
        <v>1991</v>
      </c>
      <c r="B865" s="504"/>
      <c r="C865" s="504"/>
      <c r="D865" s="504"/>
      <c r="E865" s="504"/>
      <c r="F865" s="504"/>
      <c r="G865" s="504"/>
      <c r="H865" s="504"/>
      <c r="I865" s="23"/>
    </row>
    <row r="866" spans="1:9" x14ac:dyDescent="0.25">
      <c r="A866" s="497" t="s">
        <v>16</v>
      </c>
      <c r="B866" s="498"/>
      <c r="C866" s="498"/>
      <c r="D866" s="498"/>
      <c r="E866" s="498"/>
      <c r="F866" s="498"/>
      <c r="G866" s="498"/>
      <c r="H866" s="499"/>
      <c r="I866" s="23"/>
    </row>
    <row r="867" spans="1:9" ht="27" x14ac:dyDescent="0.25">
      <c r="A867" s="268">
        <v>4861</v>
      </c>
      <c r="B867" s="268" t="s">
        <v>1992</v>
      </c>
      <c r="C867" s="268" t="s">
        <v>489</v>
      </c>
      <c r="D867" s="268" t="s">
        <v>13</v>
      </c>
      <c r="E867" s="268" t="s">
        <v>14</v>
      </c>
      <c r="F867" s="268">
        <v>0</v>
      </c>
      <c r="G867" s="268">
        <v>0</v>
      </c>
      <c r="H867" s="268">
        <v>1</v>
      </c>
      <c r="I867" s="23"/>
    </row>
    <row r="868" spans="1:9" x14ac:dyDescent="0.25">
      <c r="A868" s="503" t="s">
        <v>760</v>
      </c>
      <c r="B868" s="504"/>
      <c r="C868" s="504"/>
      <c r="D868" s="504"/>
      <c r="E868" s="504"/>
      <c r="F868" s="504"/>
      <c r="G868" s="504"/>
      <c r="H868" s="504"/>
      <c r="I868" s="23"/>
    </row>
    <row r="869" spans="1:9" x14ac:dyDescent="0.25">
      <c r="A869" s="497" t="s">
        <v>12</v>
      </c>
      <c r="B869" s="498"/>
      <c r="C869" s="498"/>
      <c r="D869" s="498"/>
      <c r="E869" s="498"/>
      <c r="F869" s="498"/>
      <c r="G869" s="498"/>
      <c r="H869" s="499"/>
      <c r="I869" s="23"/>
    </row>
    <row r="870" spans="1:9" ht="27" x14ac:dyDescent="0.25">
      <c r="A870" s="375">
        <v>4251</v>
      </c>
      <c r="B870" s="375" t="s">
        <v>3467</v>
      </c>
      <c r="C870" s="375" t="s">
        <v>476</v>
      </c>
      <c r="D870" s="375" t="s">
        <v>15</v>
      </c>
      <c r="E870" s="375" t="s">
        <v>14</v>
      </c>
      <c r="F870" s="375">
        <v>0</v>
      </c>
      <c r="G870" s="375">
        <v>0</v>
      </c>
      <c r="H870" s="375">
        <v>1</v>
      </c>
      <c r="I870" s="23"/>
    </row>
    <row r="871" spans="1:9" ht="27" x14ac:dyDescent="0.25">
      <c r="A871" s="375">
        <v>4251</v>
      </c>
      <c r="B871" s="375" t="s">
        <v>3468</v>
      </c>
      <c r="C871" s="375" t="s">
        <v>476</v>
      </c>
      <c r="D871" s="375" t="s">
        <v>15</v>
      </c>
      <c r="E871" s="375" t="s">
        <v>14</v>
      </c>
      <c r="F871" s="375">
        <v>0</v>
      </c>
      <c r="G871" s="375">
        <v>0</v>
      </c>
      <c r="H871" s="375">
        <v>1</v>
      </c>
      <c r="I871" s="23"/>
    </row>
    <row r="872" spans="1:9" ht="27" x14ac:dyDescent="0.25">
      <c r="A872" s="375">
        <v>4251</v>
      </c>
      <c r="B872" s="375" t="s">
        <v>3469</v>
      </c>
      <c r="C872" s="375" t="s">
        <v>476</v>
      </c>
      <c r="D872" s="375" t="s">
        <v>15</v>
      </c>
      <c r="E872" s="375" t="s">
        <v>14</v>
      </c>
      <c r="F872" s="375">
        <v>0</v>
      </c>
      <c r="G872" s="375">
        <v>0</v>
      </c>
      <c r="H872" s="375">
        <v>1</v>
      </c>
      <c r="I872" s="23"/>
    </row>
    <row r="873" spans="1:9" ht="27" x14ac:dyDescent="0.25">
      <c r="A873" s="375">
        <v>4251</v>
      </c>
      <c r="B873" s="375" t="s">
        <v>3470</v>
      </c>
      <c r="C873" s="375" t="s">
        <v>1159</v>
      </c>
      <c r="D873" s="375" t="s">
        <v>15</v>
      </c>
      <c r="E873" s="375" t="s">
        <v>14</v>
      </c>
      <c r="F873" s="375">
        <v>0</v>
      </c>
      <c r="G873" s="375">
        <v>0</v>
      </c>
      <c r="H873" s="375">
        <v>1</v>
      </c>
      <c r="I873" s="23"/>
    </row>
    <row r="874" spans="1:9" ht="27" x14ac:dyDescent="0.25">
      <c r="A874" s="375">
        <v>4251</v>
      </c>
      <c r="B874" s="375" t="s">
        <v>3471</v>
      </c>
      <c r="C874" s="375" t="s">
        <v>1159</v>
      </c>
      <c r="D874" s="375" t="s">
        <v>15</v>
      </c>
      <c r="E874" s="375" t="s">
        <v>14</v>
      </c>
      <c r="F874" s="375">
        <v>0</v>
      </c>
      <c r="G874" s="375">
        <v>0</v>
      </c>
      <c r="H874" s="375">
        <v>1</v>
      </c>
      <c r="I874" s="23"/>
    </row>
    <row r="875" spans="1:9" ht="27" x14ac:dyDescent="0.25">
      <c r="A875" s="375">
        <v>4251</v>
      </c>
      <c r="B875" s="375" t="s">
        <v>3472</v>
      </c>
      <c r="C875" s="375" t="s">
        <v>1159</v>
      </c>
      <c r="D875" s="375" t="s">
        <v>15</v>
      </c>
      <c r="E875" s="375" t="s">
        <v>14</v>
      </c>
      <c r="F875" s="375">
        <v>0</v>
      </c>
      <c r="G875" s="375">
        <v>0</v>
      </c>
      <c r="H875" s="375">
        <v>1</v>
      </c>
      <c r="I875" s="23"/>
    </row>
    <row r="876" spans="1:9" ht="27" x14ac:dyDescent="0.25">
      <c r="A876" s="375">
        <v>4251</v>
      </c>
      <c r="B876" s="375" t="s">
        <v>3473</v>
      </c>
      <c r="C876" s="375" t="s">
        <v>1159</v>
      </c>
      <c r="D876" s="375" t="s">
        <v>15</v>
      </c>
      <c r="E876" s="375" t="s">
        <v>14</v>
      </c>
      <c r="F876" s="375">
        <v>0</v>
      </c>
      <c r="G876" s="375">
        <v>0</v>
      </c>
      <c r="H876" s="375">
        <v>1</v>
      </c>
      <c r="I876" s="23"/>
    </row>
    <row r="877" spans="1:9" ht="27" x14ac:dyDescent="0.25">
      <c r="A877" s="375">
        <v>4251</v>
      </c>
      <c r="B877" s="375" t="s">
        <v>3474</v>
      </c>
      <c r="C877" s="375" t="s">
        <v>1159</v>
      </c>
      <c r="D877" s="375" t="s">
        <v>15</v>
      </c>
      <c r="E877" s="375" t="s">
        <v>14</v>
      </c>
      <c r="F877" s="375">
        <v>0</v>
      </c>
      <c r="G877" s="375">
        <v>0</v>
      </c>
      <c r="H877" s="375">
        <v>1</v>
      </c>
      <c r="I877" s="23"/>
    </row>
    <row r="878" spans="1:9" ht="27" x14ac:dyDescent="0.25">
      <c r="A878" s="375">
        <v>4251</v>
      </c>
      <c r="B878" s="375" t="s">
        <v>3475</v>
      </c>
      <c r="C878" s="375" t="s">
        <v>476</v>
      </c>
      <c r="D878" s="375" t="s">
        <v>15</v>
      </c>
      <c r="E878" s="375" t="s">
        <v>14</v>
      </c>
      <c r="F878" s="375">
        <v>0</v>
      </c>
      <c r="G878" s="375">
        <v>0</v>
      </c>
      <c r="H878" s="375">
        <v>1</v>
      </c>
      <c r="I878" s="23"/>
    </row>
    <row r="879" spans="1:9" ht="27" x14ac:dyDescent="0.25">
      <c r="A879" s="375">
        <v>4251</v>
      </c>
      <c r="B879" s="375" t="s">
        <v>3476</v>
      </c>
      <c r="C879" s="375" t="s">
        <v>476</v>
      </c>
      <c r="D879" s="375" t="s">
        <v>15</v>
      </c>
      <c r="E879" s="375" t="s">
        <v>14</v>
      </c>
      <c r="F879" s="375">
        <v>0</v>
      </c>
      <c r="G879" s="375">
        <v>0</v>
      </c>
      <c r="H879" s="375">
        <v>1</v>
      </c>
      <c r="I879" s="23"/>
    </row>
    <row r="880" spans="1:9" ht="27" x14ac:dyDescent="0.25">
      <c r="A880" s="375">
        <v>4251</v>
      </c>
      <c r="B880" s="375" t="s">
        <v>1792</v>
      </c>
      <c r="C880" s="375" t="s">
        <v>476</v>
      </c>
      <c r="D880" s="375" t="s">
        <v>15</v>
      </c>
      <c r="E880" s="375" t="s">
        <v>14</v>
      </c>
      <c r="F880" s="395">
        <v>140000</v>
      </c>
      <c r="G880" s="395">
        <v>140000</v>
      </c>
      <c r="H880" s="395">
        <v>1</v>
      </c>
      <c r="I880" s="23"/>
    </row>
    <row r="881" spans="1:9" ht="27" x14ac:dyDescent="0.25">
      <c r="A881" s="375">
        <v>4251</v>
      </c>
      <c r="B881" s="375" t="s">
        <v>1793</v>
      </c>
      <c r="C881" s="375" t="s">
        <v>476</v>
      </c>
      <c r="D881" s="392" t="s">
        <v>15</v>
      </c>
      <c r="E881" s="392" t="s">
        <v>14</v>
      </c>
      <c r="F881" s="392">
        <v>270000</v>
      </c>
      <c r="G881" s="392">
        <v>270000</v>
      </c>
      <c r="H881" s="392">
        <v>1</v>
      </c>
      <c r="I881" s="23"/>
    </row>
    <row r="882" spans="1:9" ht="27" x14ac:dyDescent="0.25">
      <c r="A882" s="255">
        <v>4251</v>
      </c>
      <c r="B882" s="255" t="s">
        <v>1794</v>
      </c>
      <c r="C882" s="395" t="s">
        <v>476</v>
      </c>
      <c r="D882" s="395" t="s">
        <v>15</v>
      </c>
      <c r="E882" s="395" t="s">
        <v>14</v>
      </c>
      <c r="F882" s="395">
        <v>69000</v>
      </c>
      <c r="G882" s="395">
        <v>69000</v>
      </c>
      <c r="H882" s="395">
        <v>1</v>
      </c>
      <c r="I882" s="23"/>
    </row>
    <row r="883" spans="1:9" ht="27" x14ac:dyDescent="0.25">
      <c r="A883" s="255">
        <v>4251</v>
      </c>
      <c r="B883" s="395" t="s">
        <v>1795</v>
      </c>
      <c r="C883" s="395" t="s">
        <v>476</v>
      </c>
      <c r="D883" s="395" t="s">
        <v>15</v>
      </c>
      <c r="E883" s="395" t="s">
        <v>14</v>
      </c>
      <c r="F883" s="395">
        <v>60000</v>
      </c>
      <c r="G883" s="395">
        <v>60000</v>
      </c>
      <c r="H883" s="395">
        <v>1</v>
      </c>
      <c r="I883" s="23"/>
    </row>
    <row r="884" spans="1:9" ht="27" x14ac:dyDescent="0.25">
      <c r="A884" s="255">
        <v>4251</v>
      </c>
      <c r="B884" s="395" t="s">
        <v>1796</v>
      </c>
      <c r="C884" s="395" t="s">
        <v>476</v>
      </c>
      <c r="D884" s="395" t="s">
        <v>15</v>
      </c>
      <c r="E884" s="395" t="s">
        <v>14</v>
      </c>
      <c r="F884" s="395">
        <v>128000</v>
      </c>
      <c r="G884" s="395">
        <v>128000</v>
      </c>
      <c r="H884" s="395">
        <v>1</v>
      </c>
      <c r="I884" s="23"/>
    </row>
    <row r="885" spans="1:9" ht="27" x14ac:dyDescent="0.25">
      <c r="A885" s="255">
        <v>4251</v>
      </c>
      <c r="B885" s="395" t="s">
        <v>1797</v>
      </c>
      <c r="C885" s="395" t="s">
        <v>476</v>
      </c>
      <c r="D885" s="395" t="s">
        <v>15</v>
      </c>
      <c r="E885" s="395" t="s">
        <v>14</v>
      </c>
      <c r="F885" s="395">
        <v>60000</v>
      </c>
      <c r="G885" s="395">
        <v>60000</v>
      </c>
      <c r="H885" s="395">
        <v>1</v>
      </c>
      <c r="I885" s="23"/>
    </row>
    <row r="886" spans="1:9" ht="27" x14ac:dyDescent="0.25">
      <c r="A886" s="255">
        <v>4251</v>
      </c>
      <c r="B886" s="395" t="s">
        <v>1798</v>
      </c>
      <c r="C886" s="395" t="s">
        <v>476</v>
      </c>
      <c r="D886" s="395" t="s">
        <v>15</v>
      </c>
      <c r="E886" s="395" t="s">
        <v>14</v>
      </c>
      <c r="F886" s="395">
        <v>130000</v>
      </c>
      <c r="G886" s="395">
        <v>130000</v>
      </c>
      <c r="H886" s="395">
        <v>1</v>
      </c>
      <c r="I886" s="23"/>
    </row>
    <row r="887" spans="1:9" ht="27" x14ac:dyDescent="0.25">
      <c r="A887" s="255">
        <v>4251</v>
      </c>
      <c r="B887" s="395" t="s">
        <v>1799</v>
      </c>
      <c r="C887" s="395" t="s">
        <v>476</v>
      </c>
      <c r="D887" s="395" t="s">
        <v>15</v>
      </c>
      <c r="E887" s="395" t="s">
        <v>14</v>
      </c>
      <c r="F887" s="395">
        <v>89000</v>
      </c>
      <c r="G887" s="395">
        <v>89000</v>
      </c>
      <c r="H887" s="395">
        <v>1</v>
      </c>
      <c r="I887" s="23"/>
    </row>
    <row r="888" spans="1:9" ht="27" x14ac:dyDescent="0.25">
      <c r="A888" s="255">
        <v>4251</v>
      </c>
      <c r="B888" s="255" t="s">
        <v>1650</v>
      </c>
      <c r="C888" s="255" t="s">
        <v>476</v>
      </c>
      <c r="D888" s="255" t="s">
        <v>15</v>
      </c>
      <c r="E888" s="255" t="s">
        <v>14</v>
      </c>
      <c r="F888" s="255">
        <v>0</v>
      </c>
      <c r="G888" s="255">
        <v>0</v>
      </c>
      <c r="H888" s="255">
        <v>1</v>
      </c>
      <c r="I888" s="23"/>
    </row>
    <row r="889" spans="1:9" ht="27" x14ac:dyDescent="0.25">
      <c r="A889" s="247">
        <v>4251</v>
      </c>
      <c r="B889" s="255" t="s">
        <v>1651</v>
      </c>
      <c r="C889" s="255" t="s">
        <v>476</v>
      </c>
      <c r="D889" s="255" t="s">
        <v>15</v>
      </c>
      <c r="E889" s="255" t="s">
        <v>14</v>
      </c>
      <c r="F889" s="255">
        <v>0</v>
      </c>
      <c r="G889" s="255">
        <v>0</v>
      </c>
      <c r="H889" s="255">
        <v>1</v>
      </c>
      <c r="I889" s="23"/>
    </row>
    <row r="890" spans="1:9" ht="27" x14ac:dyDescent="0.25">
      <c r="A890" s="247">
        <v>4251</v>
      </c>
      <c r="B890" s="247" t="s">
        <v>1014</v>
      </c>
      <c r="C890" s="247" t="s">
        <v>476</v>
      </c>
      <c r="D890" s="247" t="s">
        <v>15</v>
      </c>
      <c r="E890" s="247" t="s">
        <v>14</v>
      </c>
      <c r="F890" s="247">
        <v>0</v>
      </c>
      <c r="G890" s="247">
        <v>0</v>
      </c>
      <c r="H890" s="247">
        <v>1</v>
      </c>
      <c r="I890" s="23"/>
    </row>
    <row r="891" spans="1:9" ht="27" x14ac:dyDescent="0.25">
      <c r="A891" s="202">
        <v>4251</v>
      </c>
      <c r="B891" s="247" t="s">
        <v>1015</v>
      </c>
      <c r="C891" s="247" t="s">
        <v>476</v>
      </c>
      <c r="D891" s="247" t="s">
        <v>15</v>
      </c>
      <c r="E891" s="247" t="s">
        <v>14</v>
      </c>
      <c r="F891" s="247">
        <v>0</v>
      </c>
      <c r="G891" s="247">
        <v>0</v>
      </c>
      <c r="H891" s="247">
        <v>1</v>
      </c>
      <c r="I891" s="23"/>
    </row>
    <row r="892" spans="1:9" ht="27" x14ac:dyDescent="0.25">
      <c r="A892" s="202">
        <v>4251</v>
      </c>
      <c r="B892" s="202" t="s">
        <v>1016</v>
      </c>
      <c r="C892" s="202" t="s">
        <v>476</v>
      </c>
      <c r="D892" s="202" t="s">
        <v>15</v>
      </c>
      <c r="E892" s="202" t="s">
        <v>14</v>
      </c>
      <c r="F892" s="202">
        <v>0</v>
      </c>
      <c r="G892" s="202">
        <v>0</v>
      </c>
      <c r="H892" s="202">
        <v>1</v>
      </c>
      <c r="I892" s="23"/>
    </row>
    <row r="893" spans="1:9" ht="27" x14ac:dyDescent="0.25">
      <c r="A893" s="202">
        <v>4251</v>
      </c>
      <c r="B893" s="202" t="s">
        <v>1017</v>
      </c>
      <c r="C893" s="202" t="s">
        <v>476</v>
      </c>
      <c r="D893" s="202" t="s">
        <v>15</v>
      </c>
      <c r="E893" s="202" t="s">
        <v>14</v>
      </c>
      <c r="F893" s="202">
        <v>0</v>
      </c>
      <c r="G893" s="202">
        <v>0</v>
      </c>
      <c r="H893" s="202">
        <v>1</v>
      </c>
      <c r="I893" s="23"/>
    </row>
    <row r="894" spans="1:9" ht="27" x14ac:dyDescent="0.25">
      <c r="A894" s="202">
        <v>4251</v>
      </c>
      <c r="B894" s="202" t="s">
        <v>1018</v>
      </c>
      <c r="C894" s="202" t="s">
        <v>476</v>
      </c>
      <c r="D894" s="202" t="s">
        <v>15</v>
      </c>
      <c r="E894" s="202" t="s">
        <v>14</v>
      </c>
      <c r="F894" s="202">
        <v>0</v>
      </c>
      <c r="G894" s="202">
        <v>0</v>
      </c>
      <c r="H894" s="202">
        <v>1</v>
      </c>
      <c r="I894" s="23"/>
    </row>
    <row r="895" spans="1:9" ht="27" x14ac:dyDescent="0.25">
      <c r="A895" s="202">
        <v>4251</v>
      </c>
      <c r="B895" s="202" t="s">
        <v>1019</v>
      </c>
      <c r="C895" s="202" t="s">
        <v>476</v>
      </c>
      <c r="D895" s="202" t="s">
        <v>15</v>
      </c>
      <c r="E895" s="202" t="s">
        <v>14</v>
      </c>
      <c r="F895" s="202">
        <v>0</v>
      </c>
      <c r="G895" s="202">
        <v>0</v>
      </c>
      <c r="H895" s="202">
        <v>1</v>
      </c>
      <c r="I895" s="23"/>
    </row>
    <row r="896" spans="1:9" ht="27" x14ac:dyDescent="0.25">
      <c r="A896" s="202">
        <v>4251</v>
      </c>
      <c r="B896" s="202" t="s">
        <v>506</v>
      </c>
      <c r="C896" s="202" t="s">
        <v>476</v>
      </c>
      <c r="D896" s="202" t="s">
        <v>15</v>
      </c>
      <c r="E896" s="202" t="s">
        <v>14</v>
      </c>
      <c r="F896" s="202">
        <v>0</v>
      </c>
      <c r="G896" s="202">
        <v>0</v>
      </c>
      <c r="H896" s="202">
        <v>1</v>
      </c>
      <c r="I896" s="23"/>
    </row>
    <row r="897" spans="1:9" ht="27" x14ac:dyDescent="0.25">
      <c r="A897" s="202">
        <v>4251</v>
      </c>
      <c r="B897" s="202" t="s">
        <v>505</v>
      </c>
      <c r="C897" s="202" t="s">
        <v>476</v>
      </c>
      <c r="D897" s="202" t="s">
        <v>15</v>
      </c>
      <c r="E897" s="202" t="s">
        <v>14</v>
      </c>
      <c r="F897" s="202">
        <v>0</v>
      </c>
      <c r="G897" s="202">
        <v>0</v>
      </c>
      <c r="H897" s="202">
        <v>1</v>
      </c>
      <c r="I897" s="23"/>
    </row>
    <row r="898" spans="1:9" x14ac:dyDescent="0.25">
      <c r="A898" s="497" t="s">
        <v>16</v>
      </c>
      <c r="B898" s="498"/>
      <c r="C898" s="498"/>
      <c r="D898" s="498"/>
      <c r="E898" s="498"/>
      <c r="F898" s="498"/>
      <c r="G898" s="498"/>
      <c r="H898" s="499"/>
      <c r="I898" s="23"/>
    </row>
    <row r="899" spans="1:9" ht="40.5" x14ac:dyDescent="0.25">
      <c r="A899" s="255">
        <v>4251</v>
      </c>
      <c r="B899" s="363" t="s">
        <v>1784</v>
      </c>
      <c r="C899" s="363" t="s">
        <v>24</v>
      </c>
      <c r="D899" s="363" t="s">
        <v>15</v>
      </c>
      <c r="E899" s="363" t="s">
        <v>14</v>
      </c>
      <c r="F899" s="363">
        <v>62400000</v>
      </c>
      <c r="G899" s="363">
        <v>62400000</v>
      </c>
      <c r="H899" s="363">
        <v>1</v>
      </c>
      <c r="I899" s="23"/>
    </row>
    <row r="900" spans="1:9" ht="40.5" x14ac:dyDescent="0.25">
      <c r="A900" s="363">
        <v>4251</v>
      </c>
      <c r="B900" s="363" t="s">
        <v>1785</v>
      </c>
      <c r="C900" s="363" t="s">
        <v>24</v>
      </c>
      <c r="D900" s="363" t="s">
        <v>15</v>
      </c>
      <c r="E900" s="363" t="s">
        <v>14</v>
      </c>
      <c r="F900" s="363">
        <v>76860000</v>
      </c>
      <c r="G900" s="363">
        <v>76860000</v>
      </c>
      <c r="H900" s="363">
        <v>1</v>
      </c>
      <c r="I900" s="23"/>
    </row>
    <row r="901" spans="1:9" ht="40.5" x14ac:dyDescent="0.25">
      <c r="A901" s="363">
        <v>4251</v>
      </c>
      <c r="B901" s="363" t="s">
        <v>1786</v>
      </c>
      <c r="C901" s="363" t="s">
        <v>24</v>
      </c>
      <c r="D901" s="363" t="s">
        <v>15</v>
      </c>
      <c r="E901" s="363" t="s">
        <v>14</v>
      </c>
      <c r="F901" s="363">
        <v>118800000</v>
      </c>
      <c r="G901" s="363">
        <v>118800000</v>
      </c>
      <c r="H901" s="363">
        <v>1</v>
      </c>
      <c r="I901" s="23"/>
    </row>
    <row r="902" spans="1:9" ht="40.5" x14ac:dyDescent="0.25">
      <c r="A902" s="363">
        <v>4251</v>
      </c>
      <c r="B902" s="363" t="s">
        <v>1787</v>
      </c>
      <c r="C902" s="363" t="s">
        <v>24</v>
      </c>
      <c r="D902" s="363" t="s">
        <v>15</v>
      </c>
      <c r="E902" s="363" t="s">
        <v>14</v>
      </c>
      <c r="F902" s="363">
        <v>96000000</v>
      </c>
      <c r="G902" s="363">
        <v>96000000</v>
      </c>
      <c r="H902" s="363">
        <v>1</v>
      </c>
      <c r="I902" s="23"/>
    </row>
    <row r="903" spans="1:9" ht="40.5" x14ac:dyDescent="0.25">
      <c r="A903" s="363">
        <v>4251</v>
      </c>
      <c r="B903" s="363" t="s">
        <v>1788</v>
      </c>
      <c r="C903" s="363" t="s">
        <v>24</v>
      </c>
      <c r="D903" s="363" t="s">
        <v>15</v>
      </c>
      <c r="E903" s="363" t="s">
        <v>14</v>
      </c>
      <c r="F903" s="363">
        <v>71850000</v>
      </c>
      <c r="G903" s="363">
        <v>71850000</v>
      </c>
      <c r="H903" s="363">
        <v>1</v>
      </c>
      <c r="I903" s="23"/>
    </row>
    <row r="904" spans="1:9" ht="40.5" x14ac:dyDescent="0.25">
      <c r="A904" s="363">
        <v>4251</v>
      </c>
      <c r="B904" s="363" t="s">
        <v>1789</v>
      </c>
      <c r="C904" s="363" t="s">
        <v>24</v>
      </c>
      <c r="D904" s="363" t="s">
        <v>15</v>
      </c>
      <c r="E904" s="363" t="s">
        <v>14</v>
      </c>
      <c r="F904" s="363">
        <v>67200000</v>
      </c>
      <c r="G904" s="363">
        <v>67200000</v>
      </c>
      <c r="H904" s="363">
        <v>1</v>
      </c>
      <c r="I904" s="23"/>
    </row>
    <row r="905" spans="1:9" ht="40.5" x14ac:dyDescent="0.25">
      <c r="A905" s="363">
        <v>4251</v>
      </c>
      <c r="B905" s="363" t="s">
        <v>1790</v>
      </c>
      <c r="C905" s="363" t="s">
        <v>24</v>
      </c>
      <c r="D905" s="363" t="s">
        <v>15</v>
      </c>
      <c r="E905" s="363" t="s">
        <v>14</v>
      </c>
      <c r="F905" s="363">
        <v>60000000</v>
      </c>
      <c r="G905" s="363">
        <v>60000000</v>
      </c>
      <c r="H905" s="363">
        <v>1</v>
      </c>
      <c r="I905" s="23"/>
    </row>
    <row r="906" spans="1:9" ht="40.5" x14ac:dyDescent="0.25">
      <c r="A906" s="363">
        <v>4251</v>
      </c>
      <c r="B906" s="363" t="s">
        <v>1791</v>
      </c>
      <c r="C906" s="363" t="s">
        <v>24</v>
      </c>
      <c r="D906" s="363" t="s">
        <v>15</v>
      </c>
      <c r="E906" s="392" t="s">
        <v>14</v>
      </c>
      <c r="F906" s="392">
        <v>217740000</v>
      </c>
      <c r="G906" s="392">
        <v>217740000</v>
      </c>
      <c r="H906" s="392">
        <v>1</v>
      </c>
      <c r="I906" s="23"/>
    </row>
    <row r="907" spans="1:9" ht="40.5" x14ac:dyDescent="0.25">
      <c r="A907" s="363">
        <v>4251</v>
      </c>
      <c r="B907" s="363" t="s">
        <v>1611</v>
      </c>
      <c r="C907" s="363" t="s">
        <v>24</v>
      </c>
      <c r="D907" s="363" t="s">
        <v>15</v>
      </c>
      <c r="E907" s="363" t="s">
        <v>14</v>
      </c>
      <c r="F907" s="363">
        <v>0</v>
      </c>
      <c r="G907" s="363">
        <v>0</v>
      </c>
      <c r="H907" s="363">
        <v>1</v>
      </c>
      <c r="I907" s="23"/>
    </row>
    <row r="908" spans="1:9" ht="40.5" x14ac:dyDescent="0.25">
      <c r="A908" s="363">
        <v>4251</v>
      </c>
      <c r="B908" s="363" t="s">
        <v>1585</v>
      </c>
      <c r="C908" s="363" t="s">
        <v>24</v>
      </c>
      <c r="D908" s="363" t="s">
        <v>15</v>
      </c>
      <c r="E908" s="363" t="s">
        <v>14</v>
      </c>
      <c r="F908" s="363">
        <v>0</v>
      </c>
      <c r="G908" s="363">
        <v>0</v>
      </c>
      <c r="H908" s="363">
        <v>1</v>
      </c>
      <c r="I908" s="23"/>
    </row>
    <row r="909" spans="1:9" ht="40.5" x14ac:dyDescent="0.25">
      <c r="A909" s="363">
        <v>4251</v>
      </c>
      <c r="B909" s="363" t="s">
        <v>326</v>
      </c>
      <c r="C909" s="363" t="s">
        <v>24</v>
      </c>
      <c r="D909" s="363" t="s">
        <v>15</v>
      </c>
      <c r="E909" s="363" t="s">
        <v>14</v>
      </c>
      <c r="F909" s="363">
        <v>0</v>
      </c>
      <c r="G909" s="363">
        <v>0</v>
      </c>
      <c r="H909" s="363">
        <v>1</v>
      </c>
      <c r="I909" s="23"/>
    </row>
    <row r="910" spans="1:9" ht="40.5" x14ac:dyDescent="0.25">
      <c r="A910" s="255">
        <v>4251</v>
      </c>
      <c r="B910" s="255" t="s">
        <v>327</v>
      </c>
      <c r="C910" s="255" t="s">
        <v>24</v>
      </c>
      <c r="D910" s="255" t="s">
        <v>15</v>
      </c>
      <c r="E910" s="255" t="s">
        <v>14</v>
      </c>
      <c r="F910" s="255">
        <v>0</v>
      </c>
      <c r="G910" s="255">
        <v>0</v>
      </c>
      <c r="H910" s="255">
        <v>1</v>
      </c>
      <c r="I910" s="23"/>
    </row>
    <row r="911" spans="1:9" ht="40.5" x14ac:dyDescent="0.25">
      <c r="A911" s="255">
        <v>4251</v>
      </c>
      <c r="B911" s="255" t="s">
        <v>328</v>
      </c>
      <c r="C911" s="255" t="s">
        <v>24</v>
      </c>
      <c r="D911" s="255" t="s">
        <v>15</v>
      </c>
      <c r="E911" s="255" t="s">
        <v>14</v>
      </c>
      <c r="F911" s="255">
        <v>0</v>
      </c>
      <c r="G911" s="255">
        <v>0</v>
      </c>
      <c r="H911" s="255">
        <v>1</v>
      </c>
      <c r="I911" s="23"/>
    </row>
    <row r="912" spans="1:9" ht="40.5" x14ac:dyDescent="0.25">
      <c r="A912" s="255">
        <v>4251</v>
      </c>
      <c r="B912" s="255" t="s">
        <v>329</v>
      </c>
      <c r="C912" s="255" t="s">
        <v>24</v>
      </c>
      <c r="D912" s="255" t="s">
        <v>15</v>
      </c>
      <c r="E912" s="255" t="s">
        <v>14</v>
      </c>
      <c r="F912" s="255">
        <v>0</v>
      </c>
      <c r="G912" s="255">
        <v>0</v>
      </c>
      <c r="H912" s="255">
        <v>1</v>
      </c>
      <c r="I912" s="23"/>
    </row>
    <row r="913" spans="1:24" ht="40.5" x14ac:dyDescent="0.25">
      <c r="A913" s="255">
        <v>4251</v>
      </c>
      <c r="B913" s="255" t="s">
        <v>330</v>
      </c>
      <c r="C913" s="255" t="s">
        <v>24</v>
      </c>
      <c r="D913" s="255" t="s">
        <v>15</v>
      </c>
      <c r="E913" s="255" t="s">
        <v>14</v>
      </c>
      <c r="F913" s="255">
        <v>0</v>
      </c>
      <c r="G913" s="255">
        <v>0</v>
      </c>
      <c r="H913" s="255">
        <v>1</v>
      </c>
      <c r="I913" s="23"/>
    </row>
    <row r="914" spans="1:24" ht="40.5" x14ac:dyDescent="0.25">
      <c r="A914" s="255">
        <v>4251</v>
      </c>
      <c r="B914" s="255" t="s">
        <v>331</v>
      </c>
      <c r="C914" s="255" t="s">
        <v>24</v>
      </c>
      <c r="D914" s="255" t="s">
        <v>15</v>
      </c>
      <c r="E914" s="255" t="s">
        <v>14</v>
      </c>
      <c r="F914" s="255">
        <v>0</v>
      </c>
      <c r="G914" s="255">
        <v>0</v>
      </c>
      <c r="H914" s="255">
        <v>1</v>
      </c>
      <c r="I914" s="23"/>
    </row>
    <row r="915" spans="1:24" ht="27" x14ac:dyDescent="0.25">
      <c r="A915" s="255">
        <v>4251</v>
      </c>
      <c r="B915" s="255" t="s">
        <v>1158</v>
      </c>
      <c r="C915" s="255" t="s">
        <v>1159</v>
      </c>
      <c r="D915" s="255" t="s">
        <v>15</v>
      </c>
      <c r="E915" s="255" t="s">
        <v>14</v>
      </c>
      <c r="F915" s="255">
        <v>0</v>
      </c>
      <c r="G915" s="255">
        <v>0</v>
      </c>
      <c r="H915" s="255">
        <v>1</v>
      </c>
      <c r="I915" s="23"/>
    </row>
    <row r="916" spans="1:24" s="448" customFormat="1" ht="40.5" x14ac:dyDescent="0.25">
      <c r="A916" s="468">
        <v>4251</v>
      </c>
      <c r="B916" s="468" t="s">
        <v>4997</v>
      </c>
      <c r="C916" s="468" t="s">
        <v>24</v>
      </c>
      <c r="D916" s="468" t="s">
        <v>1234</v>
      </c>
      <c r="E916" s="468" t="s">
        <v>14</v>
      </c>
      <c r="F916" s="468">
        <v>270601800</v>
      </c>
      <c r="G916" s="468">
        <v>270601800</v>
      </c>
      <c r="H916" s="468">
        <v>1</v>
      </c>
      <c r="I916" s="451"/>
      <c r="P916" s="449"/>
      <c r="Q916" s="449"/>
      <c r="R916" s="449"/>
      <c r="S916" s="449"/>
      <c r="T916" s="449"/>
      <c r="U916" s="449"/>
      <c r="V916" s="449"/>
      <c r="W916" s="449"/>
      <c r="X916" s="449"/>
    </row>
    <row r="917" spans="1:24" ht="15" customHeight="1" x14ac:dyDescent="0.25">
      <c r="A917" s="524" t="s">
        <v>161</v>
      </c>
      <c r="B917" s="525"/>
      <c r="C917" s="525"/>
      <c r="D917" s="525"/>
      <c r="E917" s="525"/>
      <c r="F917" s="525"/>
      <c r="G917" s="525"/>
      <c r="H917" s="526"/>
      <c r="I917" s="23"/>
    </row>
    <row r="918" spans="1:24" ht="15" customHeight="1" x14ac:dyDescent="0.25">
      <c r="A918" s="518" t="s">
        <v>12</v>
      </c>
      <c r="B918" s="519"/>
      <c r="C918" s="519"/>
      <c r="D918" s="519"/>
      <c r="E918" s="519"/>
      <c r="F918" s="519"/>
      <c r="G918" s="519"/>
      <c r="H918" s="520"/>
      <c r="I918" s="23"/>
    </row>
    <row r="919" spans="1:24" s="221" customFormat="1" ht="27" x14ac:dyDescent="0.25">
      <c r="A919" s="48">
        <v>4861</v>
      </c>
      <c r="B919" s="48" t="s">
        <v>1217</v>
      </c>
      <c r="C919" s="48" t="s">
        <v>476</v>
      </c>
      <c r="D919" s="48" t="s">
        <v>15</v>
      </c>
      <c r="E919" s="48" t="s">
        <v>14</v>
      </c>
      <c r="F919" s="48">
        <v>300000</v>
      </c>
      <c r="G919" s="48">
        <v>300000</v>
      </c>
      <c r="H919" s="48">
        <v>1</v>
      </c>
      <c r="I919" s="220"/>
      <c r="P919" s="222"/>
      <c r="Q919" s="222"/>
      <c r="R919" s="222"/>
      <c r="S919" s="222"/>
      <c r="T919" s="222"/>
      <c r="U919" s="222"/>
      <c r="V919" s="222"/>
      <c r="W919" s="222"/>
      <c r="X919" s="222"/>
    </row>
    <row r="920" spans="1:24" s="221" customFormat="1" ht="27" x14ac:dyDescent="0.25">
      <c r="A920" s="48">
        <v>4861</v>
      </c>
      <c r="B920" s="48" t="s">
        <v>1218</v>
      </c>
      <c r="C920" s="48" t="s">
        <v>476</v>
      </c>
      <c r="D920" s="48" t="s">
        <v>15</v>
      </c>
      <c r="E920" s="48" t="s">
        <v>14</v>
      </c>
      <c r="F920" s="48">
        <v>150000</v>
      </c>
      <c r="G920" s="48">
        <v>150000</v>
      </c>
      <c r="H920" s="48">
        <v>1</v>
      </c>
      <c r="I920" s="220"/>
      <c r="P920" s="222"/>
      <c r="Q920" s="222"/>
      <c r="R920" s="222"/>
      <c r="S920" s="222"/>
      <c r="T920" s="222"/>
      <c r="U920" s="222"/>
      <c r="V920" s="222"/>
      <c r="W920" s="222"/>
      <c r="X920" s="222"/>
    </row>
    <row r="921" spans="1:24" ht="27" x14ac:dyDescent="0.25">
      <c r="A921" s="48">
        <v>4861</v>
      </c>
      <c r="B921" s="48" t="s">
        <v>1219</v>
      </c>
      <c r="C921" s="48" t="s">
        <v>476</v>
      </c>
      <c r="D921" s="48" t="s">
        <v>15</v>
      </c>
      <c r="E921" s="48" t="s">
        <v>14</v>
      </c>
      <c r="F921" s="48">
        <v>500000</v>
      </c>
      <c r="G921" s="48">
        <v>500000</v>
      </c>
      <c r="H921" s="48">
        <v>1</v>
      </c>
      <c r="I921" s="23"/>
    </row>
    <row r="922" spans="1:24" ht="15" customHeight="1" x14ac:dyDescent="0.25">
      <c r="A922" s="524" t="s">
        <v>223</v>
      </c>
      <c r="B922" s="525"/>
      <c r="C922" s="525"/>
      <c r="D922" s="525"/>
      <c r="E922" s="525"/>
      <c r="F922" s="525"/>
      <c r="G922" s="525"/>
      <c r="H922" s="525"/>
      <c r="I922" s="23"/>
    </row>
    <row r="923" spans="1:24" ht="15" customHeight="1" x14ac:dyDescent="0.25">
      <c r="A923" s="497" t="s">
        <v>12</v>
      </c>
      <c r="B923" s="498"/>
      <c r="C923" s="498"/>
      <c r="D923" s="498"/>
      <c r="E923" s="498"/>
      <c r="F923" s="498"/>
      <c r="G923" s="498"/>
      <c r="H923" s="498"/>
      <c r="I923" s="23"/>
    </row>
    <row r="924" spans="1:24" ht="27" x14ac:dyDescent="0.25">
      <c r="A924" s="375">
        <v>5112</v>
      </c>
      <c r="B924" s="375" t="s">
        <v>3449</v>
      </c>
      <c r="C924" s="375" t="s">
        <v>476</v>
      </c>
      <c r="D924" s="375" t="s">
        <v>1234</v>
      </c>
      <c r="E924" s="375" t="s">
        <v>14</v>
      </c>
      <c r="F924" s="375">
        <v>0</v>
      </c>
      <c r="G924" s="375">
        <v>0</v>
      </c>
      <c r="H924" s="375">
        <v>1</v>
      </c>
      <c r="I924" s="23"/>
    </row>
    <row r="925" spans="1:24" x14ac:dyDescent="0.25">
      <c r="A925" s="497" t="s">
        <v>8</v>
      </c>
      <c r="B925" s="498"/>
      <c r="C925" s="498"/>
      <c r="D925" s="498"/>
      <c r="E925" s="498"/>
      <c r="F925" s="498"/>
      <c r="G925" s="498"/>
      <c r="H925" s="498"/>
      <c r="I925" s="23"/>
    </row>
    <row r="926" spans="1:24" ht="27" x14ac:dyDescent="0.25">
      <c r="A926" s="423">
        <v>5129</v>
      </c>
      <c r="B926" s="423" t="s">
        <v>1589</v>
      </c>
      <c r="C926" s="423" t="s">
        <v>306</v>
      </c>
      <c r="D926" s="423" t="s">
        <v>15</v>
      </c>
      <c r="E926" s="423" t="s">
        <v>10</v>
      </c>
      <c r="F926" s="423">
        <v>36842105.299999997</v>
      </c>
      <c r="G926" s="423">
        <f>+F926*H926</f>
        <v>6300000006.2999992</v>
      </c>
      <c r="H926" s="423">
        <v>171</v>
      </c>
      <c r="I926" s="23"/>
    </row>
    <row r="927" spans="1:24" ht="27" x14ac:dyDescent="0.25">
      <c r="A927" s="423">
        <v>5129</v>
      </c>
      <c r="B927" s="423" t="s">
        <v>323</v>
      </c>
      <c r="C927" s="423" t="s">
        <v>306</v>
      </c>
      <c r="D927" s="423" t="s">
        <v>9</v>
      </c>
      <c r="E927" s="423" t="s">
        <v>10</v>
      </c>
      <c r="F927" s="423">
        <v>0</v>
      </c>
      <c r="G927" s="423">
        <v>0</v>
      </c>
      <c r="H927" s="423">
        <v>171</v>
      </c>
      <c r="I927" s="23"/>
    </row>
    <row r="928" spans="1:24" x14ac:dyDescent="0.25">
      <c r="A928" s="503" t="s">
        <v>57</v>
      </c>
      <c r="B928" s="504"/>
      <c r="C928" s="504"/>
      <c r="D928" s="504"/>
      <c r="E928" s="504"/>
      <c r="F928" s="504"/>
      <c r="G928" s="504"/>
      <c r="H928" s="504"/>
      <c r="I928" s="23"/>
    </row>
    <row r="929" spans="1:9" ht="15" customHeight="1" x14ac:dyDescent="0.25">
      <c r="A929" s="497" t="s">
        <v>16</v>
      </c>
      <c r="B929" s="498"/>
      <c r="C929" s="498"/>
      <c r="D929" s="498"/>
      <c r="E929" s="498"/>
      <c r="F929" s="498"/>
      <c r="G929" s="498"/>
      <c r="H929" s="498"/>
      <c r="I929" s="23"/>
    </row>
    <row r="930" spans="1:9" ht="36" customHeight="1" x14ac:dyDescent="0.25">
      <c r="A930" s="16"/>
      <c r="B930" s="13"/>
      <c r="C930" s="13"/>
      <c r="D930" s="13"/>
      <c r="E930" s="13"/>
      <c r="F930" s="13"/>
      <c r="G930" s="13"/>
      <c r="H930" s="21"/>
      <c r="I930" s="23"/>
    </row>
    <row r="931" spans="1:9" ht="15" customHeight="1" x14ac:dyDescent="0.25">
      <c r="A931" s="503" t="s">
        <v>58</v>
      </c>
      <c r="B931" s="504"/>
      <c r="C931" s="504"/>
      <c r="D931" s="504"/>
      <c r="E931" s="504"/>
      <c r="F931" s="504"/>
      <c r="G931" s="504"/>
      <c r="H931" s="504"/>
      <c r="I931" s="23"/>
    </row>
    <row r="932" spans="1:9" ht="15" customHeight="1" x14ac:dyDescent="0.25">
      <c r="A932" s="518" t="s">
        <v>8</v>
      </c>
      <c r="B932" s="519"/>
      <c r="C932" s="519"/>
      <c r="D932" s="519"/>
      <c r="E932" s="519"/>
      <c r="F932" s="519"/>
      <c r="G932" s="519"/>
      <c r="H932" s="520"/>
      <c r="I932" s="23"/>
    </row>
    <row r="933" spans="1:9" x14ac:dyDescent="0.25">
      <c r="A933" s="4"/>
      <c r="B933" s="4"/>
      <c r="C933" s="4"/>
      <c r="D933" s="4"/>
      <c r="E933" s="4"/>
      <c r="F933" s="4"/>
      <c r="G933" s="4"/>
      <c r="H933" s="4"/>
      <c r="I933" s="23"/>
    </row>
    <row r="934" spans="1:9" x14ac:dyDescent="0.25">
      <c r="A934" s="524" t="s">
        <v>303</v>
      </c>
      <c r="B934" s="525"/>
      <c r="C934" s="525"/>
      <c r="D934" s="525"/>
      <c r="E934" s="525"/>
      <c r="F934" s="525"/>
      <c r="G934" s="525"/>
      <c r="H934" s="525"/>
      <c r="I934" s="23"/>
    </row>
    <row r="935" spans="1:9" x14ac:dyDescent="0.25">
      <c r="A935" s="518" t="s">
        <v>8</v>
      </c>
      <c r="B935" s="519"/>
      <c r="C935" s="519"/>
      <c r="D935" s="519"/>
      <c r="E935" s="519"/>
      <c r="F935" s="519"/>
      <c r="G935" s="519"/>
      <c r="H935" s="520"/>
      <c r="I935" s="23"/>
    </row>
    <row r="936" spans="1:9" x14ac:dyDescent="0.25">
      <c r="I936" s="23"/>
    </row>
    <row r="937" spans="1:9" x14ac:dyDescent="0.25">
      <c r="A937" s="524" t="s">
        <v>274</v>
      </c>
      <c r="B937" s="525"/>
      <c r="C937" s="525"/>
      <c r="D937" s="525"/>
      <c r="E937" s="525"/>
      <c r="F937" s="525"/>
      <c r="G937" s="525"/>
      <c r="H937" s="525"/>
      <c r="I937" s="23"/>
    </row>
    <row r="938" spans="1:9" x14ac:dyDescent="0.25">
      <c r="A938" s="497" t="s">
        <v>12</v>
      </c>
      <c r="B938" s="498"/>
      <c r="C938" s="498"/>
      <c r="D938" s="498"/>
      <c r="E938" s="498"/>
      <c r="F938" s="498"/>
      <c r="G938" s="498"/>
      <c r="H938" s="498"/>
      <c r="I938" s="23"/>
    </row>
    <row r="939" spans="1:9" x14ac:dyDescent="0.25">
      <c r="A939" s="115"/>
      <c r="B939" s="115"/>
      <c r="C939" s="115"/>
      <c r="D939" s="115"/>
      <c r="E939" s="115"/>
      <c r="F939" s="115"/>
      <c r="G939" s="115"/>
      <c r="H939" s="115"/>
      <c r="I939" s="23"/>
    </row>
    <row r="940" spans="1:9" x14ac:dyDescent="0.25">
      <c r="A940" s="497" t="s">
        <v>16</v>
      </c>
      <c r="B940" s="498"/>
      <c r="C940" s="498"/>
      <c r="D940" s="498"/>
      <c r="E940" s="498"/>
      <c r="F940" s="498"/>
      <c r="G940" s="498"/>
      <c r="H940" s="498"/>
      <c r="I940" s="23"/>
    </row>
    <row r="941" spans="1:9" x14ac:dyDescent="0.25">
      <c r="A941" s="106"/>
      <c r="B941" s="106"/>
      <c r="C941" s="106"/>
      <c r="D941" s="106"/>
      <c r="E941" s="106"/>
      <c r="F941" s="106"/>
      <c r="G941" s="106"/>
      <c r="H941" s="106"/>
      <c r="I941" s="23"/>
    </row>
    <row r="942" spans="1:9" x14ac:dyDescent="0.25">
      <c r="A942" s="197"/>
      <c r="B942" s="198"/>
      <c r="C942" s="198"/>
      <c r="D942" s="198"/>
      <c r="E942" s="198"/>
      <c r="F942" s="198"/>
      <c r="G942" s="198"/>
      <c r="H942" s="198"/>
      <c r="I942" s="23"/>
    </row>
    <row r="943" spans="1:9" x14ac:dyDescent="0.25">
      <c r="A943" s="197"/>
      <c r="B943" s="198"/>
      <c r="C943" s="198"/>
      <c r="D943" s="198"/>
      <c r="E943" s="198"/>
      <c r="F943" s="198"/>
      <c r="G943" s="198"/>
      <c r="H943" s="198"/>
      <c r="I943" s="23"/>
    </row>
    <row r="944" spans="1:9" x14ac:dyDescent="0.25">
      <c r="A944" s="197"/>
      <c r="B944" s="198"/>
      <c r="C944" s="198"/>
      <c r="D944" s="198"/>
      <c r="E944" s="198"/>
      <c r="F944" s="198"/>
      <c r="G944" s="198"/>
      <c r="H944" s="198"/>
      <c r="I944" s="23"/>
    </row>
    <row r="945" spans="1:9" ht="15.75" customHeight="1" x14ac:dyDescent="0.25">
      <c r="A945" s="524" t="s">
        <v>2292</v>
      </c>
      <c r="B945" s="525"/>
      <c r="C945" s="525"/>
      <c r="D945" s="525"/>
      <c r="E945" s="525"/>
      <c r="F945" s="525"/>
      <c r="G945" s="525"/>
      <c r="H945" s="525"/>
      <c r="I945" s="23"/>
    </row>
    <row r="946" spans="1:9" x14ac:dyDescent="0.25">
      <c r="A946" s="497" t="s">
        <v>16</v>
      </c>
      <c r="B946" s="498"/>
      <c r="C946" s="498"/>
      <c r="D946" s="498"/>
      <c r="E946" s="498"/>
      <c r="F946" s="498"/>
      <c r="G946" s="498"/>
      <c r="H946" s="498"/>
      <c r="I946" s="23"/>
    </row>
    <row r="947" spans="1:9" ht="27" x14ac:dyDescent="0.25">
      <c r="A947" s="4">
        <v>5112</v>
      </c>
      <c r="B947" s="4" t="s">
        <v>1880</v>
      </c>
      <c r="C947" s="4" t="s">
        <v>20</v>
      </c>
      <c r="D947" s="4" t="s">
        <v>15</v>
      </c>
      <c r="E947" s="4" t="s">
        <v>14</v>
      </c>
      <c r="F947" s="4">
        <v>122372400</v>
      </c>
      <c r="G947" s="4">
        <v>122372400</v>
      </c>
      <c r="H947" s="4">
        <v>1</v>
      </c>
      <c r="I947" s="23"/>
    </row>
    <row r="948" spans="1:9" x14ac:dyDescent="0.25">
      <c r="A948" s="497" t="s">
        <v>12</v>
      </c>
      <c r="B948" s="498"/>
      <c r="C948" s="498"/>
      <c r="D948" s="498"/>
      <c r="E948" s="498"/>
      <c r="F948" s="498"/>
      <c r="G948" s="498"/>
      <c r="H948" s="498"/>
      <c r="I948" s="23"/>
    </row>
    <row r="949" spans="1:9" ht="27" x14ac:dyDescent="0.25">
      <c r="A949" s="4">
        <v>5112</v>
      </c>
      <c r="B949" s="4" t="s">
        <v>4538</v>
      </c>
      <c r="C949" s="4" t="s">
        <v>1115</v>
      </c>
      <c r="D949" s="4" t="s">
        <v>13</v>
      </c>
      <c r="E949" s="4" t="s">
        <v>14</v>
      </c>
      <c r="F949" s="4">
        <v>489920</v>
      </c>
      <c r="G949" s="4">
        <v>489920</v>
      </c>
      <c r="H949" s="4">
        <v>1</v>
      </c>
      <c r="I949" s="23"/>
    </row>
    <row r="950" spans="1:9" ht="27" x14ac:dyDescent="0.25">
      <c r="A950" s="4">
        <v>5112</v>
      </c>
      <c r="B950" s="4" t="s">
        <v>2291</v>
      </c>
      <c r="C950" s="4" t="s">
        <v>1115</v>
      </c>
      <c r="D950" s="4" t="s">
        <v>13</v>
      </c>
      <c r="E950" s="4" t="s">
        <v>14</v>
      </c>
      <c r="F950" s="4">
        <v>0</v>
      </c>
      <c r="G950" s="4">
        <v>0</v>
      </c>
      <c r="H950" s="4">
        <v>1</v>
      </c>
      <c r="I950" s="23"/>
    </row>
    <row r="951" spans="1:9" ht="27" x14ac:dyDescent="0.25">
      <c r="A951" s="4">
        <v>5112</v>
      </c>
      <c r="B951" s="4" t="s">
        <v>2293</v>
      </c>
      <c r="C951" s="4" t="s">
        <v>476</v>
      </c>
      <c r="D951" s="4" t="s">
        <v>15</v>
      </c>
      <c r="E951" s="4" t="s">
        <v>14</v>
      </c>
      <c r="F951" s="4">
        <v>394000</v>
      </c>
      <c r="G951" s="4">
        <v>394000</v>
      </c>
      <c r="H951" s="4">
        <v>1</v>
      </c>
      <c r="I951" s="23"/>
    </row>
    <row r="952" spans="1:9" ht="27" x14ac:dyDescent="0.25">
      <c r="A952" s="4">
        <v>4213</v>
      </c>
      <c r="B952" s="4" t="s">
        <v>2097</v>
      </c>
      <c r="C952" s="4" t="s">
        <v>1263</v>
      </c>
      <c r="D952" s="4" t="s">
        <v>15</v>
      </c>
      <c r="E952" s="4" t="s">
        <v>1698</v>
      </c>
      <c r="F952" s="4">
        <v>9111.1200000000008</v>
      </c>
      <c r="G952" s="4">
        <f>+F952*H952</f>
        <v>82000080</v>
      </c>
      <c r="H952" s="4">
        <v>9000</v>
      </c>
      <c r="I952" s="23"/>
    </row>
    <row r="953" spans="1:9" x14ac:dyDescent="0.25">
      <c r="A953" s="503" t="s">
        <v>124</v>
      </c>
      <c r="B953" s="504"/>
      <c r="C953" s="504"/>
      <c r="D953" s="504"/>
      <c r="E953" s="504"/>
      <c r="F953" s="504"/>
      <c r="G953" s="504"/>
      <c r="H953" s="504"/>
      <c r="I953" s="23"/>
    </row>
    <row r="954" spans="1:9" ht="15" customHeight="1" x14ac:dyDescent="0.25">
      <c r="A954" s="497" t="s">
        <v>12</v>
      </c>
      <c r="B954" s="498"/>
      <c r="C954" s="498"/>
      <c r="D954" s="498"/>
      <c r="E954" s="498"/>
      <c r="F954" s="498"/>
      <c r="G954" s="498"/>
      <c r="H954" s="498"/>
      <c r="I954" s="23"/>
    </row>
    <row r="955" spans="1:9" ht="27" x14ac:dyDescent="0.25">
      <c r="A955" s="4">
        <v>5134</v>
      </c>
      <c r="B955" s="4" t="s">
        <v>1750</v>
      </c>
      <c r="C955" s="4" t="s">
        <v>683</v>
      </c>
      <c r="D955" s="4" t="s">
        <v>15</v>
      </c>
      <c r="E955" s="4" t="s">
        <v>14</v>
      </c>
      <c r="F955" s="4">
        <v>0</v>
      </c>
      <c r="G955" s="4">
        <v>0</v>
      </c>
      <c r="H955" s="4">
        <v>1</v>
      </c>
      <c r="I955" s="23"/>
    </row>
    <row r="956" spans="1:9" ht="27" x14ac:dyDescent="0.25">
      <c r="A956" s="4">
        <v>5134</v>
      </c>
      <c r="B956" s="4" t="s">
        <v>682</v>
      </c>
      <c r="C956" s="4" t="s">
        <v>683</v>
      </c>
      <c r="D956" s="4" t="s">
        <v>15</v>
      </c>
      <c r="E956" s="4" t="s">
        <v>14</v>
      </c>
      <c r="F956" s="4">
        <v>0</v>
      </c>
      <c r="G956" s="4">
        <v>0</v>
      </c>
      <c r="H956" s="4">
        <v>1</v>
      </c>
      <c r="I956" s="23"/>
    </row>
    <row r="957" spans="1:9" ht="27" x14ac:dyDescent="0.25">
      <c r="A957" s="4">
        <v>5134</v>
      </c>
      <c r="B957" s="4" t="s">
        <v>2089</v>
      </c>
      <c r="C957" s="4" t="s">
        <v>683</v>
      </c>
      <c r="D957" s="4" t="s">
        <v>403</v>
      </c>
      <c r="E957" s="4" t="s">
        <v>14</v>
      </c>
      <c r="F957" s="4">
        <v>0</v>
      </c>
      <c r="G957" s="4">
        <v>0</v>
      </c>
      <c r="H957" s="4">
        <v>1</v>
      </c>
      <c r="I957" s="23"/>
    </row>
    <row r="958" spans="1:9" ht="27" x14ac:dyDescent="0.25">
      <c r="A958" s="4">
        <v>5134</v>
      </c>
      <c r="B958" s="4" t="s">
        <v>2090</v>
      </c>
      <c r="C958" s="4" t="s">
        <v>683</v>
      </c>
      <c r="D958" s="4" t="s">
        <v>403</v>
      </c>
      <c r="E958" s="4" t="s">
        <v>14</v>
      </c>
      <c r="F958" s="4">
        <v>20000000</v>
      </c>
      <c r="G958" s="4">
        <v>20000000</v>
      </c>
      <c r="H958" s="4">
        <v>1</v>
      </c>
      <c r="I958" s="23"/>
    </row>
    <row r="959" spans="1:9" ht="15" customHeight="1" x14ac:dyDescent="0.25">
      <c r="A959" s="521" t="s">
        <v>4958</v>
      </c>
      <c r="B959" s="522"/>
      <c r="C959" s="522"/>
      <c r="D959" s="522"/>
      <c r="E959" s="522"/>
      <c r="F959" s="522"/>
      <c r="G959" s="522"/>
      <c r="H959" s="523"/>
      <c r="I959" s="23"/>
    </row>
    <row r="960" spans="1:9" ht="15" customHeight="1" x14ac:dyDescent="0.25">
      <c r="A960" s="497" t="s">
        <v>16</v>
      </c>
      <c r="B960" s="498"/>
      <c r="C960" s="498"/>
      <c r="D960" s="498"/>
      <c r="E960" s="498"/>
      <c r="F960" s="498"/>
      <c r="G960" s="498"/>
      <c r="H960" s="498"/>
      <c r="I960" s="23"/>
    </row>
    <row r="961" spans="1:24" ht="27" x14ac:dyDescent="0.25">
      <c r="A961" s="163">
        <v>5113</v>
      </c>
      <c r="B961" s="452" t="s">
        <v>4689</v>
      </c>
      <c r="C961" s="452" t="s">
        <v>20</v>
      </c>
      <c r="D961" s="452" t="s">
        <v>15</v>
      </c>
      <c r="E961" s="452" t="s">
        <v>14</v>
      </c>
      <c r="F961" s="452">
        <v>0</v>
      </c>
      <c r="G961" s="452">
        <v>0</v>
      </c>
      <c r="H961" s="452">
        <v>1</v>
      </c>
      <c r="I961" s="23"/>
    </row>
    <row r="962" spans="1:24" s="448" customFormat="1" ht="27" x14ac:dyDescent="0.25">
      <c r="A962" s="483">
        <v>5113</v>
      </c>
      <c r="B962" s="483" t="s">
        <v>5218</v>
      </c>
      <c r="C962" s="483" t="s">
        <v>996</v>
      </c>
      <c r="D962" s="483" t="s">
        <v>403</v>
      </c>
      <c r="E962" s="483" t="s">
        <v>14</v>
      </c>
      <c r="F962" s="483">
        <v>0</v>
      </c>
      <c r="G962" s="483">
        <v>0</v>
      </c>
      <c r="H962" s="483">
        <v>1</v>
      </c>
      <c r="I962" s="451"/>
      <c r="P962" s="449"/>
      <c r="Q962" s="449"/>
      <c r="R962" s="449"/>
      <c r="S962" s="449"/>
      <c r="T962" s="449"/>
      <c r="U962" s="449"/>
      <c r="V962" s="449"/>
      <c r="W962" s="449"/>
      <c r="X962" s="449"/>
    </row>
    <row r="963" spans="1:24" s="448" customFormat="1" ht="27" x14ac:dyDescent="0.25">
      <c r="A963" s="483">
        <v>5113</v>
      </c>
      <c r="B963" s="483" t="s">
        <v>5219</v>
      </c>
      <c r="C963" s="483" t="s">
        <v>996</v>
      </c>
      <c r="D963" s="483" t="s">
        <v>403</v>
      </c>
      <c r="E963" s="483" t="s">
        <v>14</v>
      </c>
      <c r="F963" s="483">
        <v>0</v>
      </c>
      <c r="G963" s="483">
        <v>0</v>
      </c>
      <c r="H963" s="483">
        <v>1</v>
      </c>
      <c r="I963" s="451"/>
      <c r="P963" s="449"/>
      <c r="Q963" s="449"/>
      <c r="R963" s="449"/>
      <c r="S963" s="449"/>
      <c r="T963" s="449"/>
      <c r="U963" s="449"/>
      <c r="V963" s="449"/>
      <c r="W963" s="449"/>
      <c r="X963" s="449"/>
    </row>
    <row r="964" spans="1:24" s="448" customFormat="1" ht="27" x14ac:dyDescent="0.25">
      <c r="A964" s="483">
        <v>5113</v>
      </c>
      <c r="B964" s="483" t="s">
        <v>5220</v>
      </c>
      <c r="C964" s="483" t="s">
        <v>996</v>
      </c>
      <c r="D964" s="483" t="s">
        <v>403</v>
      </c>
      <c r="E964" s="483" t="s">
        <v>14</v>
      </c>
      <c r="F964" s="483">
        <v>0</v>
      </c>
      <c r="G964" s="483">
        <v>0</v>
      </c>
      <c r="H964" s="483">
        <v>1</v>
      </c>
      <c r="I964" s="451"/>
      <c r="P964" s="449"/>
      <c r="Q964" s="449"/>
      <c r="R964" s="449"/>
      <c r="S964" s="449"/>
      <c r="T964" s="449"/>
      <c r="U964" s="449"/>
      <c r="V964" s="449"/>
      <c r="W964" s="449"/>
      <c r="X964" s="449"/>
    </row>
    <row r="965" spans="1:24" s="448" customFormat="1" ht="27" x14ac:dyDescent="0.25">
      <c r="A965" s="483">
        <v>5113</v>
      </c>
      <c r="B965" s="483" t="s">
        <v>5221</v>
      </c>
      <c r="C965" s="483" t="s">
        <v>996</v>
      </c>
      <c r="D965" s="483" t="s">
        <v>403</v>
      </c>
      <c r="E965" s="483" t="s">
        <v>14</v>
      </c>
      <c r="F965" s="483">
        <v>0</v>
      </c>
      <c r="G965" s="483">
        <v>0</v>
      </c>
      <c r="H965" s="483">
        <v>1</v>
      </c>
      <c r="I965" s="451"/>
      <c r="P965" s="449"/>
      <c r="Q965" s="449"/>
      <c r="R965" s="449"/>
      <c r="S965" s="449"/>
      <c r="T965" s="449"/>
      <c r="U965" s="449"/>
      <c r="V965" s="449"/>
      <c r="W965" s="449"/>
      <c r="X965" s="449"/>
    </row>
    <row r="966" spans="1:24" s="448" customFormat="1" x14ac:dyDescent="0.25">
      <c r="A966" s="497" t="s">
        <v>12</v>
      </c>
      <c r="B966" s="498"/>
      <c r="C966" s="498"/>
      <c r="D966" s="498"/>
      <c r="E966" s="498"/>
      <c r="F966" s="498"/>
      <c r="G966" s="498"/>
      <c r="H966" s="498"/>
      <c r="I966" s="451"/>
      <c r="P966" s="449"/>
      <c r="Q966" s="449"/>
      <c r="R966" s="449"/>
      <c r="S966" s="449"/>
      <c r="T966" s="449"/>
      <c r="U966" s="449"/>
      <c r="V966" s="449"/>
      <c r="W966" s="449"/>
      <c r="X966" s="449"/>
    </row>
    <row r="967" spans="1:24" s="448" customFormat="1" ht="27" x14ac:dyDescent="0.25">
      <c r="A967" s="452">
        <v>5113</v>
      </c>
      <c r="B967" s="452" t="s">
        <v>4692</v>
      </c>
      <c r="C967" s="452" t="s">
        <v>476</v>
      </c>
      <c r="D967" s="452" t="s">
        <v>15</v>
      </c>
      <c r="E967" s="452" t="s">
        <v>14</v>
      </c>
      <c r="F967" s="452">
        <v>0</v>
      </c>
      <c r="G967" s="452">
        <v>0</v>
      </c>
      <c r="H967" s="452">
        <v>1</v>
      </c>
      <c r="I967" s="451"/>
      <c r="P967" s="449"/>
      <c r="Q967" s="449"/>
      <c r="R967" s="449"/>
      <c r="S967" s="449"/>
      <c r="T967" s="449"/>
      <c r="U967" s="449"/>
      <c r="V967" s="449"/>
      <c r="W967" s="449"/>
      <c r="X967" s="449"/>
    </row>
    <row r="968" spans="1:24" s="448" customFormat="1" ht="27" x14ac:dyDescent="0.25">
      <c r="A968" s="483">
        <v>5113</v>
      </c>
      <c r="B968" s="483" t="s">
        <v>5222</v>
      </c>
      <c r="C968" s="483" t="s">
        <v>476</v>
      </c>
      <c r="D968" s="483" t="s">
        <v>15</v>
      </c>
      <c r="E968" s="483" t="s">
        <v>14</v>
      </c>
      <c r="F968" s="483">
        <v>0</v>
      </c>
      <c r="G968" s="483">
        <v>0</v>
      </c>
      <c r="H968" s="483">
        <v>1</v>
      </c>
      <c r="I968" s="451"/>
      <c r="P968" s="449"/>
      <c r="Q968" s="449"/>
      <c r="R968" s="449"/>
      <c r="S968" s="449"/>
      <c r="T968" s="449"/>
      <c r="U968" s="449"/>
      <c r="V968" s="449"/>
      <c r="W968" s="449"/>
      <c r="X968" s="449"/>
    </row>
    <row r="969" spans="1:24" s="448" customFormat="1" ht="27" x14ac:dyDescent="0.25">
      <c r="A969" s="483">
        <v>5113</v>
      </c>
      <c r="B969" s="483" t="s">
        <v>5223</v>
      </c>
      <c r="C969" s="483" t="s">
        <v>476</v>
      </c>
      <c r="D969" s="483" t="s">
        <v>15</v>
      </c>
      <c r="E969" s="483" t="s">
        <v>14</v>
      </c>
      <c r="F969" s="483">
        <v>0</v>
      </c>
      <c r="G969" s="483">
        <v>0</v>
      </c>
      <c r="H969" s="483">
        <v>1</v>
      </c>
      <c r="I969" s="451"/>
      <c r="P969" s="449"/>
      <c r="Q969" s="449"/>
      <c r="R969" s="449"/>
      <c r="S969" s="449"/>
      <c r="T969" s="449"/>
      <c r="U969" s="449"/>
      <c r="V969" s="449"/>
      <c r="W969" s="449"/>
      <c r="X969" s="449"/>
    </row>
    <row r="970" spans="1:24" s="448" customFormat="1" ht="27" x14ac:dyDescent="0.25">
      <c r="A970" s="483">
        <v>5113</v>
      </c>
      <c r="B970" s="483" t="s">
        <v>5224</v>
      </c>
      <c r="C970" s="483" t="s">
        <v>476</v>
      </c>
      <c r="D970" s="483" t="s">
        <v>15</v>
      </c>
      <c r="E970" s="483" t="s">
        <v>14</v>
      </c>
      <c r="F970" s="483">
        <v>0</v>
      </c>
      <c r="G970" s="483">
        <v>0</v>
      </c>
      <c r="H970" s="483">
        <v>1</v>
      </c>
      <c r="I970" s="451"/>
      <c r="P970" s="449"/>
      <c r="Q970" s="449"/>
      <c r="R970" s="449"/>
      <c r="S970" s="449"/>
      <c r="T970" s="449"/>
      <c r="U970" s="449"/>
      <c r="V970" s="449"/>
      <c r="W970" s="449"/>
      <c r="X970" s="449"/>
    </row>
    <row r="971" spans="1:24" s="448" customFormat="1" ht="27" x14ac:dyDescent="0.25">
      <c r="A971" s="483">
        <v>5113</v>
      </c>
      <c r="B971" s="483" t="s">
        <v>5225</v>
      </c>
      <c r="C971" s="483" t="s">
        <v>476</v>
      </c>
      <c r="D971" s="483" t="s">
        <v>15</v>
      </c>
      <c r="E971" s="483" t="s">
        <v>14</v>
      </c>
      <c r="F971" s="483">
        <v>0</v>
      </c>
      <c r="G971" s="483">
        <v>0</v>
      </c>
      <c r="H971" s="483">
        <v>1</v>
      </c>
      <c r="I971" s="451"/>
      <c r="P971" s="449"/>
      <c r="Q971" s="449"/>
      <c r="R971" s="449"/>
      <c r="S971" s="449"/>
      <c r="T971" s="449"/>
      <c r="U971" s="449"/>
      <c r="V971" s="449"/>
      <c r="W971" s="449"/>
      <c r="X971" s="449"/>
    </row>
    <row r="972" spans="1:24" ht="20.25" customHeight="1" x14ac:dyDescent="0.25">
      <c r="A972" s="503" t="s">
        <v>125</v>
      </c>
      <c r="B972" s="504"/>
      <c r="C972" s="504"/>
      <c r="D972" s="504"/>
      <c r="E972" s="504"/>
      <c r="F972" s="504"/>
      <c r="G972" s="504"/>
      <c r="H972" s="504"/>
      <c r="I972" s="23"/>
    </row>
    <row r="973" spans="1:24" ht="21" customHeight="1" x14ac:dyDescent="0.25">
      <c r="A973" s="518" t="s">
        <v>16</v>
      </c>
      <c r="B973" s="519"/>
      <c r="C973" s="519"/>
      <c r="D973" s="519"/>
      <c r="E973" s="519"/>
      <c r="F973" s="519"/>
      <c r="G973" s="519"/>
      <c r="H973" s="520"/>
      <c r="I973" s="23"/>
    </row>
    <row r="974" spans="1:24" ht="27" x14ac:dyDescent="0.25">
      <c r="A974" s="60">
        <v>5112</v>
      </c>
      <c r="B974" s="251" t="s">
        <v>2249</v>
      </c>
      <c r="C974" s="308" t="s">
        <v>20</v>
      </c>
      <c r="D974" s="60" t="s">
        <v>15</v>
      </c>
      <c r="E974" s="60" t="s">
        <v>14</v>
      </c>
      <c r="F974" s="60">
        <v>261731620</v>
      </c>
      <c r="G974" s="60">
        <v>261731620</v>
      </c>
      <c r="H974" s="60">
        <v>1</v>
      </c>
      <c r="I974" s="23"/>
    </row>
    <row r="975" spans="1:24" x14ac:dyDescent="0.25">
      <c r="A975" s="497" t="s">
        <v>12</v>
      </c>
      <c r="B975" s="498"/>
      <c r="C975" s="498"/>
      <c r="D975" s="498"/>
      <c r="E975" s="498"/>
      <c r="F975" s="498"/>
      <c r="G975" s="498"/>
      <c r="H975" s="499"/>
      <c r="I975" s="23"/>
    </row>
    <row r="976" spans="1:24" ht="27" x14ac:dyDescent="0.25">
      <c r="A976" s="12">
        <v>5112</v>
      </c>
      <c r="B976" s="12" t="s">
        <v>2251</v>
      </c>
      <c r="C976" s="308" t="s">
        <v>1115</v>
      </c>
      <c r="D976" s="251" t="s">
        <v>13</v>
      </c>
      <c r="E976" s="251" t="s">
        <v>14</v>
      </c>
      <c r="F976" s="12">
        <v>1536000</v>
      </c>
      <c r="G976" s="12">
        <v>1536000</v>
      </c>
      <c r="H976" s="12">
        <v>1</v>
      </c>
      <c r="I976" s="23"/>
    </row>
    <row r="977" spans="1:24" ht="27" x14ac:dyDescent="0.25">
      <c r="A977" s="12">
        <v>5112</v>
      </c>
      <c r="B977" s="12" t="s">
        <v>2250</v>
      </c>
      <c r="C977" s="308" t="s">
        <v>476</v>
      </c>
      <c r="D977" s="251" t="s">
        <v>15</v>
      </c>
      <c r="E977" s="251" t="s">
        <v>14</v>
      </c>
      <c r="F977" s="12">
        <v>495300</v>
      </c>
      <c r="G977" s="12">
        <v>495300</v>
      </c>
      <c r="H977" s="12">
        <v>1</v>
      </c>
      <c r="I977" s="23"/>
    </row>
    <row r="978" spans="1:24" ht="16.5" customHeight="1" x14ac:dyDescent="0.25">
      <c r="A978" s="555" t="s">
        <v>59</v>
      </c>
      <c r="B978" s="556"/>
      <c r="C978" s="556"/>
      <c r="D978" s="556"/>
      <c r="E978" s="556"/>
      <c r="F978" s="556"/>
      <c r="G978" s="556"/>
      <c r="H978" s="556"/>
      <c r="I978" s="23"/>
    </row>
    <row r="979" spans="1:24" ht="15" customHeight="1" x14ac:dyDescent="0.25">
      <c r="A979" s="565" t="s">
        <v>16</v>
      </c>
      <c r="B979" s="566"/>
      <c r="C979" s="566"/>
      <c r="D979" s="566"/>
      <c r="E979" s="566"/>
      <c r="F979" s="566"/>
      <c r="G979" s="566"/>
      <c r="H979" s="567"/>
      <c r="I979" s="23"/>
    </row>
    <row r="980" spans="1:24" ht="24" customHeight="1" x14ac:dyDescent="0.25">
      <c r="A980" s="17"/>
      <c r="B980" s="4"/>
      <c r="C980" s="4"/>
      <c r="D980" s="13"/>
      <c r="E980" s="13"/>
      <c r="F980" s="13"/>
      <c r="G980" s="13"/>
      <c r="H980" s="21"/>
      <c r="I980" s="23"/>
    </row>
    <row r="981" spans="1:24" ht="15" customHeight="1" x14ac:dyDescent="0.25">
      <c r="A981" s="503" t="s">
        <v>60</v>
      </c>
      <c r="B981" s="504"/>
      <c r="C981" s="504"/>
      <c r="D981" s="504"/>
      <c r="E981" s="504"/>
      <c r="F981" s="504"/>
      <c r="G981" s="504"/>
      <c r="H981" s="504"/>
      <c r="I981" s="23"/>
    </row>
    <row r="982" spans="1:24" ht="21" customHeight="1" x14ac:dyDescent="0.25">
      <c r="A982" s="497" t="s">
        <v>16</v>
      </c>
      <c r="B982" s="498"/>
      <c r="C982" s="498"/>
      <c r="D982" s="498"/>
      <c r="E982" s="498"/>
      <c r="F982" s="498"/>
      <c r="G982" s="498"/>
      <c r="H982" s="498"/>
      <c r="I982" s="23"/>
    </row>
    <row r="983" spans="1:24" ht="40.5" x14ac:dyDescent="0.25">
      <c r="A983" s="226">
        <v>4861</v>
      </c>
      <c r="B983" s="386" t="s">
        <v>1341</v>
      </c>
      <c r="C983" s="386" t="s">
        <v>517</v>
      </c>
      <c r="D983" s="386" t="s">
        <v>403</v>
      </c>
      <c r="E983" s="386" t="s">
        <v>14</v>
      </c>
      <c r="F983" s="386">
        <v>22000000</v>
      </c>
      <c r="G983" s="386">
        <v>22000000</v>
      </c>
      <c r="H983" s="386">
        <v>1</v>
      </c>
      <c r="I983" s="23"/>
    </row>
    <row r="984" spans="1:24" ht="27" x14ac:dyDescent="0.25">
      <c r="A984" s="386">
        <v>5113</v>
      </c>
      <c r="B984" s="386" t="s">
        <v>390</v>
      </c>
      <c r="C984" s="386" t="s">
        <v>20</v>
      </c>
      <c r="D984" s="386" t="s">
        <v>15</v>
      </c>
      <c r="E984" s="386" t="s">
        <v>14</v>
      </c>
      <c r="F984" s="386">
        <v>0</v>
      </c>
      <c r="G984" s="386">
        <v>0</v>
      </c>
      <c r="H984" s="386">
        <v>1</v>
      </c>
      <c r="I984" s="23"/>
    </row>
    <row r="985" spans="1:24" ht="27" x14ac:dyDescent="0.25">
      <c r="A985" s="386">
        <v>5113</v>
      </c>
      <c r="B985" s="386" t="s">
        <v>391</v>
      </c>
      <c r="C985" s="386" t="s">
        <v>20</v>
      </c>
      <c r="D985" s="386" t="s">
        <v>15</v>
      </c>
      <c r="E985" s="386" t="s">
        <v>14</v>
      </c>
      <c r="F985" s="386">
        <v>17856000</v>
      </c>
      <c r="G985" s="386">
        <v>17856000</v>
      </c>
      <c r="H985" s="386">
        <v>1</v>
      </c>
      <c r="I985" s="23"/>
    </row>
    <row r="986" spans="1:24" ht="27" x14ac:dyDescent="0.25">
      <c r="A986" s="226">
        <v>4861</v>
      </c>
      <c r="B986" s="226" t="s">
        <v>1337</v>
      </c>
      <c r="C986" s="226" t="s">
        <v>20</v>
      </c>
      <c r="D986" s="343" t="s">
        <v>403</v>
      </c>
      <c r="E986" s="343" t="s">
        <v>14</v>
      </c>
      <c r="F986" s="343">
        <v>49000000</v>
      </c>
      <c r="G986" s="343">
        <v>49000000</v>
      </c>
      <c r="H986" s="343">
        <v>1</v>
      </c>
      <c r="I986" s="23"/>
    </row>
    <row r="987" spans="1:24" s="448" customFormat="1" ht="27" x14ac:dyDescent="0.25">
      <c r="A987" s="470">
        <v>4861</v>
      </c>
      <c r="B987" s="470" t="s">
        <v>5033</v>
      </c>
      <c r="C987" s="470" t="s">
        <v>20</v>
      </c>
      <c r="D987" s="470" t="s">
        <v>1234</v>
      </c>
      <c r="E987" s="470" t="s">
        <v>14</v>
      </c>
      <c r="F987" s="470">
        <v>78001277</v>
      </c>
      <c r="G987" s="470">
        <v>78001277</v>
      </c>
      <c r="H987" s="470">
        <v>1</v>
      </c>
      <c r="I987" s="451"/>
      <c r="P987" s="449"/>
      <c r="Q987" s="449"/>
      <c r="R987" s="449"/>
      <c r="S987" s="449"/>
      <c r="T987" s="449"/>
      <c r="U987" s="449"/>
      <c r="V987" s="449"/>
      <c r="W987" s="449"/>
      <c r="X987" s="449"/>
    </row>
    <row r="988" spans="1:24" x14ac:dyDescent="0.25">
      <c r="A988" s="497" t="s">
        <v>12</v>
      </c>
      <c r="B988" s="498"/>
      <c r="C988" s="498"/>
      <c r="D988" s="498"/>
      <c r="E988" s="498"/>
      <c r="F988" s="498"/>
      <c r="G988" s="498"/>
      <c r="H988" s="498"/>
      <c r="I988" s="23"/>
    </row>
    <row r="989" spans="1:24" ht="27" x14ac:dyDescent="0.25">
      <c r="A989" s="226">
        <v>4861</v>
      </c>
      <c r="B989" s="226" t="s">
        <v>1338</v>
      </c>
      <c r="C989" s="226" t="s">
        <v>476</v>
      </c>
      <c r="D989" s="226" t="s">
        <v>403</v>
      </c>
      <c r="E989" s="226" t="s">
        <v>14</v>
      </c>
      <c r="F989" s="226">
        <v>0</v>
      </c>
      <c r="G989" s="226">
        <v>0</v>
      </c>
      <c r="H989" s="226">
        <v>1</v>
      </c>
      <c r="I989" s="23"/>
    </row>
    <row r="990" spans="1:24" x14ac:dyDescent="0.25">
      <c r="A990" s="503" t="s">
        <v>182</v>
      </c>
      <c r="B990" s="504"/>
      <c r="C990" s="504"/>
      <c r="D990" s="504"/>
      <c r="E990" s="504"/>
      <c r="F990" s="504"/>
      <c r="G990" s="504"/>
      <c r="H990" s="504"/>
      <c r="I990" s="23"/>
    </row>
    <row r="991" spans="1:24" x14ac:dyDescent="0.25">
      <c r="A991" s="497" t="s">
        <v>12</v>
      </c>
      <c r="B991" s="498"/>
      <c r="C991" s="498"/>
      <c r="D991" s="498"/>
      <c r="E991" s="498"/>
      <c r="F991" s="498"/>
      <c r="G991" s="498"/>
      <c r="H991" s="498"/>
      <c r="I991" s="23"/>
    </row>
    <row r="992" spans="1:24" x14ac:dyDescent="0.25">
      <c r="A992" s="180"/>
      <c r="B992" s="180"/>
      <c r="C992" s="180"/>
      <c r="D992" s="180"/>
      <c r="E992" s="180"/>
      <c r="F992" s="180"/>
      <c r="G992" s="180"/>
      <c r="H992" s="180"/>
      <c r="I992" s="23"/>
    </row>
    <row r="993" spans="1:9" ht="17.25" customHeight="1" x14ac:dyDescent="0.25">
      <c r="A993" s="503" t="s">
        <v>220</v>
      </c>
      <c r="B993" s="504"/>
      <c r="C993" s="504"/>
      <c r="D993" s="504"/>
      <c r="E993" s="504"/>
      <c r="F993" s="504"/>
      <c r="G993" s="504"/>
      <c r="H993" s="504"/>
      <c r="I993" s="23"/>
    </row>
    <row r="994" spans="1:9" ht="15" customHeight="1" x14ac:dyDescent="0.25">
      <c r="A994" s="497" t="s">
        <v>12</v>
      </c>
      <c r="B994" s="498"/>
      <c r="C994" s="498"/>
      <c r="D994" s="498"/>
      <c r="E994" s="498"/>
      <c r="F994" s="498"/>
      <c r="G994" s="498"/>
      <c r="H994" s="498"/>
      <c r="I994" s="23"/>
    </row>
    <row r="995" spans="1:9" x14ac:dyDescent="0.25">
      <c r="A995" s="4"/>
      <c r="B995" s="4"/>
      <c r="C995" s="4"/>
      <c r="D995" s="4"/>
      <c r="E995" s="4"/>
      <c r="F995" s="4"/>
      <c r="G995" s="4"/>
      <c r="H995" s="4"/>
      <c r="I995" s="23"/>
    </row>
    <row r="996" spans="1:9" x14ac:dyDescent="0.25">
      <c r="A996" s="503" t="s">
        <v>264</v>
      </c>
      <c r="B996" s="504"/>
      <c r="C996" s="504"/>
      <c r="D996" s="504"/>
      <c r="E996" s="504"/>
      <c r="F996" s="504"/>
      <c r="G996" s="504"/>
      <c r="H996" s="504"/>
      <c r="I996" s="23"/>
    </row>
    <row r="997" spans="1:9" x14ac:dyDescent="0.25">
      <c r="A997" s="497" t="s">
        <v>12</v>
      </c>
      <c r="B997" s="498"/>
      <c r="C997" s="498"/>
      <c r="D997" s="498"/>
      <c r="E997" s="498"/>
      <c r="F997" s="498"/>
      <c r="G997" s="498"/>
      <c r="H997" s="498"/>
      <c r="I997" s="23"/>
    </row>
    <row r="998" spans="1:9" x14ac:dyDescent="0.25">
      <c r="A998" s="96"/>
      <c r="B998" s="96"/>
      <c r="C998" s="96"/>
      <c r="D998" s="96"/>
      <c r="E998" s="96"/>
      <c r="F998" s="96"/>
      <c r="G998" s="96"/>
      <c r="H998" s="96"/>
      <c r="I998" s="23"/>
    </row>
    <row r="999" spans="1:9" ht="17.25" customHeight="1" x14ac:dyDescent="0.25">
      <c r="A999" s="503" t="s">
        <v>61</v>
      </c>
      <c r="B999" s="504"/>
      <c r="C999" s="504"/>
      <c r="D999" s="504"/>
      <c r="E999" s="504"/>
      <c r="F999" s="504"/>
      <c r="G999" s="504"/>
      <c r="H999" s="504"/>
      <c r="I999" s="23"/>
    </row>
    <row r="1000" spans="1:9" ht="15" customHeight="1" x14ac:dyDescent="0.25">
      <c r="A1000" s="497" t="s">
        <v>12</v>
      </c>
      <c r="B1000" s="498"/>
      <c r="C1000" s="498"/>
      <c r="D1000" s="498"/>
      <c r="E1000" s="498"/>
      <c r="F1000" s="498"/>
      <c r="G1000" s="498"/>
      <c r="H1000" s="498"/>
      <c r="I1000" s="23"/>
    </row>
    <row r="1001" spans="1:9" x14ac:dyDescent="0.25">
      <c r="A1001" s="4"/>
      <c r="B1001" s="4"/>
      <c r="C1001" s="4"/>
      <c r="D1001" s="13"/>
      <c r="E1001" s="13"/>
      <c r="F1001" s="13"/>
      <c r="G1001" s="13"/>
      <c r="H1001" s="21"/>
      <c r="I1001" s="23"/>
    </row>
    <row r="1002" spans="1:9" ht="34.5" customHeight="1" x14ac:dyDescent="0.25">
      <c r="A1002" s="503" t="s">
        <v>225</v>
      </c>
      <c r="B1002" s="504"/>
      <c r="C1002" s="504"/>
      <c r="D1002" s="504"/>
      <c r="E1002" s="504"/>
      <c r="F1002" s="504"/>
      <c r="G1002" s="504"/>
      <c r="H1002" s="504"/>
      <c r="I1002" s="23"/>
    </row>
    <row r="1003" spans="1:9" x14ac:dyDescent="0.25">
      <c r="A1003" s="497" t="s">
        <v>8</v>
      </c>
      <c r="B1003" s="498"/>
      <c r="C1003" s="498"/>
      <c r="D1003" s="498"/>
      <c r="E1003" s="498"/>
      <c r="F1003" s="498"/>
      <c r="G1003" s="498"/>
      <c r="H1003" s="499"/>
      <c r="I1003" s="23"/>
    </row>
    <row r="1004" spans="1:9" x14ac:dyDescent="0.25">
      <c r="A1004" s="389">
        <v>5129</v>
      </c>
      <c r="B1004" s="389" t="s">
        <v>2859</v>
      </c>
      <c r="C1004" s="389" t="s">
        <v>2050</v>
      </c>
      <c r="D1004" s="389" t="s">
        <v>403</v>
      </c>
      <c r="E1004" s="389" t="s">
        <v>10</v>
      </c>
      <c r="F1004" s="389">
        <v>3002660</v>
      </c>
      <c r="G1004" s="389">
        <v>3002660</v>
      </c>
      <c r="H1004" s="389">
        <v>1</v>
      </c>
      <c r="I1004" s="23"/>
    </row>
    <row r="1005" spans="1:9" ht="27" x14ac:dyDescent="0.25">
      <c r="A1005" s="269">
        <v>4861</v>
      </c>
      <c r="B1005" s="389" t="s">
        <v>1974</v>
      </c>
      <c r="C1005" s="389" t="s">
        <v>1975</v>
      </c>
      <c r="D1005" s="389" t="s">
        <v>403</v>
      </c>
      <c r="E1005" s="389" t="s">
        <v>10</v>
      </c>
      <c r="F1005" s="389">
        <v>0</v>
      </c>
      <c r="G1005" s="389">
        <v>0</v>
      </c>
      <c r="H1005" s="389">
        <v>2</v>
      </c>
      <c r="I1005" s="23"/>
    </row>
    <row r="1006" spans="1:9" ht="27" x14ac:dyDescent="0.25">
      <c r="A1006" s="269">
        <v>4861</v>
      </c>
      <c r="B1006" s="269" t="s">
        <v>1976</v>
      </c>
      <c r="C1006" s="269" t="s">
        <v>1975</v>
      </c>
      <c r="D1006" s="269" t="s">
        <v>403</v>
      </c>
      <c r="E1006" s="269" t="s">
        <v>10</v>
      </c>
      <c r="F1006" s="269">
        <v>0</v>
      </c>
      <c r="G1006" s="269">
        <v>0</v>
      </c>
      <c r="H1006" s="269">
        <v>2</v>
      </c>
      <c r="I1006" s="23"/>
    </row>
    <row r="1007" spans="1:9" ht="27" x14ac:dyDescent="0.25">
      <c r="A1007" s="269">
        <v>4861</v>
      </c>
      <c r="B1007" s="269" t="s">
        <v>1977</v>
      </c>
      <c r="C1007" s="269" t="s">
        <v>1975</v>
      </c>
      <c r="D1007" s="269" t="s">
        <v>403</v>
      </c>
      <c r="E1007" s="269" t="s">
        <v>10</v>
      </c>
      <c r="F1007" s="269">
        <v>0</v>
      </c>
      <c r="G1007" s="269">
        <v>0</v>
      </c>
      <c r="H1007" s="269">
        <v>2</v>
      </c>
      <c r="I1007" s="23"/>
    </row>
    <row r="1008" spans="1:9" ht="27" x14ac:dyDescent="0.25">
      <c r="A1008" s="269">
        <v>4861</v>
      </c>
      <c r="B1008" s="269" t="s">
        <v>1978</v>
      </c>
      <c r="C1008" s="269" t="s">
        <v>1975</v>
      </c>
      <c r="D1008" s="269" t="s">
        <v>403</v>
      </c>
      <c r="E1008" s="269" t="s">
        <v>10</v>
      </c>
      <c r="F1008" s="269">
        <v>0</v>
      </c>
      <c r="G1008" s="269">
        <v>0</v>
      </c>
      <c r="H1008" s="269">
        <v>4</v>
      </c>
      <c r="I1008" s="23"/>
    </row>
    <row r="1009" spans="1:9" ht="27" x14ac:dyDescent="0.25">
      <c r="A1009" s="269">
        <v>4861</v>
      </c>
      <c r="B1009" s="269" t="s">
        <v>1979</v>
      </c>
      <c r="C1009" s="269" t="s">
        <v>1975</v>
      </c>
      <c r="D1009" s="269" t="s">
        <v>403</v>
      </c>
      <c r="E1009" s="269" t="s">
        <v>10</v>
      </c>
      <c r="F1009" s="269">
        <v>0</v>
      </c>
      <c r="G1009" s="269">
        <v>0</v>
      </c>
      <c r="H1009" s="269">
        <v>2</v>
      </c>
      <c r="I1009" s="23"/>
    </row>
    <row r="1010" spans="1:9" ht="27" x14ac:dyDescent="0.25">
      <c r="A1010" s="269">
        <v>4861</v>
      </c>
      <c r="B1010" s="269" t="s">
        <v>1980</v>
      </c>
      <c r="C1010" s="269" t="s">
        <v>1975</v>
      </c>
      <c r="D1010" s="269" t="s">
        <v>403</v>
      </c>
      <c r="E1010" s="269" t="s">
        <v>10</v>
      </c>
      <c r="F1010" s="269">
        <v>0</v>
      </c>
      <c r="G1010" s="269">
        <v>0</v>
      </c>
      <c r="H1010" s="269">
        <v>4</v>
      </c>
      <c r="I1010" s="23"/>
    </row>
    <row r="1011" spans="1:9" ht="27" x14ac:dyDescent="0.25">
      <c r="A1011" s="269">
        <v>4861</v>
      </c>
      <c r="B1011" s="269" t="s">
        <v>1981</v>
      </c>
      <c r="C1011" s="269" t="s">
        <v>1975</v>
      </c>
      <c r="D1011" s="269" t="s">
        <v>403</v>
      </c>
      <c r="E1011" s="269" t="s">
        <v>10</v>
      </c>
      <c r="F1011" s="269">
        <v>0</v>
      </c>
      <c r="G1011" s="269">
        <v>0</v>
      </c>
      <c r="H1011" s="269">
        <v>2</v>
      </c>
      <c r="I1011" s="23"/>
    </row>
    <row r="1012" spans="1:9" ht="27" x14ac:dyDescent="0.25">
      <c r="A1012" s="269">
        <v>4861</v>
      </c>
      <c r="B1012" s="269" t="s">
        <v>1982</v>
      </c>
      <c r="C1012" s="269" t="s">
        <v>1975</v>
      </c>
      <c r="D1012" s="269" t="s">
        <v>403</v>
      </c>
      <c r="E1012" s="269" t="s">
        <v>10</v>
      </c>
      <c r="F1012" s="269">
        <v>0</v>
      </c>
      <c r="G1012" s="269">
        <v>0</v>
      </c>
      <c r="H1012" s="269">
        <v>2</v>
      </c>
      <c r="I1012" s="23"/>
    </row>
    <row r="1013" spans="1:9" ht="27" x14ac:dyDescent="0.25">
      <c r="A1013" s="269">
        <v>4861</v>
      </c>
      <c r="B1013" s="269" t="s">
        <v>1983</v>
      </c>
      <c r="C1013" s="269" t="s">
        <v>1975</v>
      </c>
      <c r="D1013" s="269" t="s">
        <v>403</v>
      </c>
      <c r="E1013" s="269" t="s">
        <v>10</v>
      </c>
      <c r="F1013" s="269">
        <v>0</v>
      </c>
      <c r="G1013" s="269">
        <v>0</v>
      </c>
      <c r="H1013" s="269">
        <v>4</v>
      </c>
      <c r="I1013" s="23"/>
    </row>
    <row r="1014" spans="1:9" ht="27" x14ac:dyDescent="0.25">
      <c r="A1014" s="269">
        <v>4861</v>
      </c>
      <c r="B1014" s="269" t="s">
        <v>1984</v>
      </c>
      <c r="C1014" s="269" t="s">
        <v>1975</v>
      </c>
      <c r="D1014" s="269" t="s">
        <v>403</v>
      </c>
      <c r="E1014" s="269" t="s">
        <v>10</v>
      </c>
      <c r="F1014" s="269">
        <v>0</v>
      </c>
      <c r="G1014" s="269">
        <v>0</v>
      </c>
      <c r="H1014" s="269">
        <v>2</v>
      </c>
      <c r="I1014" s="23"/>
    </row>
    <row r="1015" spans="1:9" ht="27" x14ac:dyDescent="0.25">
      <c r="A1015" s="269">
        <v>4861</v>
      </c>
      <c r="B1015" s="269" t="s">
        <v>1985</v>
      </c>
      <c r="C1015" s="269" t="s">
        <v>1975</v>
      </c>
      <c r="D1015" s="269" t="s">
        <v>403</v>
      </c>
      <c r="E1015" s="269" t="s">
        <v>10</v>
      </c>
      <c r="F1015" s="269">
        <v>0</v>
      </c>
      <c r="G1015" s="269">
        <v>0</v>
      </c>
      <c r="H1015" s="269">
        <v>4</v>
      </c>
      <c r="I1015" s="23"/>
    </row>
    <row r="1016" spans="1:9" ht="27" x14ac:dyDescent="0.25">
      <c r="A1016" s="269">
        <v>4861</v>
      </c>
      <c r="B1016" s="269" t="s">
        <v>1986</v>
      </c>
      <c r="C1016" s="269" t="s">
        <v>1975</v>
      </c>
      <c r="D1016" s="269" t="s">
        <v>403</v>
      </c>
      <c r="E1016" s="269" t="s">
        <v>10</v>
      </c>
      <c r="F1016" s="269">
        <v>0</v>
      </c>
      <c r="G1016" s="269">
        <v>0</v>
      </c>
      <c r="H1016" s="269">
        <v>4</v>
      </c>
      <c r="I1016" s="23"/>
    </row>
    <row r="1017" spans="1:9" ht="27" x14ac:dyDescent="0.25">
      <c r="A1017" s="269">
        <v>4861</v>
      </c>
      <c r="B1017" s="269" t="s">
        <v>1987</v>
      </c>
      <c r="C1017" s="269" t="s">
        <v>1975</v>
      </c>
      <c r="D1017" s="269" t="s">
        <v>403</v>
      </c>
      <c r="E1017" s="269" t="s">
        <v>10</v>
      </c>
      <c r="F1017" s="269">
        <v>0</v>
      </c>
      <c r="G1017" s="269">
        <v>0</v>
      </c>
      <c r="H1017" s="269">
        <v>2</v>
      </c>
      <c r="I1017" s="23"/>
    </row>
    <row r="1018" spans="1:9" ht="27" x14ac:dyDescent="0.25">
      <c r="A1018" s="269">
        <v>4861</v>
      </c>
      <c r="B1018" s="269" t="s">
        <v>1988</v>
      </c>
      <c r="C1018" s="269" t="s">
        <v>1975</v>
      </c>
      <c r="D1018" s="269" t="s">
        <v>403</v>
      </c>
      <c r="E1018" s="269" t="s">
        <v>10</v>
      </c>
      <c r="F1018" s="269">
        <v>0</v>
      </c>
      <c r="G1018" s="269">
        <v>0</v>
      </c>
      <c r="H1018" s="269">
        <v>4</v>
      </c>
      <c r="I1018" s="23"/>
    </row>
    <row r="1019" spans="1:9" x14ac:dyDescent="0.25">
      <c r="A1019" s="283">
        <v>4861</v>
      </c>
      <c r="B1019" s="283" t="s">
        <v>2035</v>
      </c>
      <c r="C1019" s="283" t="s">
        <v>2050</v>
      </c>
      <c r="D1019" s="283" t="s">
        <v>403</v>
      </c>
      <c r="E1019" s="283" t="s">
        <v>10</v>
      </c>
      <c r="F1019" s="283">
        <v>0</v>
      </c>
      <c r="G1019" s="283">
        <v>0</v>
      </c>
      <c r="H1019" s="283">
        <v>4</v>
      </c>
      <c r="I1019" s="23"/>
    </row>
    <row r="1020" spans="1:9" x14ac:dyDescent="0.25">
      <c r="A1020" s="283">
        <v>4861</v>
      </c>
      <c r="B1020" s="283" t="s">
        <v>2036</v>
      </c>
      <c r="C1020" s="283" t="s">
        <v>2050</v>
      </c>
      <c r="D1020" s="283" t="s">
        <v>403</v>
      </c>
      <c r="E1020" s="283" t="s">
        <v>10</v>
      </c>
      <c r="F1020" s="283">
        <v>0</v>
      </c>
      <c r="G1020" s="283">
        <v>0</v>
      </c>
      <c r="H1020" s="283">
        <v>2</v>
      </c>
      <c r="I1020" s="23"/>
    </row>
    <row r="1021" spans="1:9" x14ac:dyDescent="0.25">
      <c r="A1021" s="283">
        <v>4861</v>
      </c>
      <c r="B1021" s="283" t="s">
        <v>2037</v>
      </c>
      <c r="C1021" s="283" t="s">
        <v>2050</v>
      </c>
      <c r="D1021" s="283" t="s">
        <v>403</v>
      </c>
      <c r="E1021" s="283" t="s">
        <v>10</v>
      </c>
      <c r="F1021" s="283">
        <v>0</v>
      </c>
      <c r="G1021" s="283">
        <v>0</v>
      </c>
      <c r="H1021" s="283">
        <v>4</v>
      </c>
      <c r="I1021" s="23"/>
    </row>
    <row r="1022" spans="1:9" x14ac:dyDescent="0.25">
      <c r="A1022" s="283">
        <v>4861</v>
      </c>
      <c r="B1022" s="283" t="s">
        <v>2038</v>
      </c>
      <c r="C1022" s="283" t="s">
        <v>2050</v>
      </c>
      <c r="D1022" s="283" t="s">
        <v>403</v>
      </c>
      <c r="E1022" s="283" t="s">
        <v>10</v>
      </c>
      <c r="F1022" s="283">
        <v>0</v>
      </c>
      <c r="G1022" s="283">
        <v>0</v>
      </c>
      <c r="H1022" s="283">
        <v>4</v>
      </c>
      <c r="I1022" s="23"/>
    </row>
    <row r="1023" spans="1:9" x14ac:dyDescent="0.25">
      <c r="A1023" s="283">
        <v>4861</v>
      </c>
      <c r="B1023" s="283" t="s">
        <v>2039</v>
      </c>
      <c r="C1023" s="283" t="s">
        <v>2050</v>
      </c>
      <c r="D1023" s="283" t="s">
        <v>403</v>
      </c>
      <c r="E1023" s="283" t="s">
        <v>10</v>
      </c>
      <c r="F1023" s="283">
        <v>0</v>
      </c>
      <c r="G1023" s="283">
        <v>0</v>
      </c>
      <c r="H1023" s="283">
        <v>2</v>
      </c>
      <c r="I1023" s="23"/>
    </row>
    <row r="1024" spans="1:9" x14ac:dyDescent="0.25">
      <c r="A1024" s="283">
        <v>4861</v>
      </c>
      <c r="B1024" s="283" t="s">
        <v>2040</v>
      </c>
      <c r="C1024" s="283" t="s">
        <v>2050</v>
      </c>
      <c r="D1024" s="283" t="s">
        <v>403</v>
      </c>
      <c r="E1024" s="283" t="s">
        <v>10</v>
      </c>
      <c r="F1024" s="283">
        <v>0</v>
      </c>
      <c r="G1024" s="283">
        <v>0</v>
      </c>
      <c r="H1024" s="283">
        <v>2</v>
      </c>
      <c r="I1024" s="23"/>
    </row>
    <row r="1025" spans="1:9" x14ac:dyDescent="0.25">
      <c r="A1025" s="283">
        <v>4861</v>
      </c>
      <c r="B1025" s="283" t="s">
        <v>2041</v>
      </c>
      <c r="C1025" s="283" t="s">
        <v>2050</v>
      </c>
      <c r="D1025" s="283" t="s">
        <v>403</v>
      </c>
      <c r="E1025" s="283" t="s">
        <v>10</v>
      </c>
      <c r="F1025" s="283">
        <v>0</v>
      </c>
      <c r="G1025" s="283">
        <v>0</v>
      </c>
      <c r="H1025" s="283">
        <v>4</v>
      </c>
      <c r="I1025" s="23"/>
    </row>
    <row r="1026" spans="1:9" x14ac:dyDescent="0.25">
      <c r="A1026" s="283">
        <v>4861</v>
      </c>
      <c r="B1026" s="283" t="s">
        <v>2042</v>
      </c>
      <c r="C1026" s="283" t="s">
        <v>2050</v>
      </c>
      <c r="D1026" s="283" t="s">
        <v>403</v>
      </c>
      <c r="E1026" s="283" t="s">
        <v>10</v>
      </c>
      <c r="F1026" s="283">
        <v>0</v>
      </c>
      <c r="G1026" s="283">
        <v>0</v>
      </c>
      <c r="H1026" s="283">
        <v>4</v>
      </c>
      <c r="I1026" s="23"/>
    </row>
    <row r="1027" spans="1:9" x14ac:dyDescent="0.25">
      <c r="A1027" s="283">
        <v>4861</v>
      </c>
      <c r="B1027" s="283" t="s">
        <v>2043</v>
      </c>
      <c r="C1027" s="283" t="s">
        <v>2050</v>
      </c>
      <c r="D1027" s="283" t="s">
        <v>403</v>
      </c>
      <c r="E1027" s="283" t="s">
        <v>10</v>
      </c>
      <c r="F1027" s="283">
        <v>0</v>
      </c>
      <c r="G1027" s="283">
        <v>0</v>
      </c>
      <c r="H1027" s="283">
        <v>2</v>
      </c>
      <c r="I1027" s="23"/>
    </row>
    <row r="1028" spans="1:9" x14ac:dyDescent="0.25">
      <c r="A1028" s="283">
        <v>4861</v>
      </c>
      <c r="B1028" s="283" t="s">
        <v>2044</v>
      </c>
      <c r="C1028" s="283" t="s">
        <v>2050</v>
      </c>
      <c r="D1028" s="283" t="s">
        <v>403</v>
      </c>
      <c r="E1028" s="283" t="s">
        <v>10</v>
      </c>
      <c r="F1028" s="283">
        <v>0</v>
      </c>
      <c r="G1028" s="283">
        <v>0</v>
      </c>
      <c r="H1028" s="283">
        <v>2</v>
      </c>
      <c r="I1028" s="23"/>
    </row>
    <row r="1029" spans="1:9" x14ac:dyDescent="0.25">
      <c r="A1029" s="283">
        <v>4861</v>
      </c>
      <c r="B1029" s="283" t="s">
        <v>2045</v>
      </c>
      <c r="C1029" s="283" t="s">
        <v>2050</v>
      </c>
      <c r="D1029" s="283" t="s">
        <v>403</v>
      </c>
      <c r="E1029" s="283" t="s">
        <v>10</v>
      </c>
      <c r="F1029" s="283">
        <v>0</v>
      </c>
      <c r="G1029" s="283">
        <v>0</v>
      </c>
      <c r="H1029" s="283">
        <v>2</v>
      </c>
      <c r="I1029" s="23"/>
    </row>
    <row r="1030" spans="1:9" x14ac:dyDescent="0.25">
      <c r="A1030" s="283">
        <v>4861</v>
      </c>
      <c r="B1030" s="283" t="s">
        <v>2046</v>
      </c>
      <c r="C1030" s="283" t="s">
        <v>2050</v>
      </c>
      <c r="D1030" s="283" t="s">
        <v>403</v>
      </c>
      <c r="E1030" s="283" t="s">
        <v>10</v>
      </c>
      <c r="F1030" s="283">
        <v>0</v>
      </c>
      <c r="G1030" s="283">
        <v>0</v>
      </c>
      <c r="H1030" s="283">
        <v>2</v>
      </c>
      <c r="I1030" s="23"/>
    </row>
    <row r="1031" spans="1:9" x14ac:dyDescent="0.25">
      <c r="A1031" s="283">
        <v>4861</v>
      </c>
      <c r="B1031" s="283" t="s">
        <v>2047</v>
      </c>
      <c r="C1031" s="283" t="s">
        <v>2050</v>
      </c>
      <c r="D1031" s="283" t="s">
        <v>403</v>
      </c>
      <c r="E1031" s="283" t="s">
        <v>10</v>
      </c>
      <c r="F1031" s="283">
        <v>0</v>
      </c>
      <c r="G1031" s="283">
        <v>0</v>
      </c>
      <c r="H1031" s="283">
        <v>2</v>
      </c>
      <c r="I1031" s="23"/>
    </row>
    <row r="1032" spans="1:9" x14ac:dyDescent="0.25">
      <c r="A1032" s="283">
        <v>4861</v>
      </c>
      <c r="B1032" s="283" t="s">
        <v>2048</v>
      </c>
      <c r="C1032" s="283" t="s">
        <v>2050</v>
      </c>
      <c r="D1032" s="283" t="s">
        <v>403</v>
      </c>
      <c r="E1032" s="283" t="s">
        <v>10</v>
      </c>
      <c r="F1032" s="283">
        <v>0</v>
      </c>
      <c r="G1032" s="283">
        <v>0</v>
      </c>
      <c r="H1032" s="283">
        <v>4</v>
      </c>
      <c r="I1032" s="23"/>
    </row>
    <row r="1033" spans="1:9" x14ac:dyDescent="0.25">
      <c r="A1033" s="283">
        <v>4861</v>
      </c>
      <c r="B1033" s="283" t="s">
        <v>2049</v>
      </c>
      <c r="C1033" s="283" t="s">
        <v>2050</v>
      </c>
      <c r="D1033" s="283" t="s">
        <v>403</v>
      </c>
      <c r="E1033" s="283" t="s">
        <v>10</v>
      </c>
      <c r="F1033" s="283">
        <v>0</v>
      </c>
      <c r="G1033" s="283">
        <v>0</v>
      </c>
      <c r="H1033" s="283">
        <v>2</v>
      </c>
      <c r="I1033" s="23"/>
    </row>
    <row r="1034" spans="1:9" ht="27" x14ac:dyDescent="0.25">
      <c r="A1034" s="291" t="s">
        <v>23</v>
      </c>
      <c r="B1034" s="291" t="s">
        <v>2086</v>
      </c>
      <c r="C1034" s="291" t="s">
        <v>1975</v>
      </c>
      <c r="D1034" s="291" t="s">
        <v>403</v>
      </c>
      <c r="E1034" s="291" t="s">
        <v>10</v>
      </c>
      <c r="F1034" s="291">
        <v>0</v>
      </c>
      <c r="G1034" s="291">
        <v>0</v>
      </c>
      <c r="H1034" s="291">
        <v>25</v>
      </c>
      <c r="I1034" s="23"/>
    </row>
    <row r="1035" spans="1:9" ht="15" customHeight="1" x14ac:dyDescent="0.25">
      <c r="A1035" s="497" t="s">
        <v>12</v>
      </c>
      <c r="B1035" s="498"/>
      <c r="C1035" s="498"/>
      <c r="D1035" s="498"/>
      <c r="E1035" s="498"/>
      <c r="F1035" s="498"/>
      <c r="G1035" s="498"/>
      <c r="H1035" s="499"/>
      <c r="I1035" s="23"/>
    </row>
    <row r="1036" spans="1:9" ht="27" x14ac:dyDescent="0.25">
      <c r="A1036" s="12">
        <v>4861</v>
      </c>
      <c r="B1036" s="12" t="s">
        <v>2774</v>
      </c>
      <c r="C1036" s="12" t="s">
        <v>476</v>
      </c>
      <c r="D1036" s="12" t="s">
        <v>1234</v>
      </c>
      <c r="E1036" s="12" t="s">
        <v>14</v>
      </c>
      <c r="F1036" s="12">
        <v>0</v>
      </c>
      <c r="G1036" s="12">
        <v>0</v>
      </c>
      <c r="H1036" s="12">
        <v>1</v>
      </c>
    </row>
    <row r="1037" spans="1:9" ht="27" x14ac:dyDescent="0.25">
      <c r="A1037" s="12">
        <v>4861</v>
      </c>
      <c r="B1037" s="12" t="s">
        <v>1220</v>
      </c>
      <c r="C1037" s="12" t="s">
        <v>476</v>
      </c>
      <c r="D1037" s="12" t="s">
        <v>15</v>
      </c>
      <c r="E1037" s="12" t="s">
        <v>14</v>
      </c>
      <c r="F1037" s="12">
        <v>103000</v>
      </c>
      <c r="G1037" s="12">
        <v>103000</v>
      </c>
      <c r="H1037" s="12">
        <v>1</v>
      </c>
    </row>
    <row r="1038" spans="1:9" ht="15" customHeight="1" x14ac:dyDescent="0.25">
      <c r="A1038" s="12">
        <v>4861</v>
      </c>
      <c r="B1038" s="12" t="s">
        <v>382</v>
      </c>
      <c r="C1038" s="12" t="s">
        <v>35</v>
      </c>
      <c r="D1038" s="12" t="s">
        <v>15</v>
      </c>
      <c r="E1038" s="12" t="s">
        <v>14</v>
      </c>
      <c r="F1038" s="12">
        <v>96000000</v>
      </c>
      <c r="G1038" s="12">
        <v>96000000</v>
      </c>
      <c r="H1038" s="12">
        <v>1</v>
      </c>
    </row>
    <row r="1039" spans="1:9" ht="15" customHeight="1" x14ac:dyDescent="0.25">
      <c r="A1039" s="12" t="s">
        <v>23</v>
      </c>
      <c r="B1039" s="12" t="s">
        <v>383</v>
      </c>
      <c r="C1039" s="12" t="s">
        <v>35</v>
      </c>
      <c r="D1039" s="12" t="s">
        <v>15</v>
      </c>
      <c r="E1039" s="12" t="s">
        <v>14</v>
      </c>
      <c r="F1039" s="12">
        <v>47200000</v>
      </c>
      <c r="G1039" s="12">
        <v>47200000</v>
      </c>
      <c r="H1039" s="12">
        <v>1</v>
      </c>
    </row>
    <row r="1040" spans="1:9" ht="15" customHeight="1" x14ac:dyDescent="0.25">
      <c r="A1040" s="12" t="s">
        <v>23</v>
      </c>
      <c r="B1040" s="12" t="s">
        <v>384</v>
      </c>
      <c r="C1040" s="12" t="s">
        <v>35</v>
      </c>
      <c r="D1040" s="12" t="s">
        <v>15</v>
      </c>
      <c r="E1040" s="12" t="s">
        <v>14</v>
      </c>
      <c r="F1040" s="12">
        <v>50035000</v>
      </c>
      <c r="G1040" s="12">
        <v>50035000</v>
      </c>
      <c r="H1040" s="12">
        <v>1</v>
      </c>
    </row>
    <row r="1041" spans="1:33" ht="27" x14ac:dyDescent="0.25">
      <c r="A1041" s="12" t="s">
        <v>23</v>
      </c>
      <c r="B1041" s="12" t="s">
        <v>385</v>
      </c>
      <c r="C1041" s="12" t="s">
        <v>46</v>
      </c>
      <c r="D1041" s="12" t="s">
        <v>15</v>
      </c>
      <c r="E1041" s="12" t="s">
        <v>14</v>
      </c>
      <c r="F1041" s="12">
        <v>100000000</v>
      </c>
      <c r="G1041" s="12">
        <v>100000000</v>
      </c>
      <c r="H1041" s="12">
        <v>1</v>
      </c>
    </row>
    <row r="1042" spans="1:33" ht="15" customHeight="1" x14ac:dyDescent="0.25">
      <c r="A1042" s="12" t="s">
        <v>23</v>
      </c>
      <c r="B1042" s="12" t="s">
        <v>386</v>
      </c>
      <c r="C1042" s="12" t="s">
        <v>47</v>
      </c>
      <c r="D1042" s="12" t="s">
        <v>15</v>
      </c>
      <c r="E1042" s="12" t="s">
        <v>14</v>
      </c>
      <c r="F1042" s="12">
        <v>0</v>
      </c>
      <c r="G1042" s="12">
        <v>0</v>
      </c>
      <c r="H1042" s="12">
        <v>1</v>
      </c>
    </row>
    <row r="1043" spans="1:33" ht="15" customHeight="1" x14ac:dyDescent="0.25">
      <c r="A1043" s="12">
        <v>4861</v>
      </c>
      <c r="B1043" s="12" t="s">
        <v>1889</v>
      </c>
      <c r="C1043" s="12" t="s">
        <v>47</v>
      </c>
      <c r="D1043" s="12" t="s">
        <v>403</v>
      </c>
      <c r="E1043" s="12" t="s">
        <v>14</v>
      </c>
      <c r="F1043" s="12">
        <v>0</v>
      </c>
      <c r="G1043" s="12">
        <v>0</v>
      </c>
      <c r="H1043" s="12">
        <v>1</v>
      </c>
    </row>
    <row r="1044" spans="1:33" ht="27" x14ac:dyDescent="0.25">
      <c r="A1044" s="12" t="s">
        <v>23</v>
      </c>
      <c r="B1044" s="12" t="s">
        <v>387</v>
      </c>
      <c r="C1044" s="12" t="s">
        <v>36</v>
      </c>
      <c r="D1044" s="12" t="s">
        <v>15</v>
      </c>
      <c r="E1044" s="12" t="s">
        <v>14</v>
      </c>
      <c r="F1044" s="12">
        <v>121995000</v>
      </c>
      <c r="G1044" s="12">
        <v>121995000</v>
      </c>
      <c r="H1044" s="12">
        <v>1</v>
      </c>
    </row>
    <row r="1045" spans="1:33" ht="40.5" x14ac:dyDescent="0.25">
      <c r="A1045" s="12" t="s">
        <v>279</v>
      </c>
      <c r="B1045" s="12" t="s">
        <v>388</v>
      </c>
      <c r="C1045" s="12" t="s">
        <v>43</v>
      </c>
      <c r="D1045" s="12" t="s">
        <v>9</v>
      </c>
      <c r="E1045" s="12" t="s">
        <v>14</v>
      </c>
      <c r="F1045" s="12">
        <v>0</v>
      </c>
      <c r="G1045" s="12">
        <v>0</v>
      </c>
      <c r="H1045" s="12">
        <v>1</v>
      </c>
    </row>
    <row r="1046" spans="1:33" s="448" customFormat="1" x14ac:dyDescent="0.25">
      <c r="A1046" s="450">
        <v>4861</v>
      </c>
      <c r="B1046" s="450" t="s">
        <v>5346</v>
      </c>
      <c r="C1046" s="450" t="s">
        <v>47</v>
      </c>
      <c r="D1046" s="450" t="s">
        <v>403</v>
      </c>
      <c r="E1046" s="450" t="s">
        <v>14</v>
      </c>
      <c r="F1046" s="450">
        <v>0</v>
      </c>
      <c r="G1046" s="450">
        <v>0</v>
      </c>
      <c r="H1046" s="450">
        <v>1</v>
      </c>
      <c r="I1046" s="449"/>
      <c r="P1046" s="449"/>
      <c r="Q1046" s="449"/>
      <c r="R1046" s="449"/>
      <c r="S1046" s="449"/>
      <c r="T1046" s="449"/>
      <c r="U1046" s="449"/>
      <c r="V1046" s="449"/>
      <c r="W1046" s="449"/>
      <c r="X1046" s="449"/>
    </row>
    <row r="1047" spans="1:33" ht="15" customHeight="1" x14ac:dyDescent="0.25">
      <c r="A1047" s="524" t="s">
        <v>4956</v>
      </c>
      <c r="B1047" s="525"/>
      <c r="C1047" s="525"/>
      <c r="D1047" s="525"/>
      <c r="E1047" s="525"/>
      <c r="F1047" s="525"/>
      <c r="G1047" s="525"/>
      <c r="H1047" s="526"/>
      <c r="J1047" s="5"/>
      <c r="K1047" s="5"/>
      <c r="L1047" s="5"/>
      <c r="M1047" s="5"/>
      <c r="N1047" s="5"/>
      <c r="O1047" s="5"/>
      <c r="Y1047" s="5"/>
      <c r="Z1047" s="5"/>
      <c r="AA1047" s="5"/>
    </row>
    <row r="1048" spans="1:33" x14ac:dyDescent="0.25">
      <c r="A1048" s="497" t="s">
        <v>8</v>
      </c>
      <c r="B1048" s="498"/>
      <c r="C1048" s="498"/>
      <c r="D1048" s="498"/>
      <c r="E1048" s="498"/>
      <c r="F1048" s="498"/>
      <c r="G1048" s="498"/>
      <c r="H1048" s="499"/>
      <c r="J1048" s="5"/>
      <c r="K1048" s="5"/>
      <c r="L1048" s="5"/>
      <c r="M1048" s="5"/>
      <c r="N1048" s="5"/>
      <c r="O1048" s="5"/>
      <c r="Y1048" s="5"/>
      <c r="Z1048" s="5"/>
      <c r="AA1048" s="5"/>
    </row>
    <row r="1049" spans="1:33" x14ac:dyDescent="0.25">
      <c r="A1049" s="16"/>
      <c r="B1049" s="16"/>
      <c r="C1049" s="16"/>
      <c r="D1049" s="16"/>
      <c r="E1049" s="16"/>
      <c r="F1049" s="16"/>
      <c r="G1049" s="16"/>
      <c r="H1049" s="16"/>
      <c r="J1049" s="5"/>
      <c r="K1049" s="5"/>
      <c r="L1049" s="5"/>
      <c r="M1049" s="5"/>
      <c r="N1049" s="5"/>
      <c r="O1049" s="5"/>
      <c r="Y1049" s="5"/>
      <c r="Z1049" s="5"/>
      <c r="AA1049" s="5"/>
    </row>
    <row r="1050" spans="1:33" ht="15" customHeight="1" x14ac:dyDescent="0.25">
      <c r="A1050" s="518" t="s">
        <v>16</v>
      </c>
      <c r="B1050" s="519"/>
      <c r="C1050" s="519"/>
      <c r="D1050" s="519"/>
      <c r="E1050" s="519"/>
      <c r="F1050" s="519"/>
      <c r="G1050" s="519"/>
      <c r="H1050" s="520"/>
      <c r="J1050" s="5"/>
      <c r="K1050" s="5"/>
      <c r="L1050" s="5"/>
      <c r="M1050" s="5"/>
      <c r="N1050" s="5"/>
      <c r="O1050" s="5"/>
      <c r="Y1050" s="5"/>
      <c r="Z1050" s="5"/>
      <c r="AA1050" s="5"/>
    </row>
    <row r="1051" spans="1:33" ht="15" customHeight="1" x14ac:dyDescent="0.25">
      <c r="A1051" s="524" t="s">
        <v>4957</v>
      </c>
      <c r="B1051" s="525"/>
      <c r="C1051" s="525"/>
      <c r="D1051" s="525"/>
      <c r="E1051" s="525"/>
      <c r="F1051" s="525"/>
      <c r="G1051" s="525"/>
      <c r="H1051" s="526"/>
      <c r="J1051" s="5"/>
      <c r="K1051" s="5"/>
      <c r="L1051" s="5"/>
      <c r="M1051" s="5"/>
      <c r="N1051" s="5"/>
      <c r="O1051" s="5"/>
      <c r="Y1051" s="5"/>
      <c r="Z1051" s="5"/>
      <c r="AA1051" s="5"/>
      <c r="AB1051" s="64"/>
      <c r="AC1051" s="61"/>
      <c r="AD1051" s="5"/>
      <c r="AE1051" s="5"/>
      <c r="AF1051" s="5"/>
      <c r="AG1051" s="5"/>
    </row>
    <row r="1052" spans="1:33" s="31" customFormat="1" ht="15" customHeight="1" x14ac:dyDescent="0.25">
      <c r="A1052" s="497" t="s">
        <v>16</v>
      </c>
      <c r="B1052" s="498"/>
      <c r="C1052" s="498"/>
      <c r="D1052" s="498"/>
      <c r="E1052" s="498"/>
      <c r="F1052" s="498"/>
      <c r="G1052" s="498"/>
      <c r="H1052" s="499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65"/>
      <c r="AC1052" s="62"/>
      <c r="AD1052" s="32"/>
      <c r="AE1052" s="32"/>
      <c r="AF1052" s="32"/>
      <c r="AG1052" s="32"/>
    </row>
    <row r="1053" spans="1:33" s="31" customFormat="1" ht="15" customHeight="1" x14ac:dyDescent="0.25">
      <c r="A1053" s="398"/>
      <c r="B1053" s="1"/>
      <c r="C1053" s="1"/>
      <c r="D1053" s="399"/>
      <c r="E1053" s="399"/>
      <c r="F1053" s="336"/>
      <c r="G1053" s="336"/>
      <c r="H1053" s="400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32"/>
      <c r="AC1053" s="32"/>
      <c r="AD1053" s="32"/>
      <c r="AE1053" s="32"/>
      <c r="AF1053" s="32"/>
      <c r="AG1053" s="32"/>
    </row>
    <row r="1054" spans="1:33" ht="27" x14ac:dyDescent="0.25">
      <c r="A1054" s="4">
        <v>4861</v>
      </c>
      <c r="B1054" s="4" t="s">
        <v>4137</v>
      </c>
      <c r="C1054" s="4" t="s">
        <v>489</v>
      </c>
      <c r="D1054" s="4" t="s">
        <v>403</v>
      </c>
      <c r="E1054" s="4" t="s">
        <v>14</v>
      </c>
      <c r="F1054" s="4">
        <v>50000000</v>
      </c>
      <c r="G1054" s="4">
        <v>50000000</v>
      </c>
      <c r="H1054" s="4">
        <v>1</v>
      </c>
      <c r="J1054" s="5"/>
      <c r="K1054" s="5"/>
      <c r="L1054" s="5"/>
      <c r="M1054" s="5"/>
      <c r="N1054" s="5"/>
      <c r="O1054" s="5"/>
      <c r="Y1054" s="5"/>
      <c r="Z1054" s="5"/>
      <c r="AA1054" s="5"/>
      <c r="AB1054" s="63"/>
      <c r="AC1054" s="63"/>
      <c r="AD1054" s="63"/>
      <c r="AE1054" s="63"/>
      <c r="AF1054" s="63"/>
    </row>
    <row r="1055" spans="1:33" ht="15" customHeight="1" x14ac:dyDescent="0.25">
      <c r="A1055" s="503" t="s">
        <v>277</v>
      </c>
      <c r="B1055" s="504"/>
      <c r="C1055" s="504"/>
      <c r="D1055" s="504"/>
      <c r="E1055" s="504"/>
      <c r="F1055" s="504"/>
      <c r="G1055" s="504"/>
      <c r="H1055" s="505"/>
      <c r="I1055" s="32"/>
      <c r="J1055" s="5"/>
      <c r="K1055" s="5"/>
      <c r="L1055" s="5"/>
      <c r="M1055" s="5"/>
      <c r="N1055" s="5"/>
      <c r="O1055" s="5"/>
      <c r="Y1055" s="5"/>
      <c r="Z1055" s="5"/>
      <c r="AA1055" s="5"/>
    </row>
    <row r="1056" spans="1:33" ht="18" customHeight="1" x14ac:dyDescent="0.25">
      <c r="A1056" s="497" t="s">
        <v>16</v>
      </c>
      <c r="B1056" s="498"/>
      <c r="C1056" s="498"/>
      <c r="D1056" s="498"/>
      <c r="E1056" s="498"/>
      <c r="F1056" s="498"/>
      <c r="G1056" s="498"/>
      <c r="H1056" s="499"/>
      <c r="J1056" s="5"/>
      <c r="K1056" s="5"/>
      <c r="L1056" s="5"/>
      <c r="M1056" s="5"/>
      <c r="N1056" s="5"/>
      <c r="O1056" s="5"/>
      <c r="Y1056" s="5"/>
      <c r="Z1056" s="5"/>
      <c r="AA1056" s="5"/>
    </row>
    <row r="1057" spans="1:27" ht="27" x14ac:dyDescent="0.25">
      <c r="A1057" s="430">
        <v>5112</v>
      </c>
      <c r="B1057" s="430" t="s">
        <v>4495</v>
      </c>
      <c r="C1057" s="430" t="s">
        <v>1821</v>
      </c>
      <c r="D1057" s="430" t="s">
        <v>403</v>
      </c>
      <c r="E1057" s="430" t="s">
        <v>14</v>
      </c>
      <c r="F1057" s="430">
        <v>149794001</v>
      </c>
      <c r="G1057" s="430">
        <v>149794001</v>
      </c>
      <c r="H1057" s="12">
        <v>1</v>
      </c>
      <c r="J1057" s="5"/>
      <c r="K1057" s="5"/>
      <c r="L1057" s="5"/>
      <c r="M1057" s="5"/>
      <c r="N1057" s="5"/>
      <c r="O1057" s="5"/>
      <c r="Y1057" s="5"/>
      <c r="Z1057" s="5"/>
      <c r="AA1057" s="5"/>
    </row>
    <row r="1058" spans="1:27" ht="27" x14ac:dyDescent="0.25">
      <c r="A1058" s="430">
        <v>5112</v>
      </c>
      <c r="B1058" s="430" t="s">
        <v>4496</v>
      </c>
      <c r="C1058" s="430" t="s">
        <v>1821</v>
      </c>
      <c r="D1058" s="430" t="s">
        <v>403</v>
      </c>
      <c r="E1058" s="430" t="s">
        <v>14</v>
      </c>
      <c r="F1058" s="430">
        <v>104736407</v>
      </c>
      <c r="G1058" s="430">
        <v>104736407</v>
      </c>
      <c r="H1058" s="12">
        <v>1</v>
      </c>
      <c r="J1058" s="5"/>
      <c r="K1058" s="5"/>
      <c r="L1058" s="5"/>
      <c r="M1058" s="5"/>
      <c r="N1058" s="5"/>
      <c r="O1058" s="5"/>
      <c r="Y1058" s="5"/>
      <c r="Z1058" s="5"/>
      <c r="AA1058" s="5"/>
    </row>
    <row r="1059" spans="1:27" ht="27" x14ac:dyDescent="0.25">
      <c r="A1059" s="430">
        <v>5112</v>
      </c>
      <c r="B1059" s="430" t="s">
        <v>4497</v>
      </c>
      <c r="C1059" s="430" t="s">
        <v>1821</v>
      </c>
      <c r="D1059" s="430" t="s">
        <v>15</v>
      </c>
      <c r="E1059" s="430" t="s">
        <v>14</v>
      </c>
      <c r="F1059" s="430">
        <v>47721107</v>
      </c>
      <c r="G1059" s="430">
        <v>47721107</v>
      </c>
      <c r="H1059" s="12">
        <v>1</v>
      </c>
      <c r="J1059" s="5"/>
      <c r="K1059" s="5"/>
      <c r="L1059" s="5"/>
      <c r="M1059" s="5"/>
      <c r="N1059" s="5"/>
      <c r="O1059" s="5"/>
      <c r="Y1059" s="5"/>
      <c r="Z1059" s="5"/>
      <c r="AA1059" s="5"/>
    </row>
    <row r="1060" spans="1:27" ht="27" x14ac:dyDescent="0.25">
      <c r="A1060" s="430">
        <v>5112</v>
      </c>
      <c r="B1060" s="430" t="s">
        <v>4498</v>
      </c>
      <c r="C1060" s="430" t="s">
        <v>1821</v>
      </c>
      <c r="D1060" s="430" t="s">
        <v>403</v>
      </c>
      <c r="E1060" s="430" t="s">
        <v>14</v>
      </c>
      <c r="F1060" s="430">
        <v>92136445</v>
      </c>
      <c r="G1060" s="430">
        <v>92136445</v>
      </c>
      <c r="H1060" s="12">
        <v>1</v>
      </c>
      <c r="J1060" s="5"/>
      <c r="K1060" s="5"/>
      <c r="L1060" s="5"/>
      <c r="M1060" s="5"/>
      <c r="N1060" s="5"/>
      <c r="O1060" s="5"/>
      <c r="Y1060" s="5"/>
      <c r="Z1060" s="5"/>
      <c r="AA1060" s="5"/>
    </row>
    <row r="1061" spans="1:27" ht="27" x14ac:dyDescent="0.25">
      <c r="A1061" s="430">
        <v>5112</v>
      </c>
      <c r="B1061" s="430" t="s">
        <v>4499</v>
      </c>
      <c r="C1061" s="430" t="s">
        <v>1821</v>
      </c>
      <c r="D1061" s="430" t="s">
        <v>403</v>
      </c>
      <c r="E1061" s="430" t="s">
        <v>14</v>
      </c>
      <c r="F1061" s="430">
        <v>134082934</v>
      </c>
      <c r="G1061" s="430">
        <v>134082934</v>
      </c>
      <c r="H1061" s="12">
        <v>1</v>
      </c>
      <c r="J1061" s="5"/>
      <c r="K1061" s="5"/>
      <c r="L1061" s="5"/>
      <c r="M1061" s="5"/>
      <c r="N1061" s="5"/>
      <c r="O1061" s="5"/>
      <c r="Y1061" s="5"/>
      <c r="Z1061" s="5"/>
      <c r="AA1061" s="5"/>
    </row>
    <row r="1062" spans="1:27" ht="27" x14ac:dyDescent="0.25">
      <c r="A1062" s="402">
        <v>5112</v>
      </c>
      <c r="B1062" s="430" t="s">
        <v>4098</v>
      </c>
      <c r="C1062" s="430" t="s">
        <v>1821</v>
      </c>
      <c r="D1062" s="430" t="s">
        <v>403</v>
      </c>
      <c r="E1062" s="430" t="s">
        <v>14</v>
      </c>
      <c r="F1062" s="430">
        <v>51548160</v>
      </c>
      <c r="G1062" s="430">
        <v>51548160</v>
      </c>
      <c r="H1062" s="12">
        <v>1</v>
      </c>
      <c r="J1062" s="5"/>
      <c r="K1062" s="5"/>
      <c r="L1062" s="5"/>
      <c r="M1062" s="5"/>
      <c r="N1062" s="5"/>
      <c r="O1062" s="5"/>
      <c r="Y1062" s="5"/>
      <c r="Z1062" s="5"/>
      <c r="AA1062" s="5"/>
    </row>
    <row r="1063" spans="1:27" ht="27" x14ac:dyDescent="0.25">
      <c r="A1063" s="402">
        <v>5112</v>
      </c>
      <c r="B1063" s="402" t="s">
        <v>4099</v>
      </c>
      <c r="C1063" s="402" t="s">
        <v>1821</v>
      </c>
      <c r="D1063" s="402" t="s">
        <v>403</v>
      </c>
      <c r="E1063" s="402" t="s">
        <v>14</v>
      </c>
      <c r="F1063" s="402">
        <v>57124832</v>
      </c>
      <c r="G1063" s="402">
        <v>57124832</v>
      </c>
      <c r="H1063" s="12">
        <v>1</v>
      </c>
      <c r="J1063" s="5"/>
      <c r="K1063" s="5"/>
      <c r="L1063" s="5"/>
      <c r="M1063" s="5"/>
      <c r="N1063" s="5"/>
      <c r="O1063" s="5"/>
      <c r="Y1063" s="5"/>
      <c r="Z1063" s="5"/>
      <c r="AA1063" s="5"/>
    </row>
    <row r="1064" spans="1:27" ht="27" x14ac:dyDescent="0.25">
      <c r="A1064" s="402">
        <v>5112</v>
      </c>
      <c r="B1064" s="402" t="s">
        <v>4100</v>
      </c>
      <c r="C1064" s="402" t="s">
        <v>1821</v>
      </c>
      <c r="D1064" s="402" t="s">
        <v>403</v>
      </c>
      <c r="E1064" s="402" t="s">
        <v>14</v>
      </c>
      <c r="F1064" s="402">
        <v>25221030</v>
      </c>
      <c r="G1064" s="402">
        <v>25221030</v>
      </c>
      <c r="H1064" s="12">
        <v>1</v>
      </c>
      <c r="J1064" s="5"/>
      <c r="K1064" s="5"/>
      <c r="L1064" s="5"/>
      <c r="M1064" s="5"/>
      <c r="N1064" s="5"/>
      <c r="O1064" s="5"/>
      <c r="Y1064" s="5"/>
      <c r="Z1064" s="5"/>
      <c r="AA1064" s="5"/>
    </row>
    <row r="1065" spans="1:27" ht="27" x14ac:dyDescent="0.25">
      <c r="A1065" s="402">
        <v>5112</v>
      </c>
      <c r="B1065" s="402" t="s">
        <v>4101</v>
      </c>
      <c r="C1065" s="402" t="s">
        <v>1821</v>
      </c>
      <c r="D1065" s="402" t="s">
        <v>15</v>
      </c>
      <c r="E1065" s="402" t="s">
        <v>14</v>
      </c>
      <c r="F1065" s="402">
        <v>81232000</v>
      </c>
      <c r="G1065" s="402">
        <v>81232000</v>
      </c>
      <c r="H1065" s="12">
        <v>1</v>
      </c>
      <c r="J1065" s="5"/>
      <c r="K1065" s="5"/>
      <c r="L1065" s="5"/>
      <c r="M1065" s="5"/>
      <c r="N1065" s="5"/>
      <c r="O1065" s="5"/>
      <c r="Y1065" s="5"/>
      <c r="Z1065" s="5"/>
      <c r="AA1065" s="5"/>
    </row>
    <row r="1066" spans="1:27" ht="27" x14ac:dyDescent="0.25">
      <c r="A1066" s="402">
        <v>5112</v>
      </c>
      <c r="B1066" s="402" t="s">
        <v>4102</v>
      </c>
      <c r="C1066" s="402" t="s">
        <v>1821</v>
      </c>
      <c r="D1066" s="402" t="s">
        <v>403</v>
      </c>
      <c r="E1066" s="402" t="s">
        <v>14</v>
      </c>
      <c r="F1066" s="402">
        <v>55665000</v>
      </c>
      <c r="G1066" s="402">
        <v>55665000</v>
      </c>
      <c r="H1066" s="12">
        <v>1</v>
      </c>
      <c r="J1066" s="5"/>
      <c r="K1066" s="5"/>
      <c r="L1066" s="5"/>
      <c r="M1066" s="5"/>
      <c r="N1066" s="5"/>
      <c r="O1066" s="5"/>
      <c r="Y1066" s="5"/>
      <c r="Z1066" s="5"/>
      <c r="AA1066" s="5"/>
    </row>
    <row r="1067" spans="1:27" ht="27" x14ac:dyDescent="0.25">
      <c r="A1067" s="402">
        <v>5112</v>
      </c>
      <c r="B1067" s="402" t="s">
        <v>4103</v>
      </c>
      <c r="C1067" s="402" t="s">
        <v>1821</v>
      </c>
      <c r="D1067" s="402" t="s">
        <v>403</v>
      </c>
      <c r="E1067" s="402" t="s">
        <v>14</v>
      </c>
      <c r="F1067" s="402">
        <v>35614000</v>
      </c>
      <c r="G1067" s="402">
        <v>35614000</v>
      </c>
      <c r="H1067" s="12">
        <v>1</v>
      </c>
    </row>
    <row r="1068" spans="1:27" ht="27" x14ac:dyDescent="0.25">
      <c r="A1068" s="402">
        <v>5112</v>
      </c>
      <c r="B1068" s="402" t="s">
        <v>4104</v>
      </c>
      <c r="C1068" s="402" t="s">
        <v>1821</v>
      </c>
      <c r="D1068" s="402" t="s">
        <v>403</v>
      </c>
      <c r="E1068" s="402" t="s">
        <v>14</v>
      </c>
      <c r="F1068" s="402">
        <v>33161950</v>
      </c>
      <c r="G1068" s="402">
        <v>33161950</v>
      </c>
      <c r="H1068" s="12">
        <v>1</v>
      </c>
    </row>
    <row r="1069" spans="1:27" ht="27" x14ac:dyDescent="0.25">
      <c r="A1069" s="402">
        <v>5113</v>
      </c>
      <c r="B1069" s="402" t="s">
        <v>3886</v>
      </c>
      <c r="C1069" s="402" t="s">
        <v>20</v>
      </c>
      <c r="D1069" s="402" t="s">
        <v>15</v>
      </c>
      <c r="E1069" s="402" t="s">
        <v>14</v>
      </c>
      <c r="F1069" s="402">
        <v>62994000</v>
      </c>
      <c r="G1069" s="402">
        <v>62994000</v>
      </c>
      <c r="H1069" s="12">
        <v>1</v>
      </c>
      <c r="J1069" s="5"/>
      <c r="K1069" s="5"/>
      <c r="L1069" s="5"/>
      <c r="M1069" s="5"/>
      <c r="N1069" s="5"/>
      <c r="O1069" s="5"/>
      <c r="Y1069" s="5"/>
      <c r="Z1069" s="5"/>
      <c r="AA1069" s="5"/>
    </row>
    <row r="1070" spans="1:27" ht="27" x14ac:dyDescent="0.25">
      <c r="A1070" s="402">
        <v>5112</v>
      </c>
      <c r="B1070" s="402" t="s">
        <v>3375</v>
      </c>
      <c r="C1070" s="402" t="s">
        <v>1821</v>
      </c>
      <c r="D1070" s="402" t="s">
        <v>403</v>
      </c>
      <c r="E1070" s="402" t="s">
        <v>14</v>
      </c>
      <c r="F1070" s="402">
        <v>38167080</v>
      </c>
      <c r="G1070" s="402">
        <v>38167080</v>
      </c>
      <c r="H1070" s="12">
        <v>1</v>
      </c>
      <c r="J1070" s="5"/>
      <c r="K1070" s="5"/>
      <c r="L1070" s="5"/>
      <c r="M1070" s="5"/>
      <c r="N1070" s="5"/>
      <c r="O1070" s="5"/>
      <c r="Y1070" s="5"/>
      <c r="Z1070" s="5"/>
      <c r="AA1070" s="5"/>
    </row>
    <row r="1071" spans="1:27" ht="27" x14ac:dyDescent="0.25">
      <c r="A1071" s="363">
        <v>5112</v>
      </c>
      <c r="B1071" s="402" t="s">
        <v>2775</v>
      </c>
      <c r="C1071" s="402" t="s">
        <v>1821</v>
      </c>
      <c r="D1071" s="402" t="s">
        <v>403</v>
      </c>
      <c r="E1071" s="402" t="s">
        <v>14</v>
      </c>
      <c r="F1071" s="402">
        <v>36270300</v>
      </c>
      <c r="G1071" s="402">
        <v>36270300</v>
      </c>
      <c r="H1071" s="12">
        <v>1</v>
      </c>
      <c r="J1071" s="5"/>
      <c r="K1071" s="5"/>
      <c r="L1071" s="5"/>
      <c r="M1071" s="5"/>
      <c r="N1071" s="5"/>
      <c r="O1071" s="5"/>
      <c r="Y1071" s="5"/>
      <c r="Z1071" s="5"/>
      <c r="AA1071" s="5"/>
    </row>
    <row r="1072" spans="1:27" ht="27" x14ac:dyDescent="0.25">
      <c r="A1072" s="335">
        <v>5112</v>
      </c>
      <c r="B1072" s="363" t="s">
        <v>2776</v>
      </c>
      <c r="C1072" s="363" t="s">
        <v>1821</v>
      </c>
      <c r="D1072" s="363" t="s">
        <v>403</v>
      </c>
      <c r="E1072" s="363" t="s">
        <v>14</v>
      </c>
      <c r="F1072" s="363">
        <v>76489000</v>
      </c>
      <c r="G1072" s="363">
        <v>76489000</v>
      </c>
      <c r="H1072" s="12">
        <v>2</v>
      </c>
      <c r="J1072" s="5"/>
      <c r="K1072" s="5"/>
      <c r="L1072" s="5"/>
      <c r="M1072" s="5"/>
      <c r="N1072" s="5"/>
      <c r="O1072" s="5"/>
      <c r="Y1072" s="5"/>
      <c r="Z1072" s="5"/>
      <c r="AA1072" s="5"/>
    </row>
    <row r="1073" spans="1:27" ht="27" x14ac:dyDescent="0.25">
      <c r="A1073" s="335">
        <v>5112</v>
      </c>
      <c r="B1073" s="335" t="s">
        <v>2777</v>
      </c>
      <c r="C1073" s="335" t="s">
        <v>1821</v>
      </c>
      <c r="D1073" s="335" t="s">
        <v>403</v>
      </c>
      <c r="E1073" s="335" t="s">
        <v>14</v>
      </c>
      <c r="F1073" s="335">
        <v>47420340</v>
      </c>
      <c r="G1073" s="335">
        <v>47420340</v>
      </c>
      <c r="H1073" s="12">
        <v>3</v>
      </c>
      <c r="J1073" s="5"/>
      <c r="K1073" s="5"/>
      <c r="L1073" s="5"/>
      <c r="M1073" s="5"/>
      <c r="N1073" s="5"/>
      <c r="O1073" s="5"/>
      <c r="Y1073" s="5"/>
      <c r="Z1073" s="5"/>
      <c r="AA1073" s="5"/>
    </row>
    <row r="1074" spans="1:27" ht="27" x14ac:dyDescent="0.25">
      <c r="A1074" s="335">
        <v>5112</v>
      </c>
      <c r="B1074" s="335" t="s">
        <v>2778</v>
      </c>
      <c r="C1074" s="335" t="s">
        <v>1821</v>
      </c>
      <c r="D1074" s="335" t="s">
        <v>403</v>
      </c>
      <c r="E1074" s="335" t="s">
        <v>14</v>
      </c>
      <c r="F1074" s="335">
        <v>50338000</v>
      </c>
      <c r="G1074" s="335">
        <v>50338000</v>
      </c>
      <c r="H1074" s="12">
        <v>4</v>
      </c>
      <c r="J1074" s="5"/>
      <c r="K1074" s="5"/>
      <c r="L1074" s="5"/>
      <c r="M1074" s="5"/>
      <c r="N1074" s="5"/>
      <c r="O1074" s="5"/>
      <c r="Y1074" s="5"/>
      <c r="Z1074" s="5"/>
      <c r="AA1074" s="5"/>
    </row>
    <row r="1075" spans="1:27" ht="27" x14ac:dyDescent="0.25">
      <c r="A1075" s="335">
        <v>5112</v>
      </c>
      <c r="B1075" s="335" t="s">
        <v>2779</v>
      </c>
      <c r="C1075" s="335" t="s">
        <v>1821</v>
      </c>
      <c r="D1075" s="335" t="s">
        <v>403</v>
      </c>
      <c r="E1075" s="335" t="s">
        <v>14</v>
      </c>
      <c r="F1075" s="335">
        <v>59911000</v>
      </c>
      <c r="G1075" s="335">
        <v>59911000</v>
      </c>
      <c r="H1075" s="12">
        <v>5</v>
      </c>
      <c r="J1075" s="5"/>
      <c r="K1075" s="5"/>
      <c r="L1075" s="5"/>
      <c r="M1075" s="5"/>
      <c r="N1075" s="5"/>
      <c r="O1075" s="5"/>
      <c r="Y1075" s="5"/>
      <c r="Z1075" s="5"/>
      <c r="AA1075" s="5"/>
    </row>
    <row r="1076" spans="1:27" ht="27" x14ac:dyDescent="0.25">
      <c r="A1076" s="335">
        <v>5112</v>
      </c>
      <c r="B1076" s="335" t="s">
        <v>2780</v>
      </c>
      <c r="C1076" s="335" t="s">
        <v>1821</v>
      </c>
      <c r="D1076" s="335" t="s">
        <v>403</v>
      </c>
      <c r="E1076" s="335" t="s">
        <v>14</v>
      </c>
      <c r="F1076" s="335">
        <v>37385000</v>
      </c>
      <c r="G1076" s="335">
        <v>37385000</v>
      </c>
      <c r="H1076" s="12">
        <v>6</v>
      </c>
      <c r="J1076" s="5"/>
      <c r="K1076" s="5"/>
      <c r="L1076" s="5"/>
      <c r="M1076" s="5"/>
      <c r="N1076" s="5"/>
      <c r="O1076" s="5"/>
      <c r="Y1076" s="5"/>
      <c r="Z1076" s="5"/>
      <c r="AA1076" s="5"/>
    </row>
    <row r="1077" spans="1:27" ht="27" x14ac:dyDescent="0.25">
      <c r="A1077" s="335">
        <v>5112</v>
      </c>
      <c r="B1077" s="335" t="s">
        <v>2781</v>
      </c>
      <c r="C1077" s="335" t="s">
        <v>1821</v>
      </c>
      <c r="D1077" s="335" t="s">
        <v>403</v>
      </c>
      <c r="E1077" s="335" t="s">
        <v>14</v>
      </c>
      <c r="F1077" s="335">
        <v>26659000</v>
      </c>
      <c r="G1077" s="335">
        <v>26659000</v>
      </c>
      <c r="H1077" s="12">
        <v>7</v>
      </c>
      <c r="J1077" s="5"/>
      <c r="K1077" s="5"/>
      <c r="L1077" s="5"/>
      <c r="M1077" s="5"/>
      <c r="N1077" s="5"/>
      <c r="O1077" s="5"/>
      <c r="Y1077" s="5"/>
      <c r="Z1077" s="5"/>
      <c r="AA1077" s="5"/>
    </row>
    <row r="1078" spans="1:27" ht="27" x14ac:dyDescent="0.25">
      <c r="A1078" s="335">
        <v>5112</v>
      </c>
      <c r="B1078" s="335" t="s">
        <v>2782</v>
      </c>
      <c r="C1078" s="335" t="s">
        <v>1821</v>
      </c>
      <c r="D1078" s="335" t="s">
        <v>403</v>
      </c>
      <c r="E1078" s="335" t="s">
        <v>14</v>
      </c>
      <c r="F1078" s="335">
        <v>19976700</v>
      </c>
      <c r="G1078" s="335">
        <v>19976700</v>
      </c>
      <c r="H1078" s="12">
        <v>8</v>
      </c>
      <c r="J1078" s="5"/>
      <c r="K1078" s="5"/>
      <c r="L1078" s="5"/>
      <c r="M1078" s="5"/>
      <c r="N1078" s="5"/>
      <c r="O1078" s="5"/>
      <c r="Y1078" s="5"/>
      <c r="Z1078" s="5"/>
      <c r="AA1078" s="5"/>
    </row>
    <row r="1079" spans="1:27" ht="27" x14ac:dyDescent="0.25">
      <c r="A1079" s="335">
        <v>5112</v>
      </c>
      <c r="B1079" s="335" t="s">
        <v>2783</v>
      </c>
      <c r="C1079" s="335" t="s">
        <v>1821</v>
      </c>
      <c r="D1079" s="335" t="s">
        <v>403</v>
      </c>
      <c r="E1079" s="335" t="s">
        <v>14</v>
      </c>
      <c r="F1079" s="335">
        <v>29123000</v>
      </c>
      <c r="G1079" s="335">
        <v>29123000</v>
      </c>
      <c r="H1079" s="12">
        <v>9</v>
      </c>
      <c r="J1079" s="5"/>
      <c r="K1079" s="5"/>
      <c r="L1079" s="5"/>
      <c r="M1079" s="5"/>
      <c r="N1079" s="5"/>
      <c r="O1079" s="5"/>
      <c r="Y1079" s="5"/>
      <c r="Z1079" s="5"/>
      <c r="AA1079" s="5"/>
    </row>
    <row r="1080" spans="1:27" ht="27" x14ac:dyDescent="0.25">
      <c r="A1080" s="335">
        <v>5112</v>
      </c>
      <c r="B1080" s="335" t="s">
        <v>2784</v>
      </c>
      <c r="C1080" s="335" t="s">
        <v>1821</v>
      </c>
      <c r="D1080" s="335" t="s">
        <v>403</v>
      </c>
      <c r="E1080" s="335" t="s">
        <v>14</v>
      </c>
      <c r="F1080" s="335">
        <v>30163106</v>
      </c>
      <c r="G1080" s="335">
        <v>30163106</v>
      </c>
      <c r="H1080" s="12">
        <v>10</v>
      </c>
      <c r="J1080" s="5"/>
      <c r="K1080" s="5"/>
      <c r="L1080" s="5"/>
      <c r="M1080" s="5"/>
      <c r="N1080" s="5"/>
      <c r="O1080" s="5"/>
      <c r="Y1080" s="5"/>
      <c r="Z1080" s="5"/>
      <c r="AA1080" s="5"/>
    </row>
    <row r="1081" spans="1:27" ht="27" x14ac:dyDescent="0.25">
      <c r="A1081" s="335">
        <v>5112</v>
      </c>
      <c r="B1081" s="335" t="s">
        <v>2785</v>
      </c>
      <c r="C1081" s="335" t="s">
        <v>1821</v>
      </c>
      <c r="D1081" s="335" t="s">
        <v>403</v>
      </c>
      <c r="E1081" s="335" t="s">
        <v>14</v>
      </c>
      <c r="F1081" s="335">
        <v>9108000</v>
      </c>
      <c r="G1081" s="335">
        <v>9108000</v>
      </c>
      <c r="H1081" s="12">
        <v>11</v>
      </c>
      <c r="J1081" s="5"/>
      <c r="K1081" s="5"/>
      <c r="L1081" s="5"/>
      <c r="M1081" s="5"/>
      <c r="N1081" s="5"/>
      <c r="O1081" s="5"/>
      <c r="Y1081" s="5"/>
      <c r="Z1081" s="5"/>
      <c r="AA1081" s="5"/>
    </row>
    <row r="1082" spans="1:27" ht="27" x14ac:dyDescent="0.25">
      <c r="A1082" s="335">
        <v>5112</v>
      </c>
      <c r="B1082" s="335" t="s">
        <v>2786</v>
      </c>
      <c r="C1082" s="335" t="s">
        <v>1821</v>
      </c>
      <c r="D1082" s="335" t="s">
        <v>403</v>
      </c>
      <c r="E1082" s="335" t="s">
        <v>14</v>
      </c>
      <c r="F1082" s="335">
        <v>48411068</v>
      </c>
      <c r="G1082" s="335">
        <v>48411068</v>
      </c>
      <c r="H1082" s="12">
        <v>12</v>
      </c>
      <c r="J1082" s="5"/>
      <c r="K1082" s="5"/>
      <c r="L1082" s="5"/>
      <c r="M1082" s="5"/>
      <c r="N1082" s="5"/>
      <c r="O1082" s="5"/>
      <c r="Y1082" s="5"/>
      <c r="Z1082" s="5"/>
      <c r="AA1082" s="5"/>
    </row>
    <row r="1083" spans="1:27" ht="27" x14ac:dyDescent="0.25">
      <c r="A1083" s="335">
        <v>5112</v>
      </c>
      <c r="B1083" s="335" t="s">
        <v>2787</v>
      </c>
      <c r="C1083" s="335" t="s">
        <v>1821</v>
      </c>
      <c r="D1083" s="335" t="s">
        <v>403</v>
      </c>
      <c r="E1083" s="335" t="s">
        <v>14</v>
      </c>
      <c r="F1083" s="335">
        <v>29796000</v>
      </c>
      <c r="G1083" s="335">
        <v>29796000</v>
      </c>
      <c r="H1083" s="12">
        <v>13</v>
      </c>
      <c r="J1083" s="5"/>
      <c r="K1083" s="5"/>
      <c r="L1083" s="5"/>
      <c r="M1083" s="5"/>
      <c r="N1083" s="5"/>
      <c r="O1083" s="5"/>
      <c r="Y1083" s="5"/>
      <c r="Z1083" s="5"/>
      <c r="AA1083" s="5"/>
    </row>
    <row r="1084" spans="1:27" ht="27" x14ac:dyDescent="0.25">
      <c r="A1084" s="335">
        <v>5112</v>
      </c>
      <c r="B1084" s="335" t="s">
        <v>2788</v>
      </c>
      <c r="C1084" s="335" t="s">
        <v>1821</v>
      </c>
      <c r="D1084" s="335" t="s">
        <v>403</v>
      </c>
      <c r="E1084" s="335" t="s">
        <v>14</v>
      </c>
      <c r="F1084" s="335">
        <v>46154000</v>
      </c>
      <c r="G1084" s="335">
        <v>46154000</v>
      </c>
      <c r="H1084" s="12">
        <v>14</v>
      </c>
      <c r="J1084" s="5"/>
      <c r="K1084" s="5"/>
      <c r="L1084" s="5"/>
      <c r="M1084" s="5"/>
      <c r="N1084" s="5"/>
      <c r="O1084" s="5"/>
      <c r="Y1084" s="5"/>
      <c r="Z1084" s="5"/>
      <c r="AA1084" s="5"/>
    </row>
    <row r="1085" spans="1:27" ht="27" x14ac:dyDescent="0.25">
      <c r="A1085" s="335">
        <v>5112</v>
      </c>
      <c r="B1085" s="335" t="s">
        <v>2789</v>
      </c>
      <c r="C1085" s="335" t="s">
        <v>1821</v>
      </c>
      <c r="D1085" s="335" t="s">
        <v>403</v>
      </c>
      <c r="E1085" s="335" t="s">
        <v>14</v>
      </c>
      <c r="F1085" s="335">
        <v>72638000</v>
      </c>
      <c r="G1085" s="335">
        <v>72638000</v>
      </c>
      <c r="H1085" s="12">
        <v>15</v>
      </c>
      <c r="J1085" s="5"/>
      <c r="K1085" s="5"/>
      <c r="L1085" s="5"/>
      <c r="M1085" s="5"/>
      <c r="N1085" s="5"/>
      <c r="O1085" s="5"/>
      <c r="Y1085" s="5"/>
      <c r="Z1085" s="5"/>
      <c r="AA1085" s="5"/>
    </row>
    <row r="1086" spans="1:27" ht="16.5" customHeight="1" x14ac:dyDescent="0.25">
      <c r="A1086" s="557" t="s">
        <v>12</v>
      </c>
      <c r="B1086" s="558"/>
      <c r="C1086" s="558"/>
      <c r="D1086" s="558"/>
      <c r="E1086" s="558"/>
      <c r="F1086" s="558"/>
      <c r="G1086" s="558"/>
      <c r="H1086" s="559"/>
      <c r="J1086" s="5"/>
      <c r="K1086" s="5"/>
      <c r="L1086" s="5"/>
      <c r="M1086" s="5"/>
      <c r="N1086" s="5"/>
      <c r="O1086" s="5"/>
      <c r="Y1086" s="5"/>
      <c r="Z1086" s="5"/>
      <c r="AA1086" s="5"/>
    </row>
    <row r="1087" spans="1:27" ht="27" x14ac:dyDescent="0.25">
      <c r="A1087" s="430">
        <v>5112</v>
      </c>
      <c r="B1087" s="430" t="s">
        <v>4500</v>
      </c>
      <c r="C1087" s="430" t="s">
        <v>476</v>
      </c>
      <c r="D1087" s="430" t="s">
        <v>1234</v>
      </c>
      <c r="E1087" s="430" t="s">
        <v>14</v>
      </c>
      <c r="F1087" s="430">
        <v>806507</v>
      </c>
      <c r="G1087" s="430">
        <v>806507</v>
      </c>
      <c r="H1087" s="430">
        <v>1</v>
      </c>
      <c r="J1087" s="5"/>
      <c r="K1087" s="5"/>
      <c r="L1087" s="5"/>
      <c r="M1087" s="5"/>
      <c r="N1087" s="5"/>
      <c r="O1087" s="5"/>
      <c r="Y1087" s="5"/>
      <c r="Z1087" s="5"/>
      <c r="AA1087" s="5"/>
    </row>
    <row r="1088" spans="1:27" ht="27" x14ac:dyDescent="0.25">
      <c r="A1088" s="430">
        <v>5112</v>
      </c>
      <c r="B1088" s="430" t="s">
        <v>4501</v>
      </c>
      <c r="C1088" s="430" t="s">
        <v>476</v>
      </c>
      <c r="D1088" s="430" t="s">
        <v>15</v>
      </c>
      <c r="E1088" s="430" t="s">
        <v>14</v>
      </c>
      <c r="F1088" s="430">
        <v>2310890</v>
      </c>
      <c r="G1088" s="430">
        <v>2310890</v>
      </c>
      <c r="H1088" s="430">
        <v>1</v>
      </c>
      <c r="J1088" s="5"/>
      <c r="K1088" s="5"/>
      <c r="L1088" s="5"/>
      <c r="M1088" s="5"/>
      <c r="N1088" s="5"/>
      <c r="O1088" s="5"/>
      <c r="Y1088" s="5"/>
      <c r="Z1088" s="5"/>
      <c r="AA1088" s="5"/>
    </row>
    <row r="1089" spans="1:27" ht="27" x14ac:dyDescent="0.25">
      <c r="A1089" s="430">
        <v>5112</v>
      </c>
      <c r="B1089" s="430" t="s">
        <v>4502</v>
      </c>
      <c r="C1089" s="430" t="s">
        <v>476</v>
      </c>
      <c r="D1089" s="430" t="s">
        <v>15</v>
      </c>
      <c r="E1089" s="430" t="s">
        <v>14</v>
      </c>
      <c r="F1089" s="430">
        <v>1565182</v>
      </c>
      <c r="G1089" s="430">
        <v>1565182</v>
      </c>
      <c r="H1089" s="430">
        <v>1</v>
      </c>
      <c r="J1089" s="5"/>
      <c r="K1089" s="5"/>
      <c r="L1089" s="5"/>
      <c r="M1089" s="5"/>
      <c r="N1089" s="5"/>
      <c r="O1089" s="5"/>
      <c r="Y1089" s="5"/>
      <c r="Z1089" s="5"/>
      <c r="AA1089" s="5"/>
    </row>
    <row r="1090" spans="1:27" ht="27" x14ac:dyDescent="0.25">
      <c r="A1090" s="430">
        <v>5112</v>
      </c>
      <c r="B1090" s="430" t="s">
        <v>4503</v>
      </c>
      <c r="C1090" s="430" t="s">
        <v>476</v>
      </c>
      <c r="D1090" s="430" t="s">
        <v>15</v>
      </c>
      <c r="E1090" s="430" t="s">
        <v>14</v>
      </c>
      <c r="F1090" s="430">
        <v>1696718</v>
      </c>
      <c r="G1090" s="430">
        <v>1696718</v>
      </c>
      <c r="H1090" s="430">
        <v>1</v>
      </c>
      <c r="J1090" s="5"/>
      <c r="K1090" s="5"/>
      <c r="L1090" s="5"/>
      <c r="M1090" s="5"/>
      <c r="N1090" s="5"/>
      <c r="O1090" s="5"/>
      <c r="Y1090" s="5"/>
      <c r="Z1090" s="5"/>
      <c r="AA1090" s="5"/>
    </row>
    <row r="1091" spans="1:27" ht="27" x14ac:dyDescent="0.25">
      <c r="A1091" s="430">
        <v>5112</v>
      </c>
      <c r="B1091" s="430" t="s">
        <v>4504</v>
      </c>
      <c r="C1091" s="430" t="s">
        <v>476</v>
      </c>
      <c r="D1091" s="430" t="s">
        <v>15</v>
      </c>
      <c r="E1091" s="430" t="s">
        <v>14</v>
      </c>
      <c r="F1091" s="430">
        <v>1364570</v>
      </c>
      <c r="G1091" s="430">
        <v>1364570</v>
      </c>
      <c r="H1091" s="430">
        <v>1</v>
      </c>
      <c r="J1091" s="5"/>
      <c r="K1091" s="5"/>
      <c r="L1091" s="5"/>
      <c r="M1091" s="5"/>
      <c r="N1091" s="5"/>
      <c r="O1091" s="5"/>
      <c r="Y1091" s="5"/>
      <c r="Z1091" s="5"/>
      <c r="AA1091" s="5"/>
    </row>
    <row r="1092" spans="1:27" ht="27" x14ac:dyDescent="0.25">
      <c r="A1092" s="430">
        <v>5112</v>
      </c>
      <c r="B1092" s="430" t="s">
        <v>4505</v>
      </c>
      <c r="C1092" s="430" t="s">
        <v>1115</v>
      </c>
      <c r="D1092" s="430" t="s">
        <v>13</v>
      </c>
      <c r="E1092" s="430" t="s">
        <v>14</v>
      </c>
      <c r="F1092" s="430">
        <v>521727</v>
      </c>
      <c r="G1092" s="430">
        <v>521727</v>
      </c>
      <c r="H1092" s="430">
        <v>1</v>
      </c>
      <c r="J1092" s="5"/>
      <c r="K1092" s="5"/>
      <c r="L1092" s="5"/>
      <c r="M1092" s="5"/>
      <c r="N1092" s="5"/>
      <c r="O1092" s="5"/>
      <c r="Y1092" s="5"/>
      <c r="Z1092" s="5"/>
      <c r="AA1092" s="5"/>
    </row>
    <row r="1093" spans="1:27" ht="27" x14ac:dyDescent="0.25">
      <c r="A1093" s="430">
        <v>5112</v>
      </c>
      <c r="B1093" s="430" t="s">
        <v>4506</v>
      </c>
      <c r="C1093" s="430" t="s">
        <v>1115</v>
      </c>
      <c r="D1093" s="430" t="s">
        <v>13</v>
      </c>
      <c r="E1093" s="430" t="s">
        <v>14</v>
      </c>
      <c r="F1093" s="430">
        <v>924350</v>
      </c>
      <c r="G1093" s="430">
        <v>924350</v>
      </c>
      <c r="H1093" s="430">
        <v>1</v>
      </c>
      <c r="J1093" s="5"/>
      <c r="K1093" s="5"/>
      <c r="L1093" s="5"/>
      <c r="M1093" s="5"/>
      <c r="N1093" s="5"/>
      <c r="O1093" s="5"/>
      <c r="Y1093" s="5"/>
      <c r="Z1093" s="5"/>
      <c r="AA1093" s="5"/>
    </row>
    <row r="1094" spans="1:27" ht="27" x14ac:dyDescent="0.25">
      <c r="A1094" s="430">
        <v>5112</v>
      </c>
      <c r="B1094" s="430" t="s">
        <v>4507</v>
      </c>
      <c r="C1094" s="430" t="s">
        <v>1115</v>
      </c>
      <c r="D1094" s="430" t="s">
        <v>13</v>
      </c>
      <c r="E1094" s="430" t="s">
        <v>14</v>
      </c>
      <c r="F1094" s="430">
        <v>241952</v>
      </c>
      <c r="G1094" s="430">
        <v>241952</v>
      </c>
      <c r="H1094" s="430">
        <v>1</v>
      </c>
      <c r="J1094" s="5"/>
      <c r="K1094" s="5"/>
      <c r="L1094" s="5"/>
      <c r="M1094" s="5"/>
      <c r="N1094" s="5"/>
      <c r="O1094" s="5"/>
      <c r="Y1094" s="5"/>
      <c r="Z1094" s="5"/>
      <c r="AA1094" s="5"/>
    </row>
    <row r="1095" spans="1:27" ht="27" x14ac:dyDescent="0.25">
      <c r="A1095" s="430">
        <v>5112</v>
      </c>
      <c r="B1095" s="430" t="s">
        <v>4508</v>
      </c>
      <c r="C1095" s="430" t="s">
        <v>1115</v>
      </c>
      <c r="D1095" s="430" t="s">
        <v>13</v>
      </c>
      <c r="E1095" s="430" t="s">
        <v>14</v>
      </c>
      <c r="F1095" s="430">
        <v>454857</v>
      </c>
      <c r="G1095" s="430">
        <v>454857</v>
      </c>
      <c r="H1095" s="430">
        <v>1</v>
      </c>
      <c r="J1095" s="5"/>
      <c r="K1095" s="5"/>
      <c r="L1095" s="5"/>
      <c r="M1095" s="5"/>
      <c r="N1095" s="5"/>
      <c r="O1095" s="5"/>
      <c r="Y1095" s="5"/>
      <c r="Z1095" s="5"/>
      <c r="AA1095" s="5"/>
    </row>
    <row r="1096" spans="1:27" ht="27" x14ac:dyDescent="0.25">
      <c r="A1096" s="430">
        <v>5112</v>
      </c>
      <c r="B1096" s="430" t="s">
        <v>4509</v>
      </c>
      <c r="C1096" s="430" t="s">
        <v>1115</v>
      </c>
      <c r="D1096" s="430" t="s">
        <v>13</v>
      </c>
      <c r="E1096" s="430" t="s">
        <v>14</v>
      </c>
      <c r="F1096" s="430">
        <v>678687</v>
      </c>
      <c r="G1096" s="430">
        <v>678687</v>
      </c>
      <c r="H1096" s="430">
        <v>1</v>
      </c>
      <c r="J1096" s="5"/>
      <c r="K1096" s="5"/>
      <c r="L1096" s="5"/>
      <c r="M1096" s="5"/>
      <c r="N1096" s="5"/>
      <c r="O1096" s="5"/>
      <c r="Y1096" s="5"/>
      <c r="Z1096" s="5"/>
      <c r="AA1096" s="5"/>
    </row>
    <row r="1097" spans="1:27" ht="27" x14ac:dyDescent="0.25">
      <c r="A1097" s="430">
        <v>5112</v>
      </c>
      <c r="B1097" s="430" t="s">
        <v>4335</v>
      </c>
      <c r="C1097" s="430" t="s">
        <v>476</v>
      </c>
      <c r="D1097" s="430" t="s">
        <v>15</v>
      </c>
      <c r="E1097" s="430" t="s">
        <v>14</v>
      </c>
      <c r="F1097" s="430">
        <v>1130000</v>
      </c>
      <c r="G1097" s="430">
        <v>1130000</v>
      </c>
      <c r="H1097" s="430">
        <v>1</v>
      </c>
      <c r="J1097" s="5"/>
      <c r="K1097" s="5"/>
      <c r="L1097" s="5"/>
      <c r="M1097" s="5"/>
      <c r="N1097" s="5"/>
      <c r="O1097" s="5"/>
      <c r="Y1097" s="5"/>
      <c r="Z1097" s="5"/>
      <c r="AA1097" s="5"/>
    </row>
    <row r="1098" spans="1:27" ht="27" x14ac:dyDescent="0.25">
      <c r="A1098" s="423">
        <v>5112</v>
      </c>
      <c r="B1098" s="430" t="s">
        <v>4336</v>
      </c>
      <c r="C1098" s="430" t="s">
        <v>1115</v>
      </c>
      <c r="D1098" s="430" t="s">
        <v>13</v>
      </c>
      <c r="E1098" s="430" t="s">
        <v>14</v>
      </c>
      <c r="F1098" s="430">
        <v>1939000</v>
      </c>
      <c r="G1098" s="430">
        <v>1939000</v>
      </c>
      <c r="H1098" s="430">
        <v>1</v>
      </c>
      <c r="J1098" s="5"/>
      <c r="K1098" s="5"/>
      <c r="L1098" s="5"/>
      <c r="M1098" s="5"/>
      <c r="N1098" s="5"/>
      <c r="O1098" s="5"/>
      <c r="Y1098" s="5"/>
      <c r="Z1098" s="5"/>
      <c r="AA1098" s="5"/>
    </row>
    <row r="1099" spans="1:27" ht="27" x14ac:dyDescent="0.25">
      <c r="A1099" s="423">
        <v>5112</v>
      </c>
      <c r="B1099" s="423" t="s">
        <v>4105</v>
      </c>
      <c r="C1099" s="423" t="s">
        <v>476</v>
      </c>
      <c r="D1099" s="423" t="s">
        <v>15</v>
      </c>
      <c r="E1099" s="423" t="s">
        <v>14</v>
      </c>
      <c r="F1099" s="423">
        <v>1503830</v>
      </c>
      <c r="G1099" s="423">
        <v>1503830</v>
      </c>
      <c r="H1099" s="12">
        <v>1</v>
      </c>
      <c r="J1099" s="5"/>
      <c r="K1099" s="5"/>
      <c r="L1099" s="5"/>
      <c r="M1099" s="5"/>
      <c r="N1099" s="5"/>
      <c r="O1099" s="5"/>
      <c r="Y1099" s="5"/>
      <c r="Z1099" s="5"/>
      <c r="AA1099" s="5"/>
    </row>
    <row r="1100" spans="1:27" ht="27" x14ac:dyDescent="0.25">
      <c r="A1100" s="402">
        <v>5112</v>
      </c>
      <c r="B1100" s="423" t="s">
        <v>4106</v>
      </c>
      <c r="C1100" s="423" t="s">
        <v>476</v>
      </c>
      <c r="D1100" s="423" t="s">
        <v>1234</v>
      </c>
      <c r="E1100" s="423" t="s">
        <v>14</v>
      </c>
      <c r="F1100" s="423">
        <v>682140</v>
      </c>
      <c r="G1100" s="423">
        <v>682140</v>
      </c>
      <c r="H1100" s="12">
        <v>1</v>
      </c>
      <c r="J1100" s="5"/>
      <c r="K1100" s="5"/>
      <c r="L1100" s="5"/>
      <c r="M1100" s="5"/>
      <c r="N1100" s="5"/>
      <c r="O1100" s="5"/>
      <c r="Y1100" s="5"/>
      <c r="Z1100" s="5"/>
      <c r="AA1100" s="5"/>
    </row>
    <row r="1101" spans="1:27" ht="27" x14ac:dyDescent="0.25">
      <c r="A1101" s="402">
        <v>5112</v>
      </c>
      <c r="B1101" s="402" t="s">
        <v>4107</v>
      </c>
      <c r="C1101" s="402" t="s">
        <v>476</v>
      </c>
      <c r="D1101" s="402" t="s">
        <v>1234</v>
      </c>
      <c r="E1101" s="402" t="s">
        <v>14</v>
      </c>
      <c r="F1101" s="402">
        <v>1145010</v>
      </c>
      <c r="G1101" s="402">
        <v>1145010</v>
      </c>
      <c r="H1101" s="12">
        <v>1</v>
      </c>
      <c r="J1101" s="5"/>
      <c r="K1101" s="5"/>
      <c r="L1101" s="5"/>
      <c r="M1101" s="5"/>
      <c r="N1101" s="5"/>
      <c r="O1101" s="5"/>
      <c r="Y1101" s="5"/>
      <c r="Z1101" s="5"/>
      <c r="AA1101" s="5"/>
    </row>
    <row r="1102" spans="1:27" ht="27" x14ac:dyDescent="0.25">
      <c r="A1102" s="402">
        <v>5112</v>
      </c>
      <c r="B1102" s="402" t="s">
        <v>4108</v>
      </c>
      <c r="C1102" s="402" t="s">
        <v>476</v>
      </c>
      <c r="D1102" s="402" t="s">
        <v>1234</v>
      </c>
      <c r="E1102" s="402" t="s">
        <v>14</v>
      </c>
      <c r="F1102" s="402">
        <v>732570</v>
      </c>
      <c r="G1102" s="402">
        <v>732570</v>
      </c>
      <c r="H1102" s="12">
        <v>1</v>
      </c>
      <c r="J1102" s="5"/>
      <c r="K1102" s="5"/>
      <c r="L1102" s="5"/>
      <c r="M1102" s="5"/>
      <c r="N1102" s="5"/>
      <c r="O1102" s="5"/>
      <c r="Y1102" s="5"/>
      <c r="Z1102" s="5"/>
      <c r="AA1102" s="5"/>
    </row>
    <row r="1103" spans="1:27" ht="27" x14ac:dyDescent="0.25">
      <c r="A1103" s="402">
        <v>5112</v>
      </c>
      <c r="B1103" s="402" t="s">
        <v>4109</v>
      </c>
      <c r="C1103" s="402" t="s">
        <v>476</v>
      </c>
      <c r="D1103" s="402" t="s">
        <v>1234</v>
      </c>
      <c r="E1103" s="402" t="s">
        <v>14</v>
      </c>
      <c r="F1103" s="402">
        <v>940036</v>
      </c>
      <c r="G1103" s="402">
        <v>940036</v>
      </c>
      <c r="H1103" s="12">
        <v>1</v>
      </c>
      <c r="J1103" s="5"/>
      <c r="K1103" s="5"/>
      <c r="L1103" s="5"/>
      <c r="M1103" s="5"/>
      <c r="N1103" s="5"/>
      <c r="O1103" s="5"/>
      <c r="Y1103" s="5"/>
      <c r="Z1103" s="5"/>
      <c r="AA1103" s="5"/>
    </row>
    <row r="1104" spans="1:27" ht="27" x14ac:dyDescent="0.25">
      <c r="A1104" s="402">
        <v>5112</v>
      </c>
      <c r="B1104" s="402" t="s">
        <v>4110</v>
      </c>
      <c r="C1104" s="402" t="s">
        <v>476</v>
      </c>
      <c r="D1104" s="402" t="s">
        <v>1234</v>
      </c>
      <c r="E1104" s="402" t="s">
        <v>14</v>
      </c>
      <c r="F1104" s="402">
        <v>846439</v>
      </c>
      <c r="G1104" s="402">
        <v>846439</v>
      </c>
      <c r="H1104" s="12">
        <v>1</v>
      </c>
      <c r="J1104" s="5"/>
      <c r="K1104" s="5"/>
      <c r="L1104" s="5"/>
      <c r="M1104" s="5"/>
      <c r="N1104" s="5"/>
      <c r="O1104" s="5"/>
      <c r="Y1104" s="5"/>
      <c r="Z1104" s="5"/>
      <c r="AA1104" s="5"/>
    </row>
    <row r="1105" spans="1:27" ht="27" x14ac:dyDescent="0.25">
      <c r="A1105" s="402">
        <v>5112</v>
      </c>
      <c r="B1105" s="402" t="s">
        <v>4111</v>
      </c>
      <c r="C1105" s="402" t="s">
        <v>476</v>
      </c>
      <c r="D1105" s="402" t="s">
        <v>1234</v>
      </c>
      <c r="E1105" s="402" t="s">
        <v>14</v>
      </c>
      <c r="F1105" s="402">
        <v>518790</v>
      </c>
      <c r="G1105" s="402">
        <v>518790</v>
      </c>
      <c r="H1105" s="12">
        <v>1</v>
      </c>
      <c r="J1105" s="5"/>
      <c r="K1105" s="5"/>
      <c r="L1105" s="5"/>
      <c r="M1105" s="5"/>
      <c r="N1105" s="5"/>
      <c r="O1105" s="5"/>
      <c r="Y1105" s="5"/>
      <c r="Z1105" s="5"/>
      <c r="AA1105" s="5"/>
    </row>
    <row r="1106" spans="1:27" ht="27" x14ac:dyDescent="0.25">
      <c r="A1106" s="402">
        <v>5112</v>
      </c>
      <c r="B1106" s="402" t="s">
        <v>4112</v>
      </c>
      <c r="C1106" s="402" t="s">
        <v>1115</v>
      </c>
      <c r="D1106" s="402" t="s">
        <v>13</v>
      </c>
      <c r="E1106" s="402" t="s">
        <v>14</v>
      </c>
      <c r="F1106" s="402">
        <v>155640</v>
      </c>
      <c r="G1106" s="402">
        <v>155640</v>
      </c>
      <c r="H1106" s="12">
        <v>1</v>
      </c>
      <c r="J1106" s="5"/>
      <c r="K1106" s="5"/>
      <c r="L1106" s="5"/>
      <c r="M1106" s="5"/>
      <c r="N1106" s="5"/>
      <c r="O1106" s="5"/>
      <c r="Y1106" s="5"/>
      <c r="Z1106" s="5"/>
      <c r="AA1106" s="5"/>
    </row>
    <row r="1107" spans="1:27" ht="27" x14ac:dyDescent="0.25">
      <c r="A1107" s="402">
        <v>5112</v>
      </c>
      <c r="B1107" s="402" t="s">
        <v>4113</v>
      </c>
      <c r="C1107" s="402" t="s">
        <v>1115</v>
      </c>
      <c r="D1107" s="402" t="s">
        <v>13</v>
      </c>
      <c r="E1107" s="402" t="s">
        <v>14</v>
      </c>
      <c r="F1107" s="402">
        <v>204640</v>
      </c>
      <c r="G1107" s="402">
        <v>204640</v>
      </c>
      <c r="H1107" s="12">
        <v>1</v>
      </c>
      <c r="J1107" s="5"/>
      <c r="K1107" s="5"/>
      <c r="L1107" s="5"/>
      <c r="M1107" s="5"/>
      <c r="N1107" s="5"/>
      <c r="O1107" s="5"/>
      <c r="Y1107" s="5"/>
      <c r="Z1107" s="5"/>
      <c r="AA1107" s="5"/>
    </row>
    <row r="1108" spans="1:27" ht="27" x14ac:dyDescent="0.25">
      <c r="A1108" s="402">
        <v>5112</v>
      </c>
      <c r="B1108" s="402" t="s">
        <v>4114</v>
      </c>
      <c r="C1108" s="402" t="s">
        <v>1115</v>
      </c>
      <c r="D1108" s="402" t="s">
        <v>13</v>
      </c>
      <c r="E1108" s="402" t="s">
        <v>14</v>
      </c>
      <c r="F1108" s="402">
        <v>282011</v>
      </c>
      <c r="G1108" s="402">
        <v>282011</v>
      </c>
      <c r="H1108" s="12">
        <v>1</v>
      </c>
      <c r="J1108" s="5"/>
      <c r="K1108" s="5"/>
      <c r="L1108" s="5"/>
      <c r="M1108" s="5"/>
      <c r="N1108" s="5"/>
      <c r="O1108" s="5"/>
      <c r="Y1108" s="5"/>
      <c r="Z1108" s="5"/>
      <c r="AA1108" s="5"/>
    </row>
    <row r="1109" spans="1:27" ht="27" x14ac:dyDescent="0.25">
      <c r="A1109" s="402">
        <v>5112</v>
      </c>
      <c r="B1109" s="402" t="s">
        <v>4115</v>
      </c>
      <c r="C1109" s="402" t="s">
        <v>1115</v>
      </c>
      <c r="D1109" s="402" t="s">
        <v>13</v>
      </c>
      <c r="E1109" s="402" t="s">
        <v>14</v>
      </c>
      <c r="F1109" s="402">
        <v>169288</v>
      </c>
      <c r="G1109" s="402">
        <v>169288</v>
      </c>
      <c r="H1109" s="12">
        <v>1</v>
      </c>
      <c r="J1109" s="5"/>
      <c r="K1109" s="5"/>
      <c r="L1109" s="5"/>
      <c r="M1109" s="5"/>
      <c r="N1109" s="5"/>
      <c r="O1109" s="5"/>
      <c r="Y1109" s="5"/>
      <c r="Z1109" s="5"/>
      <c r="AA1109" s="5"/>
    </row>
    <row r="1110" spans="1:27" ht="27" x14ac:dyDescent="0.25">
      <c r="A1110" s="402">
        <v>5112</v>
      </c>
      <c r="B1110" s="402" t="s">
        <v>4116</v>
      </c>
      <c r="C1110" s="402" t="s">
        <v>1115</v>
      </c>
      <c r="D1110" s="402" t="s">
        <v>13</v>
      </c>
      <c r="E1110" s="402" t="s">
        <v>14</v>
      </c>
      <c r="F1110" s="402">
        <v>219770</v>
      </c>
      <c r="G1110" s="402">
        <v>219770</v>
      </c>
      <c r="H1110" s="12">
        <v>1</v>
      </c>
      <c r="J1110" s="5"/>
      <c r="K1110" s="5"/>
      <c r="L1110" s="5"/>
      <c r="M1110" s="5"/>
      <c r="N1110" s="5"/>
      <c r="O1110" s="5"/>
      <c r="Y1110" s="5"/>
      <c r="Z1110" s="5"/>
      <c r="AA1110" s="5"/>
    </row>
    <row r="1111" spans="1:27" ht="27" x14ac:dyDescent="0.25">
      <c r="A1111" s="402">
        <v>5112</v>
      </c>
      <c r="B1111" s="402" t="s">
        <v>4117</v>
      </c>
      <c r="C1111" s="402" t="s">
        <v>1115</v>
      </c>
      <c r="D1111" s="402" t="s">
        <v>13</v>
      </c>
      <c r="E1111" s="402" t="s">
        <v>14</v>
      </c>
      <c r="F1111" s="402">
        <v>343500</v>
      </c>
      <c r="G1111" s="402">
        <v>343500</v>
      </c>
      <c r="H1111" s="12">
        <v>1</v>
      </c>
      <c r="J1111" s="5"/>
      <c r="K1111" s="5"/>
      <c r="L1111" s="5"/>
      <c r="M1111" s="5"/>
      <c r="N1111" s="5"/>
      <c r="O1111" s="5"/>
      <c r="Y1111" s="5"/>
      <c r="Z1111" s="5"/>
      <c r="AA1111" s="5"/>
    </row>
    <row r="1112" spans="1:27" ht="27" x14ac:dyDescent="0.25">
      <c r="A1112" s="402">
        <v>5112</v>
      </c>
      <c r="B1112" s="402" t="s">
        <v>4118</v>
      </c>
      <c r="C1112" s="402" t="s">
        <v>1115</v>
      </c>
      <c r="D1112" s="402" t="s">
        <v>13</v>
      </c>
      <c r="E1112" s="402" t="s">
        <v>14</v>
      </c>
      <c r="F1112" s="402">
        <v>501280</v>
      </c>
      <c r="G1112" s="402">
        <v>501280</v>
      </c>
      <c r="H1112" s="12">
        <v>1</v>
      </c>
      <c r="J1112" s="5"/>
      <c r="K1112" s="5"/>
      <c r="L1112" s="5"/>
      <c r="M1112" s="5"/>
      <c r="N1112" s="5"/>
      <c r="O1112" s="5"/>
      <c r="Y1112" s="5"/>
      <c r="Z1112" s="5"/>
      <c r="AA1112" s="5"/>
    </row>
    <row r="1113" spans="1:27" ht="27" x14ac:dyDescent="0.25">
      <c r="A1113" s="386">
        <v>5113</v>
      </c>
      <c r="B1113" s="402" t="s">
        <v>3887</v>
      </c>
      <c r="C1113" s="402" t="s">
        <v>476</v>
      </c>
      <c r="D1113" s="402" t="s">
        <v>15</v>
      </c>
      <c r="E1113" s="402" t="s">
        <v>14</v>
      </c>
      <c r="F1113" s="402">
        <v>230000</v>
      </c>
      <c r="G1113" s="402">
        <v>230000</v>
      </c>
      <c r="H1113" s="12">
        <v>1</v>
      </c>
      <c r="J1113" s="5"/>
      <c r="K1113" s="5"/>
      <c r="L1113" s="5"/>
      <c r="M1113" s="5"/>
      <c r="N1113" s="5"/>
      <c r="O1113" s="5"/>
      <c r="Y1113" s="5"/>
      <c r="Z1113" s="5"/>
      <c r="AA1113" s="5"/>
    </row>
    <row r="1114" spans="1:27" ht="27" x14ac:dyDescent="0.25">
      <c r="A1114" s="386">
        <v>5112</v>
      </c>
      <c r="B1114" s="386" t="s">
        <v>3888</v>
      </c>
      <c r="C1114" s="386" t="s">
        <v>1115</v>
      </c>
      <c r="D1114" s="386" t="s">
        <v>13</v>
      </c>
      <c r="E1114" s="386" t="s">
        <v>14</v>
      </c>
      <c r="F1114" s="386">
        <v>540000</v>
      </c>
      <c r="G1114" s="386">
        <v>540000</v>
      </c>
      <c r="H1114" s="12">
        <v>1</v>
      </c>
      <c r="J1114" s="5"/>
      <c r="K1114" s="5"/>
      <c r="L1114" s="5"/>
      <c r="M1114" s="5"/>
      <c r="N1114" s="5"/>
      <c r="O1114" s="5"/>
      <c r="Y1114" s="5"/>
      <c r="Z1114" s="5"/>
      <c r="AA1114" s="5"/>
    </row>
    <row r="1115" spans="1:27" ht="27" x14ac:dyDescent="0.25">
      <c r="A1115" s="104">
        <v>5112</v>
      </c>
      <c r="B1115" s="104" t="s">
        <v>3374</v>
      </c>
      <c r="C1115" s="104" t="s">
        <v>1115</v>
      </c>
      <c r="D1115" s="104" t="s">
        <v>13</v>
      </c>
      <c r="E1115" s="104" t="s">
        <v>14</v>
      </c>
      <c r="F1115" s="104">
        <v>273960</v>
      </c>
      <c r="G1115" s="104">
        <v>273960</v>
      </c>
      <c r="H1115" s="28">
        <v>1</v>
      </c>
      <c r="J1115" s="5"/>
      <c r="K1115" s="5"/>
      <c r="L1115" s="5"/>
      <c r="M1115" s="5"/>
      <c r="N1115" s="5"/>
      <c r="O1115" s="5"/>
      <c r="Y1115" s="5"/>
      <c r="Z1115" s="5"/>
      <c r="AA1115" s="5"/>
    </row>
    <row r="1116" spans="1:27" ht="27" x14ac:dyDescent="0.25">
      <c r="A1116" s="104">
        <v>5112</v>
      </c>
      <c r="B1116" s="104" t="s">
        <v>2805</v>
      </c>
      <c r="C1116" s="104" t="s">
        <v>1115</v>
      </c>
      <c r="D1116" s="104" t="s">
        <v>13</v>
      </c>
      <c r="E1116" s="104" t="s">
        <v>14</v>
      </c>
      <c r="F1116" s="104">
        <v>223820</v>
      </c>
      <c r="G1116" s="104">
        <v>223820</v>
      </c>
      <c r="H1116" s="28">
        <v>1</v>
      </c>
      <c r="J1116" s="5"/>
      <c r="K1116" s="5"/>
      <c r="L1116" s="5"/>
      <c r="M1116" s="5"/>
      <c r="N1116" s="5"/>
      <c r="O1116" s="5"/>
      <c r="Y1116" s="5"/>
      <c r="Z1116" s="5"/>
      <c r="AA1116" s="5"/>
    </row>
    <row r="1117" spans="1:27" ht="27" x14ac:dyDescent="0.25">
      <c r="A1117" s="104">
        <v>5112</v>
      </c>
      <c r="B1117" s="104" t="s">
        <v>2806</v>
      </c>
      <c r="C1117" s="104" t="s">
        <v>1115</v>
      </c>
      <c r="D1117" s="104" t="s">
        <v>13</v>
      </c>
      <c r="E1117" s="104" t="s">
        <v>14</v>
      </c>
      <c r="F1117" s="104">
        <v>186140</v>
      </c>
      <c r="G1117" s="104">
        <v>186140</v>
      </c>
      <c r="H1117" s="28">
        <v>2</v>
      </c>
      <c r="J1117" s="5"/>
      <c r="K1117" s="5"/>
      <c r="L1117" s="5"/>
      <c r="M1117" s="5"/>
      <c r="N1117" s="5"/>
      <c r="O1117" s="5"/>
      <c r="Y1117" s="5"/>
      <c r="Z1117" s="5"/>
      <c r="AA1117" s="5"/>
    </row>
    <row r="1118" spans="1:27" ht="27" x14ac:dyDescent="0.25">
      <c r="A1118" s="104">
        <v>5112</v>
      </c>
      <c r="B1118" s="104" t="s">
        <v>2807</v>
      </c>
      <c r="C1118" s="104" t="s">
        <v>1115</v>
      </c>
      <c r="D1118" s="104" t="s">
        <v>13</v>
      </c>
      <c r="E1118" s="104" t="s">
        <v>14</v>
      </c>
      <c r="F1118" s="104">
        <v>230700</v>
      </c>
      <c r="G1118" s="104">
        <v>230700</v>
      </c>
      <c r="H1118" s="28">
        <v>3</v>
      </c>
      <c r="J1118" s="5"/>
      <c r="K1118" s="5"/>
      <c r="L1118" s="5"/>
      <c r="M1118" s="5"/>
      <c r="N1118" s="5"/>
      <c r="O1118" s="5"/>
      <c r="Y1118" s="5"/>
      <c r="Z1118" s="5"/>
      <c r="AA1118" s="5"/>
    </row>
    <row r="1119" spans="1:27" ht="27" x14ac:dyDescent="0.25">
      <c r="A1119" s="104">
        <v>5112</v>
      </c>
      <c r="B1119" s="104" t="s">
        <v>2808</v>
      </c>
      <c r="C1119" s="104" t="s">
        <v>1115</v>
      </c>
      <c r="D1119" s="104" t="s">
        <v>13</v>
      </c>
      <c r="E1119" s="104" t="s">
        <v>14</v>
      </c>
      <c r="F1119" s="104">
        <v>472010</v>
      </c>
      <c r="G1119" s="104">
        <v>472010</v>
      </c>
      <c r="H1119" s="28">
        <v>4</v>
      </c>
      <c r="J1119" s="5"/>
      <c r="K1119" s="5"/>
      <c r="L1119" s="5"/>
      <c r="M1119" s="5"/>
      <c r="N1119" s="5"/>
      <c r="O1119" s="5"/>
      <c r="Y1119" s="5"/>
      <c r="Z1119" s="5"/>
      <c r="AA1119" s="5"/>
    </row>
    <row r="1120" spans="1:27" ht="27" x14ac:dyDescent="0.25">
      <c r="A1120" s="104">
        <v>5112</v>
      </c>
      <c r="B1120" s="104" t="s">
        <v>2809</v>
      </c>
      <c r="C1120" s="104" t="s">
        <v>1115</v>
      </c>
      <c r="D1120" s="104" t="s">
        <v>13</v>
      </c>
      <c r="E1120" s="104" t="s">
        <v>14</v>
      </c>
      <c r="F1120" s="104">
        <v>123280</v>
      </c>
      <c r="G1120" s="104">
        <v>123280</v>
      </c>
      <c r="H1120" s="28">
        <v>5</v>
      </c>
      <c r="J1120" s="5"/>
      <c r="K1120" s="5"/>
      <c r="L1120" s="5"/>
      <c r="M1120" s="5"/>
      <c r="N1120" s="5"/>
      <c r="O1120" s="5"/>
      <c r="Y1120" s="5"/>
      <c r="Z1120" s="5"/>
      <c r="AA1120" s="5"/>
    </row>
    <row r="1121" spans="1:27" ht="27" x14ac:dyDescent="0.25">
      <c r="A1121" s="104">
        <v>5112</v>
      </c>
      <c r="B1121" s="104" t="s">
        <v>2810</v>
      </c>
      <c r="C1121" s="104" t="s">
        <v>1115</v>
      </c>
      <c r="D1121" s="104" t="s">
        <v>13</v>
      </c>
      <c r="E1121" s="104" t="s">
        <v>14</v>
      </c>
      <c r="F1121" s="104">
        <v>179720</v>
      </c>
      <c r="G1121" s="104">
        <v>179720</v>
      </c>
      <c r="H1121" s="28">
        <v>6</v>
      </c>
      <c r="J1121" s="5"/>
      <c r="K1121" s="5"/>
      <c r="L1121" s="5"/>
      <c r="M1121" s="5"/>
      <c r="N1121" s="5"/>
      <c r="O1121" s="5"/>
      <c r="Y1121" s="5"/>
      <c r="Z1121" s="5"/>
      <c r="AA1121" s="5"/>
    </row>
    <row r="1122" spans="1:27" ht="27" x14ac:dyDescent="0.25">
      <c r="A1122" s="104">
        <v>5112</v>
      </c>
      <c r="B1122" s="104" t="s">
        <v>2811</v>
      </c>
      <c r="C1122" s="104" t="s">
        <v>1115</v>
      </c>
      <c r="D1122" s="104" t="s">
        <v>13</v>
      </c>
      <c r="E1122" s="104" t="s">
        <v>14</v>
      </c>
      <c r="F1122" s="104">
        <v>292630</v>
      </c>
      <c r="G1122" s="104">
        <v>292630</v>
      </c>
      <c r="H1122" s="28">
        <v>7</v>
      </c>
      <c r="J1122" s="5"/>
      <c r="K1122" s="5"/>
      <c r="L1122" s="5"/>
      <c r="M1122" s="5"/>
      <c r="N1122" s="5"/>
      <c r="O1122" s="5"/>
      <c r="Y1122" s="5"/>
      <c r="Z1122" s="5"/>
      <c r="AA1122" s="5"/>
    </row>
    <row r="1123" spans="1:27" ht="27" x14ac:dyDescent="0.25">
      <c r="A1123" s="104">
        <v>5112</v>
      </c>
      <c r="B1123" s="104" t="s">
        <v>2812</v>
      </c>
      <c r="C1123" s="104" t="s">
        <v>1115</v>
      </c>
      <c r="D1123" s="104" t="s">
        <v>13</v>
      </c>
      <c r="E1123" s="104" t="s">
        <v>14</v>
      </c>
      <c r="F1123" s="104">
        <v>448240</v>
      </c>
      <c r="G1123" s="104">
        <v>448240</v>
      </c>
      <c r="H1123" s="28">
        <v>8</v>
      </c>
      <c r="J1123" s="5"/>
      <c r="K1123" s="5"/>
      <c r="L1123" s="5"/>
      <c r="M1123" s="5"/>
      <c r="N1123" s="5"/>
      <c r="O1123" s="5"/>
      <c r="Y1123" s="5"/>
      <c r="Z1123" s="5"/>
      <c r="AA1123" s="5"/>
    </row>
    <row r="1124" spans="1:27" ht="27" x14ac:dyDescent="0.25">
      <c r="A1124" s="104">
        <v>5112</v>
      </c>
      <c r="B1124" s="104" t="s">
        <v>2813</v>
      </c>
      <c r="C1124" s="104" t="s">
        <v>1115</v>
      </c>
      <c r="D1124" s="104" t="s">
        <v>13</v>
      </c>
      <c r="E1124" s="104" t="s">
        <v>14</v>
      </c>
      <c r="F1124" s="104">
        <v>164510</v>
      </c>
      <c r="G1124" s="104">
        <v>164510</v>
      </c>
      <c r="H1124" s="28">
        <v>9</v>
      </c>
      <c r="J1124" s="5"/>
      <c r="K1124" s="5"/>
      <c r="L1124" s="5"/>
      <c r="M1124" s="5"/>
      <c r="N1124" s="5"/>
      <c r="O1124" s="5"/>
      <c r="Y1124" s="5"/>
      <c r="Z1124" s="5"/>
      <c r="AA1124" s="5"/>
    </row>
    <row r="1125" spans="1:27" ht="27" x14ac:dyDescent="0.25">
      <c r="A1125" s="104">
        <v>5112</v>
      </c>
      <c r="B1125" s="104" t="s">
        <v>2814</v>
      </c>
      <c r="C1125" s="104" t="s">
        <v>1115</v>
      </c>
      <c r="D1125" s="104" t="s">
        <v>13</v>
      </c>
      <c r="E1125" s="104" t="s">
        <v>14</v>
      </c>
      <c r="F1125" s="104">
        <v>284810</v>
      </c>
      <c r="G1125" s="104">
        <v>284810</v>
      </c>
      <c r="H1125" s="28">
        <v>10</v>
      </c>
      <c r="J1125" s="5"/>
      <c r="K1125" s="5"/>
      <c r="L1125" s="5"/>
      <c r="M1125" s="5"/>
      <c r="N1125" s="5"/>
      <c r="O1125" s="5"/>
      <c r="Y1125" s="5"/>
      <c r="Z1125" s="5"/>
      <c r="AA1125" s="5"/>
    </row>
    <row r="1126" spans="1:27" ht="27" x14ac:dyDescent="0.25">
      <c r="A1126" s="104">
        <v>5112</v>
      </c>
      <c r="B1126" s="104" t="s">
        <v>2815</v>
      </c>
      <c r="C1126" s="104" t="s">
        <v>1115</v>
      </c>
      <c r="D1126" s="104" t="s">
        <v>13</v>
      </c>
      <c r="E1126" s="104" t="s">
        <v>14</v>
      </c>
      <c r="F1126" s="104">
        <v>56200</v>
      </c>
      <c r="G1126" s="104">
        <v>56200</v>
      </c>
      <c r="H1126" s="28">
        <v>11</v>
      </c>
      <c r="J1126" s="5"/>
      <c r="K1126" s="5"/>
      <c r="L1126" s="5"/>
      <c r="M1126" s="5"/>
      <c r="N1126" s="5"/>
      <c r="O1126" s="5"/>
      <c r="Y1126" s="5"/>
      <c r="Z1126" s="5"/>
      <c r="AA1126" s="5"/>
    </row>
    <row r="1127" spans="1:27" ht="27" x14ac:dyDescent="0.25">
      <c r="A1127" s="104">
        <v>5112</v>
      </c>
      <c r="B1127" s="104" t="s">
        <v>2816</v>
      </c>
      <c r="C1127" s="104" t="s">
        <v>1115</v>
      </c>
      <c r="D1127" s="104" t="s">
        <v>13</v>
      </c>
      <c r="E1127" s="104" t="s">
        <v>14</v>
      </c>
      <c r="F1127" s="104">
        <v>298750</v>
      </c>
      <c r="G1127" s="104">
        <v>298750</v>
      </c>
      <c r="H1127" s="28">
        <v>12</v>
      </c>
      <c r="J1127" s="5"/>
      <c r="K1127" s="5"/>
      <c r="L1127" s="5"/>
      <c r="M1127" s="5"/>
      <c r="N1127" s="5"/>
      <c r="O1127" s="5"/>
      <c r="Y1127" s="5"/>
      <c r="Z1127" s="5"/>
      <c r="AA1127" s="5"/>
    </row>
    <row r="1128" spans="1:27" ht="27" x14ac:dyDescent="0.25">
      <c r="A1128" s="104">
        <v>5112</v>
      </c>
      <c r="B1128" s="104" t="s">
        <v>2817</v>
      </c>
      <c r="C1128" s="104" t="s">
        <v>1115</v>
      </c>
      <c r="D1128" s="104" t="s">
        <v>13</v>
      </c>
      <c r="E1128" s="104" t="s">
        <v>14</v>
      </c>
      <c r="F1128" s="104">
        <v>310630</v>
      </c>
      <c r="G1128" s="104">
        <v>310630</v>
      </c>
      <c r="H1128" s="28">
        <v>13</v>
      </c>
      <c r="J1128" s="5"/>
      <c r="K1128" s="5"/>
      <c r="L1128" s="5"/>
      <c r="M1128" s="5"/>
      <c r="N1128" s="5"/>
      <c r="O1128" s="5"/>
      <c r="Y1128" s="5"/>
      <c r="Z1128" s="5"/>
      <c r="AA1128" s="5"/>
    </row>
    <row r="1129" spans="1:27" ht="27" x14ac:dyDescent="0.25">
      <c r="A1129" s="104">
        <v>5112</v>
      </c>
      <c r="B1129" s="104" t="s">
        <v>2818</v>
      </c>
      <c r="C1129" s="104" t="s">
        <v>1115</v>
      </c>
      <c r="D1129" s="104" t="s">
        <v>13</v>
      </c>
      <c r="E1129" s="104" t="s">
        <v>14</v>
      </c>
      <c r="F1129" s="104">
        <v>369700</v>
      </c>
      <c r="G1129" s="104">
        <v>369700</v>
      </c>
      <c r="H1129" s="28">
        <v>14</v>
      </c>
      <c r="J1129" s="5"/>
      <c r="K1129" s="5"/>
      <c r="L1129" s="5"/>
      <c r="M1129" s="5"/>
      <c r="N1129" s="5"/>
      <c r="O1129" s="5"/>
      <c r="Y1129" s="5"/>
      <c r="Z1129" s="5"/>
      <c r="AA1129" s="5"/>
    </row>
    <row r="1130" spans="1:27" ht="27" x14ac:dyDescent="0.25">
      <c r="A1130" s="104">
        <v>5112</v>
      </c>
      <c r="B1130" s="104" t="s">
        <v>2819</v>
      </c>
      <c r="C1130" s="104" t="s">
        <v>1115</v>
      </c>
      <c r="D1130" s="104" t="s">
        <v>13</v>
      </c>
      <c r="E1130" s="104" t="s">
        <v>14</v>
      </c>
      <c r="F1130" s="104">
        <v>183870</v>
      </c>
      <c r="G1130" s="104">
        <v>183870</v>
      </c>
      <c r="H1130" s="28">
        <v>15</v>
      </c>
      <c r="J1130" s="5"/>
      <c r="K1130" s="5"/>
      <c r="L1130" s="5"/>
      <c r="M1130" s="5"/>
      <c r="N1130" s="5"/>
      <c r="O1130" s="5"/>
      <c r="Y1130" s="5"/>
      <c r="Z1130" s="5"/>
      <c r="AA1130" s="5"/>
    </row>
    <row r="1131" spans="1:27" ht="27" x14ac:dyDescent="0.25">
      <c r="A1131" s="104">
        <v>5112</v>
      </c>
      <c r="B1131" s="104" t="s">
        <v>2790</v>
      </c>
      <c r="C1131" s="104" t="s">
        <v>476</v>
      </c>
      <c r="D1131" s="104" t="s">
        <v>1234</v>
      </c>
      <c r="E1131" s="104" t="s">
        <v>14</v>
      </c>
      <c r="F1131" s="104">
        <v>548370</v>
      </c>
      <c r="G1131" s="104">
        <v>548370</v>
      </c>
      <c r="H1131" s="28">
        <v>1</v>
      </c>
      <c r="J1131" s="5"/>
      <c r="K1131" s="5"/>
      <c r="L1131" s="5"/>
      <c r="M1131" s="5"/>
      <c r="N1131" s="5"/>
      <c r="O1131" s="5"/>
      <c r="Y1131" s="5"/>
      <c r="Z1131" s="5"/>
      <c r="AA1131" s="5"/>
    </row>
    <row r="1132" spans="1:27" ht="27" x14ac:dyDescent="0.25">
      <c r="A1132" s="104">
        <v>5112</v>
      </c>
      <c r="B1132" s="104" t="s">
        <v>2791</v>
      </c>
      <c r="C1132" s="104" t="s">
        <v>476</v>
      </c>
      <c r="D1132" s="104" t="s">
        <v>1234</v>
      </c>
      <c r="E1132" s="104" t="s">
        <v>14</v>
      </c>
      <c r="F1132" s="104">
        <v>768990</v>
      </c>
      <c r="G1132" s="104">
        <v>768990</v>
      </c>
      <c r="H1132" s="28">
        <v>1</v>
      </c>
      <c r="J1132" s="5"/>
      <c r="K1132" s="5"/>
      <c r="L1132" s="5"/>
      <c r="M1132" s="5"/>
      <c r="N1132" s="5"/>
      <c r="O1132" s="5"/>
      <c r="Y1132" s="5"/>
      <c r="Z1132" s="5"/>
      <c r="AA1132" s="5"/>
    </row>
    <row r="1133" spans="1:27" ht="27" x14ac:dyDescent="0.25">
      <c r="A1133" s="104">
        <v>5112</v>
      </c>
      <c r="B1133" s="104" t="s">
        <v>2792</v>
      </c>
      <c r="C1133" s="104" t="s">
        <v>476</v>
      </c>
      <c r="D1133" s="104" t="s">
        <v>1234</v>
      </c>
      <c r="E1133" s="104" t="s">
        <v>14</v>
      </c>
      <c r="F1133" s="104">
        <v>1035440</v>
      </c>
      <c r="G1133" s="104">
        <v>1035440</v>
      </c>
      <c r="H1133" s="28">
        <v>1</v>
      </c>
      <c r="J1133" s="5"/>
      <c r="K1133" s="5"/>
      <c r="L1133" s="5"/>
      <c r="M1133" s="5"/>
      <c r="N1133" s="5"/>
      <c r="O1133" s="5"/>
      <c r="Y1133" s="5"/>
      <c r="Z1133" s="5"/>
      <c r="AA1133" s="5"/>
    </row>
    <row r="1134" spans="1:27" ht="27" x14ac:dyDescent="0.25">
      <c r="A1134" s="104">
        <v>5112</v>
      </c>
      <c r="B1134" s="104" t="s">
        <v>2793</v>
      </c>
      <c r="C1134" s="104" t="s">
        <v>476</v>
      </c>
      <c r="D1134" s="104" t="s">
        <v>1234</v>
      </c>
      <c r="E1134" s="104" t="s">
        <v>14</v>
      </c>
      <c r="F1134" s="104">
        <v>620460</v>
      </c>
      <c r="G1134" s="104">
        <v>620460</v>
      </c>
      <c r="H1134" s="28">
        <v>1</v>
      </c>
      <c r="J1134" s="5"/>
      <c r="K1134" s="5"/>
      <c r="L1134" s="5"/>
      <c r="M1134" s="5"/>
      <c r="N1134" s="5"/>
      <c r="O1134" s="5"/>
      <c r="Y1134" s="5"/>
      <c r="Z1134" s="5"/>
      <c r="AA1134" s="5"/>
    </row>
    <row r="1135" spans="1:27" ht="27" x14ac:dyDescent="0.25">
      <c r="A1135" s="104">
        <v>5112</v>
      </c>
      <c r="B1135" s="104" t="s">
        <v>2794</v>
      </c>
      <c r="C1135" s="104" t="s">
        <v>476</v>
      </c>
      <c r="D1135" s="104" t="s">
        <v>1234</v>
      </c>
      <c r="E1135" s="104" t="s">
        <v>14</v>
      </c>
      <c r="F1135" s="104">
        <v>599060</v>
      </c>
      <c r="G1135" s="104">
        <v>599060</v>
      </c>
      <c r="H1135" s="28">
        <v>1</v>
      </c>
      <c r="J1135" s="5"/>
      <c r="K1135" s="5"/>
      <c r="L1135" s="5"/>
      <c r="M1135" s="5"/>
      <c r="N1135" s="5"/>
      <c r="O1135" s="5"/>
      <c r="Y1135" s="5"/>
      <c r="Z1135" s="5"/>
      <c r="AA1135" s="5"/>
    </row>
    <row r="1136" spans="1:27" ht="27" x14ac:dyDescent="0.25">
      <c r="A1136" s="104">
        <v>5112</v>
      </c>
      <c r="B1136" s="104" t="s">
        <v>2795</v>
      </c>
      <c r="C1136" s="104" t="s">
        <v>476</v>
      </c>
      <c r="D1136" s="104" t="s">
        <v>1234</v>
      </c>
      <c r="E1136" s="104" t="s">
        <v>14</v>
      </c>
      <c r="F1136" s="104">
        <v>975430</v>
      </c>
      <c r="G1136" s="104">
        <v>975430</v>
      </c>
      <c r="H1136" s="28">
        <v>1</v>
      </c>
      <c r="J1136" s="5"/>
      <c r="K1136" s="5"/>
      <c r="L1136" s="5"/>
      <c r="M1136" s="5"/>
      <c r="N1136" s="5"/>
      <c r="O1136" s="5"/>
      <c r="Y1136" s="5"/>
      <c r="Z1136" s="5"/>
      <c r="AA1136" s="5"/>
    </row>
    <row r="1137" spans="1:27" ht="27" x14ac:dyDescent="0.25">
      <c r="A1137" s="104">
        <v>5112</v>
      </c>
      <c r="B1137" s="104" t="s">
        <v>2796</v>
      </c>
      <c r="C1137" s="104" t="s">
        <v>476</v>
      </c>
      <c r="D1137" s="104" t="s">
        <v>1234</v>
      </c>
      <c r="E1137" s="104" t="s">
        <v>14</v>
      </c>
      <c r="F1137" s="104">
        <v>410920</v>
      </c>
      <c r="G1137" s="104">
        <v>410920</v>
      </c>
      <c r="H1137" s="28">
        <v>1</v>
      </c>
      <c r="J1137" s="5"/>
      <c r="K1137" s="5"/>
      <c r="L1137" s="5"/>
      <c r="M1137" s="5"/>
      <c r="N1137" s="5"/>
      <c r="O1137" s="5"/>
      <c r="Y1137" s="5"/>
      <c r="Z1137" s="5"/>
      <c r="AA1137" s="5"/>
    </row>
    <row r="1138" spans="1:27" ht="27" x14ac:dyDescent="0.25">
      <c r="A1138" s="104">
        <v>5112</v>
      </c>
      <c r="B1138" s="104" t="s">
        <v>2797</v>
      </c>
      <c r="C1138" s="104" t="s">
        <v>476</v>
      </c>
      <c r="D1138" s="104" t="s">
        <v>1234</v>
      </c>
      <c r="E1138" s="104" t="s">
        <v>14</v>
      </c>
      <c r="F1138" s="104">
        <v>1416020</v>
      </c>
      <c r="G1138" s="104">
        <v>1416020</v>
      </c>
      <c r="H1138" s="28">
        <v>1</v>
      </c>
      <c r="J1138" s="5"/>
      <c r="K1138" s="5"/>
      <c r="L1138" s="5"/>
      <c r="M1138" s="5"/>
      <c r="N1138" s="5"/>
      <c r="O1138" s="5"/>
      <c r="Y1138" s="5"/>
      <c r="Z1138" s="5"/>
      <c r="AA1138" s="5"/>
    </row>
    <row r="1139" spans="1:27" ht="27" x14ac:dyDescent="0.25">
      <c r="A1139" s="104">
        <v>5112</v>
      </c>
      <c r="B1139" s="104" t="s">
        <v>2798</v>
      </c>
      <c r="C1139" s="104" t="s">
        <v>476</v>
      </c>
      <c r="D1139" s="104" t="s">
        <v>1234</v>
      </c>
      <c r="E1139" s="104" t="s">
        <v>14</v>
      </c>
      <c r="F1139" s="104">
        <v>621910</v>
      </c>
      <c r="G1139" s="104">
        <v>621910</v>
      </c>
      <c r="H1139" s="28">
        <v>1</v>
      </c>
      <c r="J1139" s="5"/>
      <c r="K1139" s="5"/>
      <c r="L1139" s="5"/>
      <c r="M1139" s="5"/>
      <c r="N1139" s="5"/>
      <c r="O1139" s="5"/>
      <c r="Y1139" s="5"/>
      <c r="Z1139" s="5"/>
      <c r="AA1139" s="5"/>
    </row>
    <row r="1140" spans="1:27" ht="27" x14ac:dyDescent="0.25">
      <c r="A1140" s="104">
        <v>5112</v>
      </c>
      <c r="B1140" s="104" t="s">
        <v>2799</v>
      </c>
      <c r="C1140" s="104" t="s">
        <v>476</v>
      </c>
      <c r="D1140" s="104" t="s">
        <v>1234</v>
      </c>
      <c r="E1140" s="104" t="s">
        <v>14</v>
      </c>
      <c r="F1140" s="104">
        <v>949380</v>
      </c>
      <c r="G1140" s="104">
        <v>949380</v>
      </c>
      <c r="H1140" s="28">
        <v>1</v>
      </c>
      <c r="J1140" s="5"/>
      <c r="K1140" s="5"/>
      <c r="L1140" s="5"/>
      <c r="M1140" s="5"/>
      <c r="N1140" s="5"/>
      <c r="O1140" s="5"/>
      <c r="Y1140" s="5"/>
      <c r="Z1140" s="5"/>
      <c r="AA1140" s="5"/>
    </row>
    <row r="1141" spans="1:27" ht="27" x14ac:dyDescent="0.25">
      <c r="A1141" s="104">
        <v>5112</v>
      </c>
      <c r="B1141" s="104" t="s">
        <v>2800</v>
      </c>
      <c r="C1141" s="104" t="s">
        <v>476</v>
      </c>
      <c r="D1141" s="104" t="s">
        <v>1234</v>
      </c>
      <c r="E1141" s="104" t="s">
        <v>14</v>
      </c>
      <c r="F1141" s="104">
        <v>187350</v>
      </c>
      <c r="G1141" s="104">
        <v>187350</v>
      </c>
      <c r="H1141" s="28">
        <v>1</v>
      </c>
      <c r="J1141" s="5"/>
      <c r="K1141" s="5"/>
      <c r="L1141" s="5"/>
      <c r="M1141" s="5"/>
      <c r="N1141" s="5"/>
      <c r="O1141" s="5"/>
      <c r="Y1141" s="5"/>
      <c r="Z1141" s="5"/>
      <c r="AA1141" s="5"/>
    </row>
    <row r="1142" spans="1:27" ht="27" x14ac:dyDescent="0.25">
      <c r="A1142" s="104">
        <v>5112</v>
      </c>
      <c r="B1142" s="104" t="s">
        <v>2801</v>
      </c>
      <c r="C1142" s="104" t="s">
        <v>476</v>
      </c>
      <c r="D1142" s="104" t="s">
        <v>1234</v>
      </c>
      <c r="E1142" s="104" t="s">
        <v>14</v>
      </c>
      <c r="F1142" s="104">
        <v>1232350</v>
      </c>
      <c r="G1142" s="104">
        <v>1232350</v>
      </c>
      <c r="H1142" s="28">
        <v>1</v>
      </c>
      <c r="J1142" s="5"/>
      <c r="K1142" s="5"/>
      <c r="L1142" s="5"/>
      <c r="M1142" s="5"/>
      <c r="N1142" s="5"/>
      <c r="O1142" s="5"/>
      <c r="Y1142" s="5"/>
      <c r="Z1142" s="5"/>
      <c r="AA1142" s="5"/>
    </row>
    <row r="1143" spans="1:27" ht="27" x14ac:dyDescent="0.25">
      <c r="A1143" s="104">
        <v>5112</v>
      </c>
      <c r="B1143" s="104" t="s">
        <v>2802</v>
      </c>
      <c r="C1143" s="104" t="s">
        <v>476</v>
      </c>
      <c r="D1143" s="104" t="s">
        <v>1234</v>
      </c>
      <c r="E1143" s="104" t="s">
        <v>14</v>
      </c>
      <c r="F1143" s="104">
        <v>1344730</v>
      </c>
      <c r="G1143" s="104">
        <v>1344730</v>
      </c>
      <c r="H1143" s="28">
        <v>1</v>
      </c>
      <c r="J1143" s="5"/>
      <c r="K1143" s="5"/>
      <c r="L1143" s="5"/>
      <c r="M1143" s="5"/>
      <c r="N1143" s="5"/>
      <c r="O1143" s="5"/>
      <c r="Y1143" s="5"/>
      <c r="Z1143" s="5"/>
      <c r="AA1143" s="5"/>
    </row>
    <row r="1144" spans="1:27" ht="27" x14ac:dyDescent="0.25">
      <c r="A1144" s="104">
        <v>5112</v>
      </c>
      <c r="B1144" s="104" t="s">
        <v>2803</v>
      </c>
      <c r="C1144" s="104" t="s">
        <v>476</v>
      </c>
      <c r="D1144" s="104" t="s">
        <v>1234</v>
      </c>
      <c r="E1144" s="104" t="s">
        <v>14</v>
      </c>
      <c r="F1144" s="104">
        <v>746080</v>
      </c>
      <c r="G1144" s="104">
        <v>746080</v>
      </c>
      <c r="H1144" s="28">
        <v>1</v>
      </c>
      <c r="J1144" s="5"/>
      <c r="K1144" s="5"/>
      <c r="L1144" s="5"/>
      <c r="M1144" s="5"/>
      <c r="N1144" s="5"/>
      <c r="O1144" s="5"/>
      <c r="Y1144" s="5"/>
      <c r="Z1144" s="5"/>
      <c r="AA1144" s="5"/>
    </row>
    <row r="1145" spans="1:27" ht="27" x14ac:dyDescent="0.25">
      <c r="A1145" s="104">
        <v>5112</v>
      </c>
      <c r="B1145" s="104" t="s">
        <v>2804</v>
      </c>
      <c r="C1145" s="104" t="s">
        <v>476</v>
      </c>
      <c r="D1145" s="104" t="s">
        <v>1234</v>
      </c>
      <c r="E1145" s="104" t="s">
        <v>14</v>
      </c>
      <c r="F1145" s="104">
        <v>896240</v>
      </c>
      <c r="G1145" s="104">
        <v>896240</v>
      </c>
      <c r="H1145" s="28">
        <v>1</v>
      </c>
      <c r="J1145" s="5"/>
      <c r="K1145" s="5"/>
      <c r="L1145" s="5"/>
      <c r="M1145" s="5"/>
      <c r="N1145" s="5"/>
      <c r="O1145" s="5"/>
      <c r="Y1145" s="5"/>
      <c r="Z1145" s="5"/>
      <c r="AA1145" s="5"/>
    </row>
    <row r="1146" spans="1:27" x14ac:dyDescent="0.25">
      <c r="A1146" s="555" t="s">
        <v>224</v>
      </c>
      <c r="B1146" s="556"/>
      <c r="C1146" s="556"/>
      <c r="D1146" s="556"/>
      <c r="E1146" s="556"/>
      <c r="F1146" s="556"/>
      <c r="G1146" s="556"/>
      <c r="H1146" s="571"/>
      <c r="J1146" s="5"/>
      <c r="K1146" s="5"/>
      <c r="L1146" s="5"/>
      <c r="M1146" s="5"/>
      <c r="N1146" s="5"/>
      <c r="O1146" s="5"/>
      <c r="Y1146" s="5"/>
      <c r="Z1146" s="5"/>
      <c r="AA1146" s="5"/>
    </row>
    <row r="1147" spans="1:27" x14ac:dyDescent="0.25">
      <c r="A1147" s="497" t="s">
        <v>16</v>
      </c>
      <c r="B1147" s="498"/>
      <c r="C1147" s="498"/>
      <c r="D1147" s="498"/>
      <c r="E1147" s="498"/>
      <c r="F1147" s="498"/>
      <c r="G1147" s="498"/>
      <c r="H1147" s="499"/>
      <c r="J1147" s="5"/>
      <c r="K1147" s="5"/>
      <c r="L1147" s="5"/>
      <c r="M1147" s="5"/>
      <c r="N1147" s="5"/>
      <c r="O1147" s="5"/>
      <c r="Y1147" s="5"/>
      <c r="Z1147" s="5"/>
      <c r="AA1147" s="5"/>
    </row>
    <row r="1148" spans="1:27" ht="15" customHeight="1" x14ac:dyDescent="0.25">
      <c r="A1148" s="555" t="s">
        <v>62</v>
      </c>
      <c r="B1148" s="556"/>
      <c r="C1148" s="556"/>
      <c r="D1148" s="556"/>
      <c r="E1148" s="556"/>
      <c r="F1148" s="556"/>
      <c r="G1148" s="556"/>
      <c r="H1148" s="571"/>
      <c r="J1148" s="5"/>
      <c r="K1148" s="5"/>
      <c r="L1148" s="5"/>
      <c r="M1148" s="5"/>
      <c r="N1148" s="5"/>
      <c r="O1148" s="5"/>
      <c r="Y1148" s="5"/>
      <c r="Z1148" s="5"/>
      <c r="AA1148" s="5"/>
    </row>
    <row r="1149" spans="1:27" x14ac:dyDescent="0.25">
      <c r="A1149" s="497" t="s">
        <v>21</v>
      </c>
      <c r="B1149" s="498"/>
      <c r="C1149" s="498"/>
      <c r="D1149" s="498"/>
      <c r="E1149" s="498"/>
      <c r="F1149" s="498"/>
      <c r="G1149" s="498"/>
      <c r="H1149" s="499"/>
      <c r="J1149" s="5"/>
      <c r="K1149" s="5"/>
      <c r="L1149" s="5"/>
      <c r="M1149" s="5"/>
      <c r="N1149" s="5"/>
      <c r="O1149" s="5"/>
      <c r="Y1149" s="5"/>
      <c r="Z1149" s="5"/>
      <c r="AA1149" s="5"/>
    </row>
    <row r="1150" spans="1:27" x14ac:dyDescent="0.25">
      <c r="A1150" s="4"/>
      <c r="B1150" s="4"/>
      <c r="C1150" s="4"/>
      <c r="D1150" s="13"/>
      <c r="E1150" s="13"/>
      <c r="F1150" s="13"/>
      <c r="G1150" s="13"/>
      <c r="H1150" s="6"/>
      <c r="J1150" s="5"/>
      <c r="K1150" s="5"/>
      <c r="L1150" s="5"/>
      <c r="M1150" s="5"/>
      <c r="N1150" s="5"/>
      <c r="O1150" s="5"/>
      <c r="Y1150" s="5"/>
      <c r="Z1150" s="5"/>
      <c r="AA1150" s="5"/>
    </row>
    <row r="1151" spans="1:27" ht="15" customHeight="1" x14ac:dyDescent="0.25">
      <c r="A1151" s="555" t="s">
        <v>63</v>
      </c>
      <c r="B1151" s="556"/>
      <c r="C1151" s="556"/>
      <c r="D1151" s="556"/>
      <c r="E1151" s="556"/>
      <c r="F1151" s="556"/>
      <c r="G1151" s="556"/>
      <c r="H1151" s="571"/>
      <c r="J1151" s="5"/>
      <c r="K1151" s="5"/>
      <c r="L1151" s="5"/>
      <c r="M1151" s="5"/>
      <c r="N1151" s="5"/>
      <c r="O1151" s="5"/>
      <c r="Y1151" s="5"/>
      <c r="Z1151" s="5"/>
      <c r="AA1151" s="5"/>
    </row>
    <row r="1152" spans="1:27" x14ac:dyDescent="0.25">
      <c r="A1152" s="497" t="s">
        <v>8</v>
      </c>
      <c r="B1152" s="498"/>
      <c r="C1152" s="498"/>
      <c r="D1152" s="498"/>
      <c r="E1152" s="498"/>
      <c r="F1152" s="498"/>
      <c r="G1152" s="498"/>
      <c r="H1152" s="499"/>
      <c r="J1152" s="5"/>
      <c r="K1152" s="5"/>
      <c r="L1152" s="5"/>
      <c r="M1152" s="5"/>
      <c r="N1152" s="5"/>
      <c r="O1152" s="5"/>
      <c r="Y1152" s="5"/>
      <c r="Z1152" s="5"/>
      <c r="AA1152" s="5"/>
    </row>
    <row r="1153" spans="1:27" x14ac:dyDescent="0.25">
      <c r="A1153" s="363">
        <v>4251</v>
      </c>
      <c r="B1153" s="363" t="s">
        <v>3376</v>
      </c>
      <c r="C1153" s="363" t="s">
        <v>1866</v>
      </c>
      <c r="D1153" s="363" t="s">
        <v>9</v>
      </c>
      <c r="E1153" s="363" t="s">
        <v>10</v>
      </c>
      <c r="F1153" s="363">
        <v>35000</v>
      </c>
      <c r="G1153" s="363">
        <f>+F1153*H1153</f>
        <v>210000</v>
      </c>
      <c r="H1153" s="12">
        <v>6</v>
      </c>
      <c r="J1153" s="5"/>
      <c r="K1153" s="5"/>
      <c r="L1153" s="5"/>
      <c r="M1153" s="5"/>
      <c r="N1153" s="5"/>
      <c r="O1153" s="5"/>
      <c r="Y1153" s="5"/>
      <c r="Z1153" s="5"/>
      <c r="AA1153" s="5"/>
    </row>
    <row r="1154" spans="1:27" ht="27" x14ac:dyDescent="0.25">
      <c r="A1154" s="363">
        <v>4251</v>
      </c>
      <c r="B1154" s="363" t="s">
        <v>3377</v>
      </c>
      <c r="C1154" s="363" t="s">
        <v>2567</v>
      </c>
      <c r="D1154" s="363" t="s">
        <v>9</v>
      </c>
      <c r="E1154" s="363" t="s">
        <v>10</v>
      </c>
      <c r="F1154" s="363">
        <v>1500000</v>
      </c>
      <c r="G1154" s="363">
        <f t="shared" ref="G1154:G1160" si="18">+F1154*H1154</f>
        <v>3000000</v>
      </c>
      <c r="H1154" s="12">
        <v>2</v>
      </c>
      <c r="J1154" s="5"/>
      <c r="K1154" s="5"/>
      <c r="L1154" s="5"/>
      <c r="M1154" s="5"/>
      <c r="N1154" s="5"/>
      <c r="O1154" s="5"/>
      <c r="Y1154" s="5"/>
      <c r="Z1154" s="5"/>
      <c r="AA1154" s="5"/>
    </row>
    <row r="1155" spans="1:27" ht="27" x14ac:dyDescent="0.25">
      <c r="A1155" s="363">
        <v>4251</v>
      </c>
      <c r="B1155" s="363" t="s">
        <v>3378</v>
      </c>
      <c r="C1155" s="363" t="s">
        <v>2567</v>
      </c>
      <c r="D1155" s="363" t="s">
        <v>9</v>
      </c>
      <c r="E1155" s="363" t="s">
        <v>10</v>
      </c>
      <c r="F1155" s="363">
        <v>55000</v>
      </c>
      <c r="G1155" s="363">
        <f t="shared" si="18"/>
        <v>55000</v>
      </c>
      <c r="H1155" s="12">
        <v>1</v>
      </c>
      <c r="J1155" s="5"/>
      <c r="K1155" s="5"/>
      <c r="L1155" s="5"/>
      <c r="M1155" s="5"/>
      <c r="N1155" s="5"/>
      <c r="O1155" s="5"/>
      <c r="Y1155" s="5"/>
      <c r="Z1155" s="5"/>
      <c r="AA1155" s="5"/>
    </row>
    <row r="1156" spans="1:27" ht="27" x14ac:dyDescent="0.25">
      <c r="A1156" s="363">
        <v>4251</v>
      </c>
      <c r="B1156" s="363" t="s">
        <v>3379</v>
      </c>
      <c r="C1156" s="363" t="s">
        <v>2567</v>
      </c>
      <c r="D1156" s="363" t="s">
        <v>9</v>
      </c>
      <c r="E1156" s="363" t="s">
        <v>10</v>
      </c>
      <c r="F1156" s="363">
        <v>70000</v>
      </c>
      <c r="G1156" s="363">
        <f t="shared" si="18"/>
        <v>70000</v>
      </c>
      <c r="H1156" s="12">
        <v>1</v>
      </c>
      <c r="J1156" s="5"/>
      <c r="K1156" s="5"/>
      <c r="L1156" s="5"/>
      <c r="M1156" s="5"/>
      <c r="N1156" s="5"/>
      <c r="O1156" s="5"/>
      <c r="Y1156" s="5"/>
      <c r="Z1156" s="5"/>
      <c r="AA1156" s="5"/>
    </row>
    <row r="1157" spans="1:27" ht="40.5" x14ac:dyDescent="0.25">
      <c r="A1157" s="363">
        <v>4251</v>
      </c>
      <c r="B1157" s="363" t="s">
        <v>3380</v>
      </c>
      <c r="C1157" s="363" t="s">
        <v>3381</v>
      </c>
      <c r="D1157" s="363" t="s">
        <v>9</v>
      </c>
      <c r="E1157" s="363" t="s">
        <v>10</v>
      </c>
      <c r="F1157" s="363">
        <v>140000</v>
      </c>
      <c r="G1157" s="363">
        <f t="shared" si="18"/>
        <v>280000</v>
      </c>
      <c r="H1157" s="12">
        <v>2</v>
      </c>
      <c r="J1157" s="5"/>
      <c r="K1157" s="5"/>
      <c r="L1157" s="5"/>
      <c r="M1157" s="5"/>
      <c r="N1157" s="5"/>
      <c r="O1157" s="5"/>
      <c r="Y1157" s="5"/>
      <c r="Z1157" s="5"/>
      <c r="AA1157" s="5"/>
    </row>
    <row r="1158" spans="1:27" ht="40.5" x14ac:dyDescent="0.25">
      <c r="A1158" s="363">
        <v>4251</v>
      </c>
      <c r="B1158" s="363" t="s">
        <v>3382</v>
      </c>
      <c r="C1158" s="363" t="s">
        <v>3381</v>
      </c>
      <c r="D1158" s="363" t="s">
        <v>9</v>
      </c>
      <c r="E1158" s="363" t="s">
        <v>10</v>
      </c>
      <c r="F1158" s="363">
        <v>135000</v>
      </c>
      <c r="G1158" s="363">
        <f t="shared" si="18"/>
        <v>135000</v>
      </c>
      <c r="H1158" s="12">
        <v>1</v>
      </c>
      <c r="J1158" s="5"/>
      <c r="K1158" s="5"/>
      <c r="L1158" s="5"/>
      <c r="M1158" s="5"/>
      <c r="N1158" s="5"/>
      <c r="O1158" s="5"/>
      <c r="Y1158" s="5"/>
      <c r="Z1158" s="5"/>
      <c r="AA1158" s="5"/>
    </row>
    <row r="1159" spans="1:27" ht="40.5" x14ac:dyDescent="0.25">
      <c r="A1159" s="363">
        <v>4251</v>
      </c>
      <c r="B1159" s="363" t="s">
        <v>3383</v>
      </c>
      <c r="C1159" s="363" t="s">
        <v>3381</v>
      </c>
      <c r="D1159" s="363" t="s">
        <v>9</v>
      </c>
      <c r="E1159" s="363" t="s">
        <v>10</v>
      </c>
      <c r="F1159" s="363">
        <v>135000</v>
      </c>
      <c r="G1159" s="363">
        <f t="shared" si="18"/>
        <v>135000</v>
      </c>
      <c r="H1159" s="12">
        <v>1</v>
      </c>
      <c r="J1159" s="5"/>
      <c r="K1159" s="5"/>
      <c r="L1159" s="5"/>
      <c r="M1159" s="5"/>
      <c r="N1159" s="5"/>
      <c r="O1159" s="5"/>
      <c r="Y1159" s="5"/>
      <c r="Z1159" s="5"/>
      <c r="AA1159" s="5"/>
    </row>
    <row r="1160" spans="1:27" ht="40.5" x14ac:dyDescent="0.25">
      <c r="A1160" s="363">
        <v>4251</v>
      </c>
      <c r="B1160" s="363" t="s">
        <v>3384</v>
      </c>
      <c r="C1160" s="363" t="s">
        <v>3381</v>
      </c>
      <c r="D1160" s="363" t="s">
        <v>9</v>
      </c>
      <c r="E1160" s="363" t="s">
        <v>10</v>
      </c>
      <c r="F1160" s="363">
        <v>235000</v>
      </c>
      <c r="G1160" s="363">
        <f t="shared" si="18"/>
        <v>470000</v>
      </c>
      <c r="H1160" s="12">
        <v>2</v>
      </c>
    </row>
    <row r="1161" spans="1:27" ht="15" customHeight="1" x14ac:dyDescent="0.25">
      <c r="A1161" s="560" t="s">
        <v>64</v>
      </c>
      <c r="B1161" s="561"/>
      <c r="C1161" s="561"/>
      <c r="D1161" s="561"/>
      <c r="E1161" s="561"/>
      <c r="F1161" s="561"/>
      <c r="G1161" s="561"/>
      <c r="H1161" s="561"/>
      <c r="I1161" s="23"/>
    </row>
    <row r="1162" spans="1:27" ht="15" customHeight="1" x14ac:dyDescent="0.25">
      <c r="A1162" s="562" t="s">
        <v>16</v>
      </c>
      <c r="B1162" s="563"/>
      <c r="C1162" s="563"/>
      <c r="D1162" s="563"/>
      <c r="E1162" s="563"/>
      <c r="F1162" s="563"/>
      <c r="G1162" s="563"/>
      <c r="H1162" s="564"/>
      <c r="I1162" s="23"/>
    </row>
    <row r="1163" spans="1:27" x14ac:dyDescent="0.25">
      <c r="A1163" s="82"/>
      <c r="B1163" s="82"/>
      <c r="C1163" s="82"/>
      <c r="D1163" s="70"/>
      <c r="E1163" s="70"/>
      <c r="F1163" s="70"/>
      <c r="G1163" s="70"/>
      <c r="H1163" s="82"/>
      <c r="I1163" s="23"/>
    </row>
    <row r="1164" spans="1:27" x14ac:dyDescent="0.25">
      <c r="A1164" s="560" t="s">
        <v>289</v>
      </c>
      <c r="B1164" s="561"/>
      <c r="C1164" s="561"/>
      <c r="D1164" s="561"/>
      <c r="E1164" s="561"/>
      <c r="F1164" s="561"/>
      <c r="G1164" s="561"/>
      <c r="H1164" s="561"/>
      <c r="I1164" s="23"/>
    </row>
    <row r="1165" spans="1:27" x14ac:dyDescent="0.25">
      <c r="A1165" s="557" t="s">
        <v>12</v>
      </c>
      <c r="B1165" s="558"/>
      <c r="C1165" s="558"/>
      <c r="D1165" s="558"/>
      <c r="E1165" s="558"/>
      <c r="F1165" s="558"/>
      <c r="G1165" s="558"/>
      <c r="H1165" s="559"/>
      <c r="I1165" s="23"/>
    </row>
    <row r="1166" spans="1:27" ht="27" x14ac:dyDescent="0.25">
      <c r="A1166" s="145">
        <v>5129</v>
      </c>
      <c r="B1166" s="145" t="s">
        <v>1890</v>
      </c>
      <c r="C1166" s="145" t="s">
        <v>581</v>
      </c>
      <c r="D1166" s="145" t="s">
        <v>9</v>
      </c>
      <c r="E1166" s="145" t="s">
        <v>10</v>
      </c>
      <c r="F1166" s="145">
        <v>299000</v>
      </c>
      <c r="G1166" s="145">
        <f>+F1166*H1166</f>
        <v>14950000</v>
      </c>
      <c r="H1166" s="145">
        <v>50</v>
      </c>
      <c r="I1166" s="23"/>
    </row>
    <row r="1167" spans="1:27" ht="27" x14ac:dyDescent="0.25">
      <c r="A1167" s="145">
        <v>5129</v>
      </c>
      <c r="B1167" s="145" t="s">
        <v>1891</v>
      </c>
      <c r="C1167" s="145" t="s">
        <v>581</v>
      </c>
      <c r="D1167" s="145" t="s">
        <v>9</v>
      </c>
      <c r="E1167" s="145" t="s">
        <v>10</v>
      </c>
      <c r="F1167" s="145">
        <v>419964</v>
      </c>
      <c r="G1167" s="145">
        <f>+F1167*H1167</f>
        <v>2099820</v>
      </c>
      <c r="H1167" s="145">
        <v>5</v>
      </c>
      <c r="I1167" s="23"/>
    </row>
    <row r="1168" spans="1:27" x14ac:dyDescent="0.25">
      <c r="A1168" s="560" t="s">
        <v>3373</v>
      </c>
      <c r="B1168" s="561"/>
      <c r="C1168" s="561"/>
      <c r="D1168" s="561"/>
      <c r="E1168" s="561"/>
      <c r="F1168" s="561"/>
      <c r="G1168" s="561"/>
      <c r="H1168" s="561"/>
      <c r="I1168" s="23"/>
    </row>
    <row r="1169" spans="1:24" ht="15" customHeight="1" x14ac:dyDescent="0.25">
      <c r="A1169" s="562" t="s">
        <v>12</v>
      </c>
      <c r="B1169" s="563"/>
      <c r="C1169" s="563"/>
      <c r="D1169" s="563"/>
      <c r="E1169" s="563"/>
      <c r="F1169" s="563"/>
      <c r="G1169" s="563"/>
      <c r="H1169" s="564"/>
      <c r="I1169" s="23"/>
    </row>
    <row r="1170" spans="1:24" ht="27" x14ac:dyDescent="0.25">
      <c r="A1170" s="4">
        <v>5112</v>
      </c>
      <c r="B1170" s="4" t="s">
        <v>3372</v>
      </c>
      <c r="C1170" s="4" t="s">
        <v>476</v>
      </c>
      <c r="D1170" s="4" t="s">
        <v>1234</v>
      </c>
      <c r="E1170" s="4" t="s">
        <v>14</v>
      </c>
      <c r="F1170" s="4">
        <v>100000</v>
      </c>
      <c r="G1170" s="4">
        <v>100000</v>
      </c>
      <c r="H1170" s="4">
        <v>1</v>
      </c>
      <c r="I1170" s="23"/>
    </row>
    <row r="1171" spans="1:24" s="448" customFormat="1" ht="27" x14ac:dyDescent="0.25">
      <c r="A1171" s="4">
        <v>5112</v>
      </c>
      <c r="B1171" s="4" t="s">
        <v>4840</v>
      </c>
      <c r="C1171" s="4" t="s">
        <v>476</v>
      </c>
      <c r="D1171" s="4" t="s">
        <v>1234</v>
      </c>
      <c r="E1171" s="4" t="s">
        <v>14</v>
      </c>
      <c r="F1171" s="4"/>
      <c r="G1171" s="4"/>
      <c r="H1171" s="4">
        <v>1</v>
      </c>
      <c r="I1171" s="451"/>
      <c r="P1171" s="449"/>
      <c r="Q1171" s="449"/>
      <c r="R1171" s="449"/>
      <c r="S1171" s="449"/>
      <c r="T1171" s="449"/>
      <c r="U1171" s="449"/>
      <c r="V1171" s="449"/>
      <c r="W1171" s="449"/>
      <c r="X1171" s="449"/>
    </row>
    <row r="1172" spans="1:24" s="448" customFormat="1" ht="27" x14ac:dyDescent="0.25">
      <c r="A1172" s="4">
        <v>5112</v>
      </c>
      <c r="B1172" s="4" t="s">
        <v>4841</v>
      </c>
      <c r="C1172" s="4" t="s">
        <v>476</v>
      </c>
      <c r="D1172" s="4" t="s">
        <v>15</v>
      </c>
      <c r="E1172" s="4" t="s">
        <v>14</v>
      </c>
      <c r="F1172" s="4"/>
      <c r="G1172" s="4"/>
      <c r="H1172" s="4">
        <v>1</v>
      </c>
      <c r="I1172" s="451"/>
      <c r="P1172" s="449"/>
      <c r="Q1172" s="449"/>
      <c r="R1172" s="449"/>
      <c r="S1172" s="449"/>
      <c r="T1172" s="449"/>
      <c r="U1172" s="449"/>
      <c r="V1172" s="449"/>
      <c r="W1172" s="449"/>
      <c r="X1172" s="449"/>
    </row>
    <row r="1173" spans="1:24" s="448" customFormat="1" ht="15" customHeight="1" x14ac:dyDescent="0.25">
      <c r="A1173" s="557" t="s">
        <v>16</v>
      </c>
      <c r="B1173" s="558"/>
      <c r="C1173" s="558"/>
      <c r="D1173" s="558"/>
      <c r="E1173" s="558"/>
      <c r="F1173" s="558"/>
      <c r="G1173" s="558"/>
      <c r="H1173" s="559"/>
      <c r="I1173" s="451"/>
      <c r="P1173" s="449"/>
      <c r="Q1173" s="449"/>
      <c r="R1173" s="449"/>
      <c r="S1173" s="449"/>
      <c r="T1173" s="449"/>
      <c r="U1173" s="449"/>
      <c r="V1173" s="449"/>
      <c r="W1173" s="449"/>
      <c r="X1173" s="449"/>
    </row>
    <row r="1174" spans="1:24" s="448" customFormat="1" ht="27" x14ac:dyDescent="0.25">
      <c r="A1174" s="4">
        <v>5112</v>
      </c>
      <c r="B1174" s="4" t="s">
        <v>4842</v>
      </c>
      <c r="C1174" s="4" t="s">
        <v>2822</v>
      </c>
      <c r="D1174" s="4" t="s">
        <v>403</v>
      </c>
      <c r="E1174" s="4" t="s">
        <v>14</v>
      </c>
      <c r="F1174" s="4"/>
      <c r="G1174" s="4"/>
      <c r="H1174" s="4">
        <v>1</v>
      </c>
      <c r="I1174" s="451"/>
      <c r="P1174" s="449"/>
      <c r="Q1174" s="449"/>
      <c r="R1174" s="449"/>
      <c r="S1174" s="449"/>
      <c r="T1174" s="449"/>
      <c r="U1174" s="449"/>
      <c r="V1174" s="449"/>
      <c r="W1174" s="449"/>
      <c r="X1174" s="449"/>
    </row>
    <row r="1175" spans="1:24" s="448" customFormat="1" ht="27" x14ac:dyDescent="0.25">
      <c r="A1175" s="4">
        <v>5112</v>
      </c>
      <c r="B1175" s="4" t="s">
        <v>4843</v>
      </c>
      <c r="C1175" s="4" t="s">
        <v>2822</v>
      </c>
      <c r="D1175" s="4" t="s">
        <v>15</v>
      </c>
      <c r="E1175" s="4" t="s">
        <v>14</v>
      </c>
      <c r="F1175" s="4"/>
      <c r="G1175" s="4"/>
      <c r="H1175" s="4">
        <v>1</v>
      </c>
      <c r="I1175" s="451"/>
      <c r="P1175" s="449"/>
      <c r="Q1175" s="449"/>
      <c r="R1175" s="449"/>
      <c r="S1175" s="449"/>
      <c r="T1175" s="449"/>
      <c r="U1175" s="449"/>
      <c r="V1175" s="449"/>
      <c r="W1175" s="449"/>
      <c r="X1175" s="449"/>
    </row>
    <row r="1176" spans="1:24" x14ac:dyDescent="0.25">
      <c r="A1176" s="560" t="s">
        <v>1395</v>
      </c>
      <c r="B1176" s="561"/>
      <c r="C1176" s="561"/>
      <c r="D1176" s="561"/>
      <c r="E1176" s="561"/>
      <c r="F1176" s="561"/>
      <c r="G1176" s="561"/>
      <c r="H1176" s="561"/>
      <c r="I1176" s="23"/>
    </row>
    <row r="1177" spans="1:24" x14ac:dyDescent="0.25">
      <c r="A1177" s="512" t="s">
        <v>8</v>
      </c>
      <c r="B1177" s="513"/>
      <c r="C1177" s="513"/>
      <c r="D1177" s="513"/>
      <c r="E1177" s="513"/>
      <c r="F1177" s="513"/>
      <c r="G1177" s="513"/>
      <c r="H1177" s="514"/>
      <c r="I1177" s="23"/>
    </row>
    <row r="1178" spans="1:24" x14ac:dyDescent="0.25">
      <c r="A1178" s="232">
        <v>4239</v>
      </c>
      <c r="B1178" s="419" t="s">
        <v>1396</v>
      </c>
      <c r="C1178" s="419" t="s">
        <v>1397</v>
      </c>
      <c r="D1178" s="419" t="s">
        <v>9</v>
      </c>
      <c r="E1178" s="419" t="s">
        <v>10</v>
      </c>
      <c r="F1178" s="419">
        <v>7296</v>
      </c>
      <c r="G1178" s="419">
        <f>+F1178*H1178</f>
        <v>3648000</v>
      </c>
      <c r="H1178" s="419">
        <v>500</v>
      </c>
      <c r="I1178" s="23"/>
    </row>
    <row r="1179" spans="1:24" x14ac:dyDescent="0.25">
      <c r="A1179" s="419">
        <v>4239</v>
      </c>
      <c r="B1179" s="419" t="s">
        <v>1398</v>
      </c>
      <c r="C1179" s="419" t="s">
        <v>1397</v>
      </c>
      <c r="D1179" s="419" t="s">
        <v>9</v>
      </c>
      <c r="E1179" s="419" t="s">
        <v>10</v>
      </c>
      <c r="F1179" s="419">
        <v>2400</v>
      </c>
      <c r="G1179" s="419">
        <f>+F1179*H1179</f>
        <v>480000</v>
      </c>
      <c r="H1179" s="419">
        <v>200</v>
      </c>
      <c r="I1179" s="23"/>
    </row>
    <row r="1180" spans="1:24" x14ac:dyDescent="0.25">
      <c r="A1180" s="419">
        <v>4239</v>
      </c>
      <c r="B1180" s="419" t="s">
        <v>1399</v>
      </c>
      <c r="C1180" s="419" t="s">
        <v>1397</v>
      </c>
      <c r="D1180" s="419" t="s">
        <v>9</v>
      </c>
      <c r="E1180" s="419" t="s">
        <v>10</v>
      </c>
      <c r="F1180" s="419">
        <v>0</v>
      </c>
      <c r="G1180" s="419">
        <v>0</v>
      </c>
      <c r="H1180" s="419">
        <v>1800</v>
      </c>
      <c r="I1180" s="23"/>
    </row>
    <row r="1181" spans="1:24" ht="15" customHeight="1" x14ac:dyDescent="0.25">
      <c r="A1181" s="557" t="s">
        <v>16</v>
      </c>
      <c r="B1181" s="558"/>
      <c r="C1181" s="558"/>
      <c r="D1181" s="558"/>
      <c r="E1181" s="558"/>
      <c r="F1181" s="558"/>
      <c r="G1181" s="558"/>
      <c r="H1181" s="559"/>
      <c r="I1181" s="23"/>
    </row>
    <row r="1182" spans="1:24" ht="15" customHeight="1" x14ac:dyDescent="0.25">
      <c r="A1182" s="28"/>
      <c r="B1182" s="28"/>
      <c r="C1182" s="28"/>
      <c r="D1182" s="28"/>
      <c r="E1182" s="28"/>
      <c r="F1182" s="28"/>
      <c r="G1182" s="28"/>
      <c r="H1182" s="28"/>
      <c r="I1182" s="23"/>
    </row>
    <row r="1183" spans="1:24" ht="15" customHeight="1" x14ac:dyDescent="0.25">
      <c r="A1183" s="557" t="s">
        <v>12</v>
      </c>
      <c r="B1183" s="558"/>
      <c r="C1183" s="558"/>
      <c r="D1183" s="558"/>
      <c r="E1183" s="558"/>
      <c r="F1183" s="558"/>
      <c r="G1183" s="558"/>
      <c r="H1183" s="559"/>
      <c r="I1183" s="23"/>
    </row>
    <row r="1184" spans="1:24" x14ac:dyDescent="0.25">
      <c r="A1184" s="13"/>
      <c r="B1184" s="13"/>
      <c r="C1184" s="13"/>
      <c r="D1184" s="13"/>
      <c r="E1184" s="13"/>
      <c r="F1184" s="13"/>
      <c r="G1184" s="13"/>
      <c r="H1184" s="13"/>
      <c r="I1184" s="23"/>
    </row>
    <row r="1185" spans="1:9" ht="15" customHeight="1" x14ac:dyDescent="0.25">
      <c r="A1185" s="560" t="s">
        <v>65</v>
      </c>
      <c r="B1185" s="561"/>
      <c r="C1185" s="561"/>
      <c r="D1185" s="561"/>
      <c r="E1185" s="561"/>
      <c r="F1185" s="561"/>
      <c r="G1185" s="561"/>
      <c r="H1185" s="561"/>
      <c r="I1185" s="23"/>
    </row>
    <row r="1186" spans="1:9" ht="15" customHeight="1" x14ac:dyDescent="0.25">
      <c r="A1186" s="497" t="s">
        <v>16</v>
      </c>
      <c r="B1186" s="498"/>
      <c r="C1186" s="498"/>
      <c r="D1186" s="498"/>
      <c r="E1186" s="498"/>
      <c r="F1186" s="498"/>
      <c r="G1186" s="498"/>
      <c r="H1186" s="498"/>
      <c r="I1186" s="23"/>
    </row>
    <row r="1187" spans="1:9" ht="27" x14ac:dyDescent="0.25">
      <c r="A1187" s="358">
        <v>5113</v>
      </c>
      <c r="B1187" s="423" t="s">
        <v>4325</v>
      </c>
      <c r="C1187" s="423" t="s">
        <v>750</v>
      </c>
      <c r="D1187" s="423" t="s">
        <v>1234</v>
      </c>
      <c r="E1187" s="423" t="s">
        <v>14</v>
      </c>
      <c r="F1187" s="423">
        <v>339479568</v>
      </c>
      <c r="G1187" s="423">
        <v>339479568</v>
      </c>
      <c r="H1187" s="423">
        <v>1</v>
      </c>
      <c r="I1187" s="23"/>
    </row>
    <row r="1188" spans="1:9" ht="32.25" customHeight="1" x14ac:dyDescent="0.25">
      <c r="A1188" s="423">
        <v>5113</v>
      </c>
      <c r="B1188" s="423" t="s">
        <v>2164</v>
      </c>
      <c r="C1188" s="423" t="s">
        <v>20</v>
      </c>
      <c r="D1188" s="423" t="s">
        <v>15</v>
      </c>
      <c r="E1188" s="423" t="s">
        <v>14</v>
      </c>
      <c r="F1188" s="423">
        <v>335034790</v>
      </c>
      <c r="G1188" s="423">
        <v>335034790</v>
      </c>
      <c r="H1188" s="423">
        <v>1</v>
      </c>
      <c r="I1188" s="23"/>
    </row>
    <row r="1189" spans="1:9" ht="32.25" customHeight="1" x14ac:dyDescent="0.25">
      <c r="A1189" s="423" t="s">
        <v>2079</v>
      </c>
      <c r="B1189" s="423" t="s">
        <v>2467</v>
      </c>
      <c r="C1189" s="423" t="s">
        <v>20</v>
      </c>
      <c r="D1189" s="423" t="s">
        <v>15</v>
      </c>
      <c r="E1189" s="423" t="s">
        <v>14</v>
      </c>
      <c r="F1189" s="423">
        <v>6241089</v>
      </c>
      <c r="G1189" s="423">
        <v>6241089</v>
      </c>
      <c r="H1189" s="423">
        <v>1</v>
      </c>
      <c r="I1189" s="23"/>
    </row>
    <row r="1190" spans="1:9" ht="15" customHeight="1" x14ac:dyDescent="0.25">
      <c r="A1190" s="497" t="s">
        <v>12</v>
      </c>
      <c r="B1190" s="498"/>
      <c r="C1190" s="498"/>
      <c r="D1190" s="498"/>
      <c r="E1190" s="498"/>
      <c r="F1190" s="498"/>
      <c r="G1190" s="498"/>
      <c r="H1190" s="499"/>
      <c r="I1190" s="23"/>
    </row>
    <row r="1191" spans="1:9" ht="27" x14ac:dyDescent="0.25">
      <c r="A1191" s="423">
        <v>5113</v>
      </c>
      <c r="B1191" s="423" t="s">
        <v>4333</v>
      </c>
      <c r="C1191" s="423" t="s">
        <v>1115</v>
      </c>
      <c r="D1191" s="423" t="s">
        <v>13</v>
      </c>
      <c r="E1191" s="423" t="s">
        <v>14</v>
      </c>
      <c r="F1191" s="423">
        <v>1937000</v>
      </c>
      <c r="G1191" s="423">
        <v>1937000</v>
      </c>
      <c r="H1191" s="423">
        <v>1</v>
      </c>
      <c r="I1191" s="23"/>
    </row>
    <row r="1192" spans="1:9" ht="27" x14ac:dyDescent="0.25">
      <c r="A1192" s="423">
        <v>5113</v>
      </c>
      <c r="B1192" s="423" t="s">
        <v>4334</v>
      </c>
      <c r="C1192" s="423" t="s">
        <v>476</v>
      </c>
      <c r="D1192" s="423" t="s">
        <v>15</v>
      </c>
      <c r="E1192" s="423" t="s">
        <v>14</v>
      </c>
      <c r="F1192" s="423">
        <v>1298000</v>
      </c>
      <c r="G1192" s="423">
        <v>1298000</v>
      </c>
      <c r="H1192" s="423">
        <v>1</v>
      </c>
      <c r="I1192" s="23"/>
    </row>
    <row r="1193" spans="1:9" ht="27" x14ac:dyDescent="0.25">
      <c r="A1193" s="423">
        <v>5113</v>
      </c>
      <c r="B1193" s="423" t="s">
        <v>4323</v>
      </c>
      <c r="C1193" s="423" t="s">
        <v>1115</v>
      </c>
      <c r="D1193" s="423" t="s">
        <v>13</v>
      </c>
      <c r="E1193" s="423" t="s">
        <v>14</v>
      </c>
      <c r="F1193" s="423">
        <v>3129000</v>
      </c>
      <c r="G1193" s="423">
        <v>3129000</v>
      </c>
      <c r="H1193" s="423">
        <v>1</v>
      </c>
      <c r="I1193" s="23"/>
    </row>
    <row r="1194" spans="1:9" ht="27" x14ac:dyDescent="0.25">
      <c r="A1194" s="423">
        <v>5113</v>
      </c>
      <c r="B1194" s="423" t="s">
        <v>4324</v>
      </c>
      <c r="C1194" s="423" t="s">
        <v>476</v>
      </c>
      <c r="D1194" s="423" t="s">
        <v>15</v>
      </c>
      <c r="E1194" s="423" t="s">
        <v>14</v>
      </c>
      <c r="F1194" s="423">
        <v>290000</v>
      </c>
      <c r="G1194" s="423">
        <v>290000</v>
      </c>
      <c r="H1194" s="423">
        <v>1</v>
      </c>
      <c r="I1194" s="23"/>
    </row>
    <row r="1195" spans="1:9" ht="27" x14ac:dyDescent="0.25">
      <c r="A1195" s="423">
        <v>5113</v>
      </c>
      <c r="B1195" s="423" t="s">
        <v>3206</v>
      </c>
      <c r="C1195" s="423" t="s">
        <v>1115</v>
      </c>
      <c r="D1195" s="423" t="s">
        <v>13</v>
      </c>
      <c r="E1195" s="423" t="s">
        <v>14</v>
      </c>
      <c r="F1195" s="423">
        <v>3187000</v>
      </c>
      <c r="G1195" s="423">
        <v>3187000</v>
      </c>
      <c r="H1195" s="423">
        <v>1</v>
      </c>
      <c r="I1195" s="23"/>
    </row>
    <row r="1196" spans="1:9" ht="27" x14ac:dyDescent="0.25">
      <c r="A1196" s="423">
        <v>5113</v>
      </c>
      <c r="B1196" s="423" t="s">
        <v>3207</v>
      </c>
      <c r="C1196" s="423" t="s">
        <v>476</v>
      </c>
      <c r="D1196" s="423" t="s">
        <v>15</v>
      </c>
      <c r="E1196" s="423" t="s">
        <v>14</v>
      </c>
      <c r="F1196" s="423">
        <v>600000</v>
      </c>
      <c r="G1196" s="423">
        <v>600000</v>
      </c>
      <c r="H1196" s="423">
        <v>1</v>
      </c>
      <c r="I1196" s="23"/>
    </row>
    <row r="1197" spans="1:9" ht="27" x14ac:dyDescent="0.25">
      <c r="A1197" s="423">
        <v>5112</v>
      </c>
      <c r="B1197" s="423" t="s">
        <v>3204</v>
      </c>
      <c r="C1197" s="423" t="s">
        <v>750</v>
      </c>
      <c r="D1197" s="423" t="s">
        <v>15</v>
      </c>
      <c r="E1197" s="423" t="s">
        <v>14</v>
      </c>
      <c r="F1197" s="423">
        <v>99497226</v>
      </c>
      <c r="G1197" s="423">
        <v>99497226</v>
      </c>
      <c r="H1197" s="423">
        <v>1</v>
      </c>
      <c r="I1197" s="23"/>
    </row>
    <row r="1198" spans="1:9" ht="27" x14ac:dyDescent="0.25">
      <c r="A1198" s="358">
        <v>5113</v>
      </c>
      <c r="B1198" s="358" t="s">
        <v>3205</v>
      </c>
      <c r="C1198" s="358" t="s">
        <v>20</v>
      </c>
      <c r="D1198" s="358" t="s">
        <v>15</v>
      </c>
      <c r="E1198" s="358" t="s">
        <v>14</v>
      </c>
      <c r="F1198" s="358">
        <v>336110457</v>
      </c>
      <c r="G1198" s="358">
        <v>336110457</v>
      </c>
      <c r="H1198" s="358">
        <v>1</v>
      </c>
      <c r="I1198" s="23"/>
    </row>
    <row r="1199" spans="1:9" ht="33" customHeight="1" x14ac:dyDescent="0.25">
      <c r="A1199" s="358">
        <v>5113</v>
      </c>
      <c r="B1199" s="358" t="s">
        <v>2163</v>
      </c>
      <c r="C1199" s="358" t="s">
        <v>476</v>
      </c>
      <c r="D1199" s="358" t="s">
        <v>15</v>
      </c>
      <c r="E1199" s="358" t="s">
        <v>14</v>
      </c>
      <c r="F1199" s="358">
        <v>680000</v>
      </c>
      <c r="G1199" s="358">
        <v>680000</v>
      </c>
      <c r="H1199" s="358">
        <v>1</v>
      </c>
      <c r="I1199" s="23"/>
    </row>
    <row r="1200" spans="1:9" ht="15" customHeight="1" x14ac:dyDescent="0.25">
      <c r="A1200" s="9"/>
      <c r="B1200" s="300"/>
      <c r="C1200" s="300"/>
      <c r="D1200" s="9"/>
      <c r="E1200" s="9"/>
      <c r="F1200" s="9"/>
      <c r="G1200" s="9"/>
      <c r="H1200" s="9"/>
      <c r="I1200" s="23"/>
    </row>
    <row r="1201" spans="1:9" x14ac:dyDescent="0.25">
      <c r="A1201" s="560" t="s">
        <v>300</v>
      </c>
      <c r="B1201" s="561"/>
      <c r="C1201" s="561"/>
      <c r="D1201" s="561"/>
      <c r="E1201" s="561"/>
      <c r="F1201" s="561"/>
      <c r="G1201" s="561"/>
      <c r="H1201" s="561"/>
      <c r="I1201" s="23"/>
    </row>
    <row r="1202" spans="1:9" x14ac:dyDescent="0.25">
      <c r="A1202" s="497" t="s">
        <v>12</v>
      </c>
      <c r="B1202" s="498"/>
      <c r="C1202" s="498"/>
      <c r="D1202" s="498"/>
      <c r="E1202" s="498"/>
      <c r="F1202" s="498"/>
      <c r="G1202" s="498"/>
      <c r="H1202" s="498"/>
      <c r="I1202" s="23"/>
    </row>
    <row r="1203" spans="1:9" ht="36" customHeight="1" x14ac:dyDescent="0.25">
      <c r="A1203" s="133"/>
      <c r="B1203" s="133"/>
      <c r="C1203" s="133"/>
      <c r="D1203" s="133"/>
      <c r="E1203" s="133"/>
      <c r="F1203" s="133"/>
      <c r="G1203" s="133"/>
      <c r="H1203" s="133"/>
      <c r="I1203" s="23"/>
    </row>
    <row r="1204" spans="1:9" ht="15" customHeight="1" x14ac:dyDescent="0.25">
      <c r="A1204" s="560" t="s">
        <v>66</v>
      </c>
      <c r="B1204" s="561"/>
      <c r="C1204" s="561"/>
      <c r="D1204" s="561"/>
      <c r="E1204" s="561"/>
      <c r="F1204" s="561"/>
      <c r="G1204" s="561"/>
      <c r="H1204" s="561"/>
      <c r="I1204" s="23"/>
    </row>
    <row r="1205" spans="1:9" ht="15" customHeight="1" x14ac:dyDescent="0.25">
      <c r="A1205" s="497" t="s">
        <v>12</v>
      </c>
      <c r="B1205" s="498"/>
      <c r="C1205" s="498"/>
      <c r="D1205" s="498"/>
      <c r="E1205" s="498"/>
      <c r="F1205" s="498"/>
      <c r="G1205" s="498"/>
      <c r="H1205" s="498"/>
      <c r="I1205" s="23"/>
    </row>
    <row r="1206" spans="1:9" x14ac:dyDescent="0.25">
      <c r="A1206" s="13"/>
      <c r="B1206" s="13"/>
      <c r="C1206" s="13"/>
      <c r="D1206" s="13"/>
      <c r="E1206" s="13"/>
      <c r="F1206" s="13"/>
      <c r="G1206" s="13"/>
      <c r="H1206" s="13"/>
      <c r="I1206" s="23"/>
    </row>
    <row r="1207" spans="1:9" x14ac:dyDescent="0.25">
      <c r="A1207" s="497" t="s">
        <v>16</v>
      </c>
      <c r="B1207" s="498"/>
      <c r="C1207" s="498"/>
      <c r="D1207" s="498"/>
      <c r="E1207" s="498"/>
      <c r="F1207" s="498"/>
      <c r="G1207" s="498"/>
      <c r="H1207" s="498"/>
      <c r="I1207" s="23"/>
    </row>
    <row r="1208" spans="1:9" x14ac:dyDescent="0.25">
      <c r="A1208" s="4"/>
      <c r="B1208" s="4"/>
      <c r="C1208" s="4"/>
      <c r="D1208" s="13"/>
      <c r="E1208" s="13"/>
      <c r="F1208" s="13"/>
      <c r="G1208" s="13"/>
      <c r="H1208" s="21"/>
      <c r="I1208" s="23"/>
    </row>
    <row r="1209" spans="1:9" ht="15" customHeight="1" x14ac:dyDescent="0.25">
      <c r="A1209" s="560" t="s">
        <v>2156</v>
      </c>
      <c r="B1209" s="561"/>
      <c r="C1209" s="561"/>
      <c r="D1209" s="561"/>
      <c r="E1209" s="561"/>
      <c r="F1209" s="561"/>
      <c r="G1209" s="561"/>
      <c r="H1209" s="561"/>
      <c r="I1209" s="23"/>
    </row>
    <row r="1210" spans="1:9" ht="15" customHeight="1" x14ac:dyDescent="0.25">
      <c r="A1210" s="497" t="s">
        <v>16</v>
      </c>
      <c r="B1210" s="498"/>
      <c r="C1210" s="498"/>
      <c r="D1210" s="498"/>
      <c r="E1210" s="498"/>
      <c r="F1210" s="498"/>
      <c r="G1210" s="498"/>
      <c r="H1210" s="498"/>
      <c r="I1210" s="23"/>
    </row>
    <row r="1211" spans="1:9" x14ac:dyDescent="0.25">
      <c r="A1211" s="4">
        <v>4239</v>
      </c>
      <c r="B1211" s="4" t="s">
        <v>2157</v>
      </c>
      <c r="C1211" s="4" t="s">
        <v>2158</v>
      </c>
      <c r="D1211" s="13">
        <v>4239</v>
      </c>
      <c r="E1211" s="13" t="s">
        <v>14</v>
      </c>
      <c r="F1211" s="13">
        <v>6000000</v>
      </c>
      <c r="G1211" s="13">
        <v>6000000</v>
      </c>
      <c r="H1211" s="13">
        <v>1</v>
      </c>
      <c r="I1211" s="23"/>
    </row>
    <row r="1212" spans="1:9" x14ac:dyDescent="0.25">
      <c r="A1212" s="497" t="s">
        <v>8</v>
      </c>
      <c r="B1212" s="498"/>
      <c r="C1212" s="498"/>
      <c r="D1212" s="498"/>
      <c r="E1212" s="498"/>
      <c r="F1212" s="498"/>
      <c r="G1212" s="498"/>
      <c r="H1212" s="498"/>
      <c r="I1212" s="23"/>
    </row>
    <row r="1213" spans="1:9" x14ac:dyDescent="0.25">
      <c r="A1213" s="4">
        <v>4269</v>
      </c>
      <c r="B1213" s="4" t="s">
        <v>4250</v>
      </c>
      <c r="C1213" s="4" t="s">
        <v>1397</v>
      </c>
      <c r="D1213" s="4" t="s">
        <v>270</v>
      </c>
      <c r="E1213" s="4" t="s">
        <v>14</v>
      </c>
      <c r="F1213" s="4">
        <v>0</v>
      </c>
      <c r="G1213" s="4">
        <v>0</v>
      </c>
      <c r="H1213" s="4">
        <v>6000</v>
      </c>
      <c r="I1213" s="23"/>
    </row>
    <row r="1214" spans="1:9" x14ac:dyDescent="0.25">
      <c r="A1214" s="4">
        <v>4269</v>
      </c>
      <c r="B1214" s="4" t="s">
        <v>4136</v>
      </c>
      <c r="C1214" s="4" t="s">
        <v>1397</v>
      </c>
      <c r="D1214" s="4" t="s">
        <v>270</v>
      </c>
      <c r="E1214" s="4" t="s">
        <v>10</v>
      </c>
      <c r="F1214" s="4">
        <v>4500</v>
      </c>
      <c r="G1214" s="4">
        <f>+F1214*H1214</f>
        <v>8100000</v>
      </c>
      <c r="H1214" s="4">
        <v>1800</v>
      </c>
      <c r="I1214" s="23"/>
    </row>
    <row r="1215" spans="1:9" x14ac:dyDescent="0.25">
      <c r="A1215" s="497" t="s">
        <v>12</v>
      </c>
      <c r="B1215" s="498"/>
      <c r="C1215" s="498"/>
      <c r="D1215" s="498"/>
      <c r="E1215" s="498"/>
      <c r="F1215" s="498"/>
      <c r="G1215" s="498"/>
      <c r="H1215" s="498"/>
      <c r="I1215" s="23"/>
    </row>
    <row r="1216" spans="1:9" ht="27" x14ac:dyDescent="0.25">
      <c r="A1216" s="412">
        <v>4239</v>
      </c>
      <c r="B1216" s="412" t="s">
        <v>4258</v>
      </c>
      <c r="C1216" s="412" t="s">
        <v>4259</v>
      </c>
      <c r="D1216" s="412" t="s">
        <v>13</v>
      </c>
      <c r="E1216" s="412" t="s">
        <v>14</v>
      </c>
      <c r="F1216" s="412">
        <v>7000000</v>
      </c>
      <c r="G1216" s="412">
        <v>7000000</v>
      </c>
      <c r="H1216" s="412">
        <v>1</v>
      </c>
      <c r="I1216" s="23"/>
    </row>
    <row r="1217" spans="1:9" ht="15" customHeight="1" x14ac:dyDescent="0.25">
      <c r="A1217" s="560" t="s">
        <v>211</v>
      </c>
      <c r="B1217" s="561"/>
      <c r="C1217" s="561"/>
      <c r="D1217" s="561"/>
      <c r="E1217" s="561"/>
      <c r="F1217" s="561"/>
      <c r="G1217" s="561"/>
      <c r="H1217" s="561"/>
      <c r="I1217" s="23"/>
    </row>
    <row r="1218" spans="1:9" ht="15" customHeight="1" x14ac:dyDescent="0.25">
      <c r="A1218" s="497" t="s">
        <v>12</v>
      </c>
      <c r="B1218" s="498"/>
      <c r="C1218" s="498"/>
      <c r="D1218" s="498"/>
      <c r="E1218" s="498"/>
      <c r="F1218" s="498"/>
      <c r="G1218" s="498"/>
      <c r="H1218" s="498"/>
      <c r="I1218" s="23"/>
    </row>
    <row r="1219" spans="1:9" x14ac:dyDescent="0.25">
      <c r="A1219" s="132"/>
      <c r="B1219" s="132"/>
      <c r="C1219" s="132"/>
      <c r="D1219" s="132"/>
      <c r="E1219" s="132"/>
      <c r="F1219" s="132"/>
      <c r="G1219" s="132"/>
      <c r="H1219" s="132"/>
      <c r="I1219" s="23"/>
    </row>
    <row r="1220" spans="1:9" ht="15" customHeight="1" x14ac:dyDescent="0.25">
      <c r="A1220" s="560" t="s">
        <v>67</v>
      </c>
      <c r="B1220" s="561"/>
      <c r="C1220" s="561"/>
      <c r="D1220" s="561"/>
      <c r="E1220" s="561"/>
      <c r="F1220" s="561"/>
      <c r="G1220" s="561"/>
      <c r="H1220" s="561"/>
      <c r="I1220" s="23"/>
    </row>
    <row r="1221" spans="1:9" ht="15" customHeight="1" x14ac:dyDescent="0.25">
      <c r="A1221" s="497" t="s">
        <v>12</v>
      </c>
      <c r="B1221" s="498"/>
      <c r="C1221" s="498"/>
      <c r="D1221" s="498"/>
      <c r="E1221" s="498"/>
      <c r="F1221" s="498"/>
      <c r="G1221" s="498"/>
      <c r="H1221" s="498"/>
      <c r="I1221" s="23"/>
    </row>
    <row r="1222" spans="1:9" ht="27" x14ac:dyDescent="0.25">
      <c r="A1222" s="208">
        <v>5113</v>
      </c>
      <c r="B1222" s="208" t="s">
        <v>1058</v>
      </c>
      <c r="C1222" s="208" t="s">
        <v>476</v>
      </c>
      <c r="D1222" s="208" t="s">
        <v>15</v>
      </c>
      <c r="E1222" s="208" t="s">
        <v>14</v>
      </c>
      <c r="F1222" s="208">
        <v>0</v>
      </c>
      <c r="G1222" s="208">
        <v>0</v>
      </c>
      <c r="H1222" s="208">
        <v>1</v>
      </c>
      <c r="I1222" s="23"/>
    </row>
    <row r="1223" spans="1:9" ht="27" x14ac:dyDescent="0.25">
      <c r="A1223" s="208">
        <v>5113</v>
      </c>
      <c r="B1223" s="208" t="s">
        <v>1059</v>
      </c>
      <c r="C1223" s="208" t="s">
        <v>476</v>
      </c>
      <c r="D1223" s="208" t="s">
        <v>15</v>
      </c>
      <c r="E1223" s="208" t="s">
        <v>14</v>
      </c>
      <c r="F1223" s="208">
        <v>0</v>
      </c>
      <c r="G1223" s="208">
        <v>0</v>
      </c>
      <c r="H1223" s="208">
        <v>1</v>
      </c>
      <c r="I1223" s="23"/>
    </row>
    <row r="1224" spans="1:9" x14ac:dyDescent="0.25">
      <c r="A1224" s="497" t="s">
        <v>16</v>
      </c>
      <c r="B1224" s="498"/>
      <c r="C1224" s="498"/>
      <c r="D1224" s="498"/>
      <c r="E1224" s="498"/>
      <c r="F1224" s="498"/>
      <c r="G1224" s="498"/>
      <c r="H1224" s="499"/>
      <c r="I1224" s="23"/>
    </row>
    <row r="1225" spans="1:9" x14ac:dyDescent="0.25">
      <c r="A1225" s="171"/>
      <c r="B1225" s="171"/>
      <c r="C1225" s="171"/>
      <c r="D1225" s="171"/>
      <c r="E1225" s="171"/>
      <c r="F1225" s="171"/>
      <c r="G1225" s="171"/>
      <c r="H1225" s="171"/>
      <c r="I1225" s="23"/>
    </row>
    <row r="1226" spans="1:9" ht="15" customHeight="1" x14ac:dyDescent="0.25">
      <c r="A1226" s="555" t="s">
        <v>126</v>
      </c>
      <c r="B1226" s="556"/>
      <c r="C1226" s="556"/>
      <c r="D1226" s="556"/>
      <c r="E1226" s="556"/>
      <c r="F1226" s="556"/>
      <c r="G1226" s="556"/>
      <c r="H1226" s="556"/>
      <c r="I1226" s="23"/>
    </row>
    <row r="1227" spans="1:9" x14ac:dyDescent="0.25">
      <c r="A1227" s="497" t="s">
        <v>12</v>
      </c>
      <c r="B1227" s="498"/>
      <c r="C1227" s="498"/>
      <c r="D1227" s="498"/>
      <c r="E1227" s="498"/>
      <c r="F1227" s="498"/>
      <c r="G1227" s="498"/>
      <c r="H1227" s="499"/>
      <c r="I1227" s="23"/>
    </row>
    <row r="1228" spans="1:9" ht="40.5" x14ac:dyDescent="0.25">
      <c r="A1228" s="335">
        <v>4239</v>
      </c>
      <c r="B1228" s="335" t="s">
        <v>2752</v>
      </c>
      <c r="C1228" s="335" t="s">
        <v>456</v>
      </c>
      <c r="D1228" s="335" t="s">
        <v>9</v>
      </c>
      <c r="E1228" s="335" t="s">
        <v>14</v>
      </c>
      <c r="F1228" s="335">
        <v>40000000</v>
      </c>
      <c r="G1228" s="335">
        <v>40000000</v>
      </c>
      <c r="H1228" s="335">
        <v>1</v>
      </c>
      <c r="I1228" s="23"/>
    </row>
    <row r="1229" spans="1:9" ht="40.5" x14ac:dyDescent="0.25">
      <c r="A1229" s="335">
        <v>4239</v>
      </c>
      <c r="B1229" s="335" t="s">
        <v>2753</v>
      </c>
      <c r="C1229" s="335" t="s">
        <v>456</v>
      </c>
      <c r="D1229" s="335" t="s">
        <v>9</v>
      </c>
      <c r="E1229" s="335" t="s">
        <v>14</v>
      </c>
      <c r="F1229" s="335">
        <v>7000000</v>
      </c>
      <c r="G1229" s="335">
        <v>7000000</v>
      </c>
      <c r="H1229" s="335">
        <v>1</v>
      </c>
      <c r="I1229" s="23"/>
    </row>
    <row r="1230" spans="1:9" ht="40.5" x14ac:dyDescent="0.25">
      <c r="A1230" s="335">
        <v>4239</v>
      </c>
      <c r="B1230" s="335" t="s">
        <v>2754</v>
      </c>
      <c r="C1230" s="335" t="s">
        <v>456</v>
      </c>
      <c r="D1230" s="335" t="s">
        <v>9</v>
      </c>
      <c r="E1230" s="335" t="s">
        <v>14</v>
      </c>
      <c r="F1230" s="335">
        <v>5582000</v>
      </c>
      <c r="G1230" s="335">
        <v>5582000</v>
      </c>
      <c r="H1230" s="335">
        <v>1</v>
      </c>
      <c r="I1230" s="23"/>
    </row>
    <row r="1231" spans="1:9" ht="40.5" x14ac:dyDescent="0.25">
      <c r="A1231" s="335">
        <v>4239</v>
      </c>
      <c r="B1231" s="335" t="s">
        <v>2755</v>
      </c>
      <c r="C1231" s="335" t="s">
        <v>456</v>
      </c>
      <c r="D1231" s="335" t="s">
        <v>9</v>
      </c>
      <c r="E1231" s="335" t="s">
        <v>14</v>
      </c>
      <c r="F1231" s="335">
        <v>700000</v>
      </c>
      <c r="G1231" s="335">
        <v>700000</v>
      </c>
      <c r="H1231" s="335">
        <v>1</v>
      </c>
      <c r="I1231" s="23"/>
    </row>
    <row r="1232" spans="1:9" ht="40.5" x14ac:dyDescent="0.25">
      <c r="A1232" s="335">
        <v>4239</v>
      </c>
      <c r="B1232" s="335" t="s">
        <v>2756</v>
      </c>
      <c r="C1232" s="335" t="s">
        <v>456</v>
      </c>
      <c r="D1232" s="335" t="s">
        <v>9</v>
      </c>
      <c r="E1232" s="335" t="s">
        <v>14</v>
      </c>
      <c r="F1232" s="335">
        <v>11000000</v>
      </c>
      <c r="G1232" s="335">
        <v>11000000</v>
      </c>
      <c r="H1232" s="335">
        <v>1</v>
      </c>
      <c r="I1232" s="23"/>
    </row>
    <row r="1233" spans="1:9" ht="40.5" x14ac:dyDescent="0.25">
      <c r="A1233" s="335">
        <v>4239</v>
      </c>
      <c r="B1233" s="335" t="s">
        <v>2757</v>
      </c>
      <c r="C1233" s="335" t="s">
        <v>456</v>
      </c>
      <c r="D1233" s="335" t="s">
        <v>9</v>
      </c>
      <c r="E1233" s="335" t="s">
        <v>14</v>
      </c>
      <c r="F1233" s="335">
        <v>4000000</v>
      </c>
      <c r="G1233" s="335">
        <v>4000000</v>
      </c>
      <c r="H1233" s="335">
        <v>1</v>
      </c>
      <c r="I1233" s="23"/>
    </row>
    <row r="1234" spans="1:9" ht="40.5" x14ac:dyDescent="0.25">
      <c r="A1234" s="335">
        <v>4239</v>
      </c>
      <c r="B1234" s="335" t="s">
        <v>2758</v>
      </c>
      <c r="C1234" s="335" t="s">
        <v>456</v>
      </c>
      <c r="D1234" s="335" t="s">
        <v>9</v>
      </c>
      <c r="E1234" s="335" t="s">
        <v>14</v>
      </c>
      <c r="F1234" s="335">
        <v>12000000</v>
      </c>
      <c r="G1234" s="335">
        <v>12000000</v>
      </c>
      <c r="H1234" s="335">
        <v>1</v>
      </c>
      <c r="I1234" s="23"/>
    </row>
    <row r="1235" spans="1:9" ht="40.5" x14ac:dyDescent="0.25">
      <c r="A1235" s="335">
        <v>4239</v>
      </c>
      <c r="B1235" s="335" t="s">
        <v>2759</v>
      </c>
      <c r="C1235" s="335" t="s">
        <v>456</v>
      </c>
      <c r="D1235" s="335" t="s">
        <v>9</v>
      </c>
      <c r="E1235" s="335" t="s">
        <v>14</v>
      </c>
      <c r="F1235" s="335">
        <v>500000</v>
      </c>
      <c r="G1235" s="335">
        <v>500000</v>
      </c>
      <c r="H1235" s="335">
        <v>1</v>
      </c>
      <c r="I1235" s="23"/>
    </row>
    <row r="1236" spans="1:9" ht="40.5" x14ac:dyDescent="0.25">
      <c r="A1236" s="335">
        <v>4239</v>
      </c>
      <c r="B1236" s="335" t="s">
        <v>2760</v>
      </c>
      <c r="C1236" s="335" t="s">
        <v>456</v>
      </c>
      <c r="D1236" s="335" t="s">
        <v>9</v>
      </c>
      <c r="E1236" s="335" t="s">
        <v>14</v>
      </c>
      <c r="F1236" s="335">
        <v>1200000</v>
      </c>
      <c r="G1236" s="335">
        <v>1200000</v>
      </c>
      <c r="H1236" s="335">
        <v>1</v>
      </c>
      <c r="I1236" s="23"/>
    </row>
    <row r="1237" spans="1:9" ht="40.5" x14ac:dyDescent="0.25">
      <c r="A1237" s="335">
        <v>4239</v>
      </c>
      <c r="B1237" s="335" t="s">
        <v>2761</v>
      </c>
      <c r="C1237" s="335" t="s">
        <v>456</v>
      </c>
      <c r="D1237" s="335" t="s">
        <v>9</v>
      </c>
      <c r="E1237" s="335" t="s">
        <v>14</v>
      </c>
      <c r="F1237" s="335">
        <v>500000</v>
      </c>
      <c r="G1237" s="335">
        <v>500000</v>
      </c>
      <c r="H1237" s="335">
        <v>1</v>
      </c>
      <c r="I1237" s="23"/>
    </row>
    <row r="1238" spans="1:9" ht="40.5" x14ac:dyDescent="0.25">
      <c r="A1238" s="335">
        <v>4239</v>
      </c>
      <c r="B1238" s="335" t="s">
        <v>2762</v>
      </c>
      <c r="C1238" s="335" t="s">
        <v>456</v>
      </c>
      <c r="D1238" s="335" t="s">
        <v>9</v>
      </c>
      <c r="E1238" s="335" t="s">
        <v>14</v>
      </c>
      <c r="F1238" s="335">
        <v>600000</v>
      </c>
      <c r="G1238" s="335">
        <v>600000</v>
      </c>
      <c r="H1238" s="335">
        <v>1</v>
      </c>
      <c r="I1238" s="23"/>
    </row>
    <row r="1239" spans="1:9" ht="40.5" x14ac:dyDescent="0.25">
      <c r="A1239" s="335">
        <v>4239</v>
      </c>
      <c r="B1239" s="335" t="s">
        <v>2763</v>
      </c>
      <c r="C1239" s="335" t="s">
        <v>456</v>
      </c>
      <c r="D1239" s="335" t="s">
        <v>9</v>
      </c>
      <c r="E1239" s="335" t="s">
        <v>14</v>
      </c>
      <c r="F1239" s="335">
        <v>500000</v>
      </c>
      <c r="G1239" s="335">
        <v>500000</v>
      </c>
      <c r="H1239" s="335">
        <v>1</v>
      </c>
      <c r="I1239" s="23"/>
    </row>
    <row r="1240" spans="1:9" ht="40.5" x14ac:dyDescent="0.25">
      <c r="A1240" s="335">
        <v>4239</v>
      </c>
      <c r="B1240" s="335" t="s">
        <v>2764</v>
      </c>
      <c r="C1240" s="335" t="s">
        <v>456</v>
      </c>
      <c r="D1240" s="335" t="s">
        <v>9</v>
      </c>
      <c r="E1240" s="335" t="s">
        <v>14</v>
      </c>
      <c r="F1240" s="335">
        <v>600000</v>
      </c>
      <c r="G1240" s="335">
        <v>600000</v>
      </c>
      <c r="H1240" s="335">
        <v>1</v>
      </c>
      <c r="I1240" s="23"/>
    </row>
    <row r="1241" spans="1:9" ht="40.5" x14ac:dyDescent="0.25">
      <c r="A1241" s="335">
        <v>4239</v>
      </c>
      <c r="B1241" s="335" t="s">
        <v>2765</v>
      </c>
      <c r="C1241" s="335" t="s">
        <v>456</v>
      </c>
      <c r="D1241" s="335" t="s">
        <v>9</v>
      </c>
      <c r="E1241" s="335" t="s">
        <v>14</v>
      </c>
      <c r="F1241" s="335">
        <v>1000000</v>
      </c>
      <c r="G1241" s="335">
        <v>1000000</v>
      </c>
      <c r="H1241" s="335">
        <v>1</v>
      </c>
      <c r="I1241" s="23"/>
    </row>
    <row r="1242" spans="1:9" ht="40.5" x14ac:dyDescent="0.25">
      <c r="A1242" s="335">
        <v>4239</v>
      </c>
      <c r="B1242" s="335" t="s">
        <v>2766</v>
      </c>
      <c r="C1242" s="335" t="s">
        <v>456</v>
      </c>
      <c r="D1242" s="335" t="s">
        <v>9</v>
      </c>
      <c r="E1242" s="335" t="s">
        <v>14</v>
      </c>
      <c r="F1242" s="335">
        <v>5000000</v>
      </c>
      <c r="G1242" s="335">
        <v>5000000</v>
      </c>
      <c r="H1242" s="335">
        <v>1</v>
      </c>
      <c r="I1242" s="23"/>
    </row>
    <row r="1243" spans="1:9" ht="40.5" x14ac:dyDescent="0.25">
      <c r="A1243" s="335">
        <v>4239</v>
      </c>
      <c r="B1243" s="335" t="s">
        <v>2767</v>
      </c>
      <c r="C1243" s="335" t="s">
        <v>456</v>
      </c>
      <c r="D1243" s="335" t="s">
        <v>9</v>
      </c>
      <c r="E1243" s="335" t="s">
        <v>14</v>
      </c>
      <c r="F1243" s="335">
        <v>500000</v>
      </c>
      <c r="G1243" s="335">
        <v>500000</v>
      </c>
      <c r="H1243" s="335">
        <v>1</v>
      </c>
      <c r="I1243" s="23"/>
    </row>
    <row r="1244" spans="1:9" ht="40.5" x14ac:dyDescent="0.25">
      <c r="A1244" s="335">
        <v>4239</v>
      </c>
      <c r="B1244" s="335" t="s">
        <v>2768</v>
      </c>
      <c r="C1244" s="335" t="s">
        <v>456</v>
      </c>
      <c r="D1244" s="335" t="s">
        <v>9</v>
      </c>
      <c r="E1244" s="335" t="s">
        <v>14</v>
      </c>
      <c r="F1244" s="335">
        <v>15000000</v>
      </c>
      <c r="G1244" s="335">
        <v>15000000</v>
      </c>
      <c r="H1244" s="335">
        <v>1</v>
      </c>
      <c r="I1244" s="23"/>
    </row>
    <row r="1245" spans="1:9" ht="40.5" x14ac:dyDescent="0.25">
      <c r="A1245" s="335">
        <v>4239</v>
      </c>
      <c r="B1245" s="335" t="s">
        <v>2769</v>
      </c>
      <c r="C1245" s="335" t="s">
        <v>456</v>
      </c>
      <c r="D1245" s="335" t="s">
        <v>9</v>
      </c>
      <c r="E1245" s="335" t="s">
        <v>14</v>
      </c>
      <c r="F1245" s="335">
        <v>1600000</v>
      </c>
      <c r="G1245" s="335">
        <v>1600000</v>
      </c>
      <c r="H1245" s="335">
        <v>1</v>
      </c>
      <c r="I1245" s="23"/>
    </row>
    <row r="1246" spans="1:9" ht="40.5" x14ac:dyDescent="0.25">
      <c r="A1246" s="335">
        <v>4239</v>
      </c>
      <c r="B1246" s="335" t="s">
        <v>2770</v>
      </c>
      <c r="C1246" s="335" t="s">
        <v>456</v>
      </c>
      <c r="D1246" s="335" t="s">
        <v>9</v>
      </c>
      <c r="E1246" s="335" t="s">
        <v>14</v>
      </c>
      <c r="F1246" s="335">
        <v>13000000</v>
      </c>
      <c r="G1246" s="335">
        <v>13000000</v>
      </c>
      <c r="H1246" s="335">
        <v>1</v>
      </c>
      <c r="I1246" s="23"/>
    </row>
    <row r="1247" spans="1:9" ht="40.5" x14ac:dyDescent="0.25">
      <c r="A1247" s="335">
        <v>4239</v>
      </c>
      <c r="B1247" s="335" t="s">
        <v>2771</v>
      </c>
      <c r="C1247" s="335" t="s">
        <v>456</v>
      </c>
      <c r="D1247" s="335" t="s">
        <v>9</v>
      </c>
      <c r="E1247" s="335" t="s">
        <v>14</v>
      </c>
      <c r="F1247" s="335">
        <v>9000000</v>
      </c>
      <c r="G1247" s="335">
        <v>9000000</v>
      </c>
      <c r="H1247" s="335">
        <v>1</v>
      </c>
      <c r="I1247" s="23"/>
    </row>
    <row r="1248" spans="1:9" ht="40.5" x14ac:dyDescent="0.25">
      <c r="A1248" s="335">
        <v>4239</v>
      </c>
      <c r="B1248" s="335" t="s">
        <v>1095</v>
      </c>
      <c r="C1248" s="335" t="s">
        <v>456</v>
      </c>
      <c r="D1248" s="335" t="s">
        <v>9</v>
      </c>
      <c r="E1248" s="335" t="s">
        <v>14</v>
      </c>
      <c r="F1248" s="335">
        <v>0</v>
      </c>
      <c r="G1248" s="335">
        <v>0</v>
      </c>
      <c r="H1248" s="335">
        <v>1</v>
      </c>
      <c r="I1248" s="23"/>
    </row>
    <row r="1249" spans="1:9" ht="40.5" x14ac:dyDescent="0.25">
      <c r="A1249" s="335">
        <v>4239</v>
      </c>
      <c r="B1249" s="335" t="s">
        <v>1096</v>
      </c>
      <c r="C1249" s="335" t="s">
        <v>456</v>
      </c>
      <c r="D1249" s="335" t="s">
        <v>9</v>
      </c>
      <c r="E1249" s="335" t="s">
        <v>14</v>
      </c>
      <c r="F1249" s="335">
        <v>0</v>
      </c>
      <c r="G1249" s="335">
        <v>0</v>
      </c>
      <c r="H1249" s="335">
        <v>1</v>
      </c>
      <c r="I1249" s="23"/>
    </row>
    <row r="1250" spans="1:9" ht="40.5" x14ac:dyDescent="0.25">
      <c r="A1250" s="208">
        <v>4239</v>
      </c>
      <c r="B1250" s="208" t="s">
        <v>1097</v>
      </c>
      <c r="C1250" s="208" t="s">
        <v>456</v>
      </c>
      <c r="D1250" s="208" t="s">
        <v>9</v>
      </c>
      <c r="E1250" s="208" t="s">
        <v>14</v>
      </c>
      <c r="F1250" s="208">
        <v>0</v>
      </c>
      <c r="G1250" s="208">
        <v>0</v>
      </c>
      <c r="H1250" s="208">
        <v>1</v>
      </c>
      <c r="I1250" s="23"/>
    </row>
    <row r="1251" spans="1:9" ht="40.5" x14ac:dyDescent="0.25">
      <c r="A1251" s="208">
        <v>4239</v>
      </c>
      <c r="B1251" s="208" t="s">
        <v>1098</v>
      </c>
      <c r="C1251" s="208" t="s">
        <v>456</v>
      </c>
      <c r="D1251" s="208" t="s">
        <v>9</v>
      </c>
      <c r="E1251" s="208" t="s">
        <v>14</v>
      </c>
      <c r="F1251" s="208">
        <v>0</v>
      </c>
      <c r="G1251" s="208">
        <v>0</v>
      </c>
      <c r="H1251" s="208">
        <v>1</v>
      </c>
      <c r="I1251" s="23"/>
    </row>
    <row r="1252" spans="1:9" ht="40.5" x14ac:dyDescent="0.25">
      <c r="A1252" s="208">
        <v>4239</v>
      </c>
      <c r="B1252" s="208" t="s">
        <v>1099</v>
      </c>
      <c r="C1252" s="208" t="s">
        <v>456</v>
      </c>
      <c r="D1252" s="208" t="s">
        <v>9</v>
      </c>
      <c r="E1252" s="208" t="s">
        <v>14</v>
      </c>
      <c r="F1252" s="208">
        <v>0</v>
      </c>
      <c r="G1252" s="208">
        <v>0</v>
      </c>
      <c r="H1252" s="208">
        <v>1</v>
      </c>
      <c r="I1252" s="23"/>
    </row>
    <row r="1253" spans="1:9" ht="40.5" x14ac:dyDescent="0.25">
      <c r="A1253" s="208">
        <v>4239</v>
      </c>
      <c r="B1253" s="208" t="s">
        <v>1100</v>
      </c>
      <c r="C1253" s="208" t="s">
        <v>456</v>
      </c>
      <c r="D1253" s="208" t="s">
        <v>9</v>
      </c>
      <c r="E1253" s="208" t="s">
        <v>14</v>
      </c>
      <c r="F1253" s="208">
        <v>0</v>
      </c>
      <c r="G1253" s="208">
        <v>0</v>
      </c>
      <c r="H1253" s="208">
        <v>1</v>
      </c>
      <c r="I1253" s="23"/>
    </row>
    <row r="1254" spans="1:9" ht="40.5" x14ac:dyDescent="0.25">
      <c r="A1254" s="208">
        <v>4239</v>
      </c>
      <c r="B1254" s="208" t="s">
        <v>1101</v>
      </c>
      <c r="C1254" s="208" t="s">
        <v>456</v>
      </c>
      <c r="D1254" s="208" t="s">
        <v>9</v>
      </c>
      <c r="E1254" s="208" t="s">
        <v>14</v>
      </c>
      <c r="F1254" s="208">
        <v>0</v>
      </c>
      <c r="G1254" s="208">
        <v>0</v>
      </c>
      <c r="H1254" s="208">
        <v>1</v>
      </c>
      <c r="I1254" s="23"/>
    </row>
    <row r="1255" spans="1:9" ht="40.5" x14ac:dyDescent="0.25">
      <c r="A1255" s="208">
        <v>4239</v>
      </c>
      <c r="B1255" s="208" t="s">
        <v>1102</v>
      </c>
      <c r="C1255" s="208" t="s">
        <v>456</v>
      </c>
      <c r="D1255" s="208" t="s">
        <v>9</v>
      </c>
      <c r="E1255" s="208" t="s">
        <v>14</v>
      </c>
      <c r="F1255" s="208">
        <v>0</v>
      </c>
      <c r="G1255" s="208">
        <v>0</v>
      </c>
      <c r="H1255" s="208">
        <v>1</v>
      </c>
      <c r="I1255" s="23"/>
    </row>
    <row r="1256" spans="1:9" ht="40.5" x14ac:dyDescent="0.25">
      <c r="A1256" s="208">
        <v>4239</v>
      </c>
      <c r="B1256" s="208" t="s">
        <v>1103</v>
      </c>
      <c r="C1256" s="208" t="s">
        <v>456</v>
      </c>
      <c r="D1256" s="208" t="s">
        <v>9</v>
      </c>
      <c r="E1256" s="208" t="s">
        <v>14</v>
      </c>
      <c r="F1256" s="208">
        <v>0</v>
      </c>
      <c r="G1256" s="208">
        <v>0</v>
      </c>
      <c r="H1256" s="208">
        <v>1</v>
      </c>
      <c r="I1256" s="23"/>
    </row>
    <row r="1257" spans="1:9" ht="40.5" x14ac:dyDescent="0.25">
      <c r="A1257" s="208">
        <v>4239</v>
      </c>
      <c r="B1257" s="208" t="s">
        <v>1104</v>
      </c>
      <c r="C1257" s="208" t="s">
        <v>456</v>
      </c>
      <c r="D1257" s="208" t="s">
        <v>9</v>
      </c>
      <c r="E1257" s="208" t="s">
        <v>14</v>
      </c>
      <c r="F1257" s="208">
        <v>0</v>
      </c>
      <c r="G1257" s="208">
        <v>0</v>
      </c>
      <c r="H1257" s="208">
        <v>1</v>
      </c>
      <c r="I1257" s="23"/>
    </row>
    <row r="1258" spans="1:9" ht="40.5" x14ac:dyDescent="0.25">
      <c r="A1258" s="208">
        <v>4239</v>
      </c>
      <c r="B1258" s="208" t="s">
        <v>1105</v>
      </c>
      <c r="C1258" s="208" t="s">
        <v>456</v>
      </c>
      <c r="D1258" s="208" t="s">
        <v>9</v>
      </c>
      <c r="E1258" s="208" t="s">
        <v>14</v>
      </c>
      <c r="F1258" s="208">
        <v>0</v>
      </c>
      <c r="G1258" s="208">
        <v>0</v>
      </c>
      <c r="H1258" s="208">
        <v>1</v>
      </c>
      <c r="I1258" s="23"/>
    </row>
    <row r="1259" spans="1:9" ht="40.5" x14ac:dyDescent="0.25">
      <c r="A1259" s="208">
        <v>4239</v>
      </c>
      <c r="B1259" s="208" t="s">
        <v>1106</v>
      </c>
      <c r="C1259" s="208" t="s">
        <v>456</v>
      </c>
      <c r="D1259" s="208" t="s">
        <v>9</v>
      </c>
      <c r="E1259" s="208" t="s">
        <v>14</v>
      </c>
      <c r="F1259" s="208">
        <v>0</v>
      </c>
      <c r="G1259" s="208">
        <v>0</v>
      </c>
      <c r="H1259" s="208">
        <v>1</v>
      </c>
      <c r="I1259" s="23"/>
    </row>
    <row r="1260" spans="1:9" ht="40.5" x14ac:dyDescent="0.25">
      <c r="A1260" s="208">
        <v>4239</v>
      </c>
      <c r="B1260" s="208" t="s">
        <v>1107</v>
      </c>
      <c r="C1260" s="208" t="s">
        <v>456</v>
      </c>
      <c r="D1260" s="208" t="s">
        <v>9</v>
      </c>
      <c r="E1260" s="208" t="s">
        <v>14</v>
      </c>
      <c r="F1260" s="208">
        <v>0</v>
      </c>
      <c r="G1260" s="208">
        <v>0</v>
      </c>
      <c r="H1260" s="208">
        <v>1</v>
      </c>
      <c r="I1260" s="23"/>
    </row>
    <row r="1261" spans="1:9" ht="40.5" x14ac:dyDescent="0.25">
      <c r="A1261" s="208">
        <v>4239</v>
      </c>
      <c r="B1261" s="208" t="s">
        <v>1108</v>
      </c>
      <c r="C1261" s="208" t="s">
        <v>456</v>
      </c>
      <c r="D1261" s="208" t="s">
        <v>9</v>
      </c>
      <c r="E1261" s="208" t="s">
        <v>14</v>
      </c>
      <c r="F1261" s="208">
        <v>0</v>
      </c>
      <c r="G1261" s="208">
        <v>0</v>
      </c>
      <c r="H1261" s="208">
        <v>1</v>
      </c>
      <c r="I1261" s="23"/>
    </row>
    <row r="1262" spans="1:9" ht="40.5" x14ac:dyDescent="0.25">
      <c r="A1262" s="208">
        <v>4239</v>
      </c>
      <c r="B1262" s="208" t="s">
        <v>1109</v>
      </c>
      <c r="C1262" s="208" t="s">
        <v>456</v>
      </c>
      <c r="D1262" s="208" t="s">
        <v>9</v>
      </c>
      <c r="E1262" s="208" t="s">
        <v>14</v>
      </c>
      <c r="F1262" s="208">
        <v>0</v>
      </c>
      <c r="G1262" s="208">
        <v>0</v>
      </c>
      <c r="H1262" s="208">
        <v>1</v>
      </c>
      <c r="I1262" s="23"/>
    </row>
    <row r="1263" spans="1:9" ht="40.5" x14ac:dyDescent="0.25">
      <c r="A1263" s="208">
        <v>4239</v>
      </c>
      <c r="B1263" s="208" t="s">
        <v>1110</v>
      </c>
      <c r="C1263" s="208" t="s">
        <v>456</v>
      </c>
      <c r="D1263" s="208" t="s">
        <v>9</v>
      </c>
      <c r="E1263" s="208" t="s">
        <v>14</v>
      </c>
      <c r="F1263" s="208">
        <v>0</v>
      </c>
      <c r="G1263" s="208">
        <v>0</v>
      </c>
      <c r="H1263" s="208">
        <v>1</v>
      </c>
      <c r="I1263" s="23"/>
    </row>
    <row r="1264" spans="1:9" ht="40.5" x14ac:dyDescent="0.25">
      <c r="A1264" s="208">
        <v>4239</v>
      </c>
      <c r="B1264" s="239" t="s">
        <v>1111</v>
      </c>
      <c r="C1264" s="239" t="s">
        <v>456</v>
      </c>
      <c r="D1264" s="239" t="s">
        <v>9</v>
      </c>
      <c r="E1264" s="239" t="s">
        <v>14</v>
      </c>
      <c r="F1264" s="239">
        <v>0</v>
      </c>
      <c r="G1264" s="239">
        <v>0</v>
      </c>
      <c r="H1264" s="239">
        <v>1</v>
      </c>
      <c r="I1264" s="23"/>
    </row>
    <row r="1265" spans="1:24" x14ac:dyDescent="0.25">
      <c r="A1265" s="239"/>
      <c r="B1265" s="239"/>
      <c r="C1265" s="239"/>
      <c r="D1265" s="239"/>
      <c r="E1265" s="239"/>
      <c r="F1265" s="239"/>
      <c r="G1265" s="239"/>
      <c r="H1265" s="239"/>
      <c r="I1265" s="23"/>
    </row>
    <row r="1266" spans="1:24" x14ac:dyDescent="0.25">
      <c r="A1266" s="239"/>
      <c r="B1266" s="239"/>
      <c r="C1266" s="239"/>
      <c r="D1266" s="239"/>
      <c r="E1266" s="239"/>
      <c r="F1266" s="239"/>
      <c r="G1266" s="239"/>
      <c r="H1266" s="239"/>
      <c r="I1266" s="23"/>
    </row>
    <row r="1267" spans="1:24" x14ac:dyDescent="0.25">
      <c r="A1267" s="239"/>
      <c r="B1267" s="239"/>
      <c r="C1267" s="239"/>
      <c r="D1267" s="239"/>
      <c r="E1267" s="239"/>
      <c r="F1267" s="239"/>
      <c r="G1267" s="239"/>
      <c r="H1267" s="239"/>
      <c r="I1267" s="23"/>
    </row>
    <row r="1268" spans="1:24" x14ac:dyDescent="0.25">
      <c r="A1268" s="239"/>
      <c r="B1268" s="239"/>
      <c r="C1268" s="239"/>
      <c r="D1268" s="239"/>
      <c r="E1268" s="239"/>
      <c r="F1268" s="239"/>
      <c r="G1268" s="239"/>
      <c r="H1268" s="239"/>
      <c r="I1268" s="23"/>
    </row>
    <row r="1269" spans="1:24" x14ac:dyDescent="0.25">
      <c r="A1269" s="239"/>
      <c r="B1269" s="239"/>
      <c r="C1269" s="239"/>
      <c r="D1269" s="239"/>
      <c r="E1269" s="239"/>
      <c r="F1269" s="239"/>
      <c r="G1269" s="239"/>
      <c r="H1269" s="239"/>
      <c r="I1269" s="23"/>
    </row>
    <row r="1270" spans="1:24" ht="15" customHeight="1" x14ac:dyDescent="0.25">
      <c r="A1270" s="560" t="s">
        <v>313</v>
      </c>
      <c r="B1270" s="561"/>
      <c r="C1270" s="561"/>
      <c r="D1270" s="561"/>
      <c r="E1270" s="561"/>
      <c r="F1270" s="561"/>
      <c r="G1270" s="561"/>
      <c r="H1270" s="561"/>
      <c r="I1270" s="23"/>
    </row>
    <row r="1271" spans="1:24" ht="15" customHeight="1" x14ac:dyDescent="0.25">
      <c r="A1271" s="497" t="s">
        <v>16</v>
      </c>
      <c r="B1271" s="498"/>
      <c r="C1271" s="498"/>
      <c r="D1271" s="498"/>
      <c r="E1271" s="498"/>
      <c r="F1271" s="498"/>
      <c r="G1271" s="498"/>
      <c r="H1271" s="498"/>
      <c r="I1271" s="23"/>
    </row>
    <row r="1272" spans="1:24" ht="15" customHeight="1" x14ac:dyDescent="0.25">
      <c r="A1272" s="13">
        <v>5129</v>
      </c>
      <c r="B1272" s="13" t="s">
        <v>1590</v>
      </c>
      <c r="C1272" s="13" t="s">
        <v>1591</v>
      </c>
      <c r="D1272" s="13" t="s">
        <v>13</v>
      </c>
      <c r="E1272" s="13" t="s">
        <v>10</v>
      </c>
      <c r="F1272" s="13">
        <v>1777500</v>
      </c>
      <c r="G1272" s="13">
        <f>+F1272*H1272</f>
        <v>71100000</v>
      </c>
      <c r="H1272" s="13">
        <v>40</v>
      </c>
      <c r="I1272" s="23"/>
    </row>
    <row r="1273" spans="1:24" ht="15" customHeight="1" x14ac:dyDescent="0.25">
      <c r="A1273" s="497" t="s">
        <v>175</v>
      </c>
      <c r="B1273" s="498"/>
      <c r="C1273" s="498"/>
      <c r="D1273" s="498"/>
      <c r="E1273" s="498"/>
      <c r="F1273" s="498"/>
      <c r="G1273" s="498"/>
      <c r="H1273" s="498"/>
      <c r="I1273" s="23"/>
    </row>
    <row r="1274" spans="1:24" s="448" customFormat="1" ht="40.5" x14ac:dyDescent="0.25">
      <c r="A1274" s="13">
        <v>4239</v>
      </c>
      <c r="B1274" s="13" t="s">
        <v>4718</v>
      </c>
      <c r="C1274" s="13" t="s">
        <v>4686</v>
      </c>
      <c r="D1274" s="13" t="s">
        <v>13</v>
      </c>
      <c r="E1274" s="13" t="s">
        <v>14</v>
      </c>
      <c r="F1274" s="13">
        <v>15707600</v>
      </c>
      <c r="G1274" s="13">
        <v>15707600</v>
      </c>
      <c r="H1274" s="13">
        <v>1</v>
      </c>
      <c r="I1274" s="451"/>
      <c r="P1274" s="449"/>
      <c r="Q1274" s="449"/>
      <c r="R1274" s="449"/>
      <c r="S1274" s="449"/>
      <c r="T1274" s="449"/>
      <c r="U1274" s="449"/>
      <c r="V1274" s="449"/>
      <c r="W1274" s="449"/>
      <c r="X1274" s="449"/>
    </row>
    <row r="1275" spans="1:24" s="448" customFormat="1" ht="40.5" x14ac:dyDescent="0.25">
      <c r="A1275" s="13">
        <v>4239</v>
      </c>
      <c r="B1275" s="13" t="s">
        <v>4702</v>
      </c>
      <c r="C1275" s="13" t="s">
        <v>519</v>
      </c>
      <c r="D1275" s="13" t="s">
        <v>13</v>
      </c>
      <c r="E1275" s="13" t="s">
        <v>14</v>
      </c>
      <c r="F1275" s="13">
        <v>24320000</v>
      </c>
      <c r="G1275" s="13">
        <v>24320000</v>
      </c>
      <c r="H1275" s="13">
        <v>1</v>
      </c>
      <c r="I1275" s="451"/>
      <c r="P1275" s="449"/>
      <c r="Q1275" s="449"/>
      <c r="R1275" s="449"/>
      <c r="S1275" s="449"/>
      <c r="T1275" s="449"/>
      <c r="U1275" s="449"/>
      <c r="V1275" s="449"/>
      <c r="W1275" s="449"/>
      <c r="X1275" s="449"/>
    </row>
    <row r="1276" spans="1:24" ht="40.5" x14ac:dyDescent="0.25">
      <c r="A1276" s="13">
        <v>4239</v>
      </c>
      <c r="B1276" s="13" t="s">
        <v>4693</v>
      </c>
      <c r="C1276" s="13" t="s">
        <v>519</v>
      </c>
      <c r="D1276" s="13" t="s">
        <v>13</v>
      </c>
      <c r="E1276" s="13" t="s">
        <v>14</v>
      </c>
      <c r="F1276" s="13">
        <v>8345000</v>
      </c>
      <c r="G1276" s="13">
        <v>8345000</v>
      </c>
      <c r="H1276" s="13">
        <v>1</v>
      </c>
      <c r="I1276" s="23"/>
    </row>
    <row r="1277" spans="1:24" s="448" customFormat="1" ht="40.5" x14ac:dyDescent="0.25">
      <c r="A1277" s="13">
        <v>4239</v>
      </c>
      <c r="B1277" s="13" t="s">
        <v>4685</v>
      </c>
      <c r="C1277" s="13" t="s">
        <v>4686</v>
      </c>
      <c r="D1277" s="13" t="s">
        <v>13</v>
      </c>
      <c r="E1277" s="13" t="s">
        <v>14</v>
      </c>
      <c r="F1277" s="13">
        <v>15770000</v>
      </c>
      <c r="G1277" s="13">
        <v>15770000</v>
      </c>
      <c r="H1277" s="13">
        <v>1</v>
      </c>
      <c r="I1277" s="451"/>
      <c r="P1277" s="449"/>
      <c r="Q1277" s="449"/>
      <c r="R1277" s="449"/>
      <c r="S1277" s="449"/>
      <c r="T1277" s="449"/>
      <c r="U1277" s="449"/>
      <c r="V1277" s="449"/>
      <c r="W1277" s="449"/>
      <c r="X1277" s="449"/>
    </row>
    <row r="1278" spans="1:24" s="448" customFormat="1" ht="40.5" x14ac:dyDescent="0.25">
      <c r="A1278" s="13">
        <v>4239</v>
      </c>
      <c r="B1278" s="13" t="s">
        <v>4687</v>
      </c>
      <c r="C1278" s="13" t="s">
        <v>4686</v>
      </c>
      <c r="D1278" s="13" t="s">
        <v>13</v>
      </c>
      <c r="E1278" s="13" t="s">
        <v>14</v>
      </c>
      <c r="F1278" s="13">
        <v>15999900</v>
      </c>
      <c r="G1278" s="13">
        <v>15999900</v>
      </c>
      <c r="H1278" s="13">
        <v>1</v>
      </c>
      <c r="I1278" s="451"/>
      <c r="P1278" s="449"/>
      <c r="Q1278" s="449"/>
      <c r="R1278" s="449"/>
      <c r="S1278" s="449"/>
      <c r="T1278" s="449"/>
      <c r="U1278" s="449"/>
      <c r="V1278" s="449"/>
      <c r="W1278" s="449"/>
      <c r="X1278" s="449"/>
    </row>
    <row r="1279" spans="1:24" ht="40.5" x14ac:dyDescent="0.25">
      <c r="A1279" s="13">
        <v>4239</v>
      </c>
      <c r="B1279" s="13" t="s">
        <v>4599</v>
      </c>
      <c r="C1279" s="13" t="s">
        <v>519</v>
      </c>
      <c r="D1279" s="13" t="s">
        <v>270</v>
      </c>
      <c r="E1279" s="13" t="s">
        <v>14</v>
      </c>
      <c r="F1279" s="13">
        <v>24303600</v>
      </c>
      <c r="G1279" s="13">
        <v>24303600</v>
      </c>
      <c r="H1279" s="13">
        <v>1</v>
      </c>
      <c r="I1279" s="23"/>
    </row>
    <row r="1280" spans="1:24" ht="40.5" x14ac:dyDescent="0.25">
      <c r="A1280" s="13">
        <v>4239</v>
      </c>
      <c r="B1280" s="13" t="s">
        <v>4534</v>
      </c>
      <c r="C1280" s="13" t="s">
        <v>519</v>
      </c>
      <c r="D1280" s="13" t="s">
        <v>13</v>
      </c>
      <c r="E1280" s="13" t="s">
        <v>14</v>
      </c>
      <c r="F1280" s="13">
        <v>39774000</v>
      </c>
      <c r="G1280" s="13">
        <v>39774000</v>
      </c>
      <c r="H1280" s="13">
        <v>1</v>
      </c>
      <c r="I1280" s="23"/>
    </row>
    <row r="1281" spans="1:9" ht="40.5" x14ac:dyDescent="0.25">
      <c r="A1281" s="13">
        <v>4239</v>
      </c>
      <c r="B1281" s="13" t="s">
        <v>4516</v>
      </c>
      <c r="C1281" s="13" t="s">
        <v>519</v>
      </c>
      <c r="D1281" s="13" t="s">
        <v>270</v>
      </c>
      <c r="E1281" s="13" t="s">
        <v>14</v>
      </c>
      <c r="F1281" s="13">
        <v>8745000</v>
      </c>
      <c r="G1281" s="13">
        <v>8745000</v>
      </c>
      <c r="H1281" s="13">
        <v>1</v>
      </c>
      <c r="I1281" s="23"/>
    </row>
    <row r="1282" spans="1:9" ht="40.5" x14ac:dyDescent="0.25">
      <c r="A1282" s="13">
        <v>4239</v>
      </c>
      <c r="B1282" s="13" t="s">
        <v>3946</v>
      </c>
      <c r="C1282" s="13" t="s">
        <v>519</v>
      </c>
      <c r="D1282" s="13" t="s">
        <v>13</v>
      </c>
      <c r="E1282" s="13" t="s">
        <v>14</v>
      </c>
      <c r="F1282" s="13">
        <v>300000</v>
      </c>
      <c r="G1282" s="13">
        <v>300000</v>
      </c>
      <c r="H1282" s="13">
        <v>1</v>
      </c>
      <c r="I1282" s="23"/>
    </row>
    <row r="1283" spans="1:9" ht="40.5" x14ac:dyDescent="0.25">
      <c r="A1283" s="13">
        <v>4239</v>
      </c>
      <c r="B1283" s="13" t="s">
        <v>3931</v>
      </c>
      <c r="C1283" s="13" t="s">
        <v>519</v>
      </c>
      <c r="D1283" s="13" t="s">
        <v>13</v>
      </c>
      <c r="E1283" s="13" t="s">
        <v>14</v>
      </c>
      <c r="F1283" s="13">
        <v>5000000</v>
      </c>
      <c r="G1283" s="13">
        <v>5000000</v>
      </c>
      <c r="H1283" s="13"/>
      <c r="I1283" s="23"/>
    </row>
    <row r="1284" spans="1:9" ht="27" x14ac:dyDescent="0.25">
      <c r="A1284" s="13">
        <v>4239</v>
      </c>
      <c r="B1284" s="13" t="s">
        <v>3889</v>
      </c>
      <c r="C1284" s="13" t="s">
        <v>554</v>
      </c>
      <c r="D1284" s="13" t="s">
        <v>13</v>
      </c>
      <c r="E1284" s="13" t="s">
        <v>14</v>
      </c>
      <c r="F1284" s="13">
        <v>4284800</v>
      </c>
      <c r="G1284" s="13">
        <v>4284800</v>
      </c>
      <c r="H1284" s="13">
        <v>1</v>
      </c>
      <c r="I1284" s="23"/>
    </row>
    <row r="1285" spans="1:9" ht="40.5" x14ac:dyDescent="0.25">
      <c r="A1285" s="13">
        <v>4239</v>
      </c>
      <c r="B1285" s="13" t="s">
        <v>3530</v>
      </c>
      <c r="C1285" s="13" t="s">
        <v>519</v>
      </c>
      <c r="D1285" s="13" t="s">
        <v>13</v>
      </c>
      <c r="E1285" s="13" t="s">
        <v>14</v>
      </c>
      <c r="F1285" s="13">
        <v>18000000</v>
      </c>
      <c r="G1285" s="13">
        <v>18000000</v>
      </c>
      <c r="H1285" s="13">
        <v>1</v>
      </c>
      <c r="I1285" s="23"/>
    </row>
    <row r="1286" spans="1:9" ht="40.5" x14ac:dyDescent="0.25">
      <c r="A1286" s="13">
        <v>4239</v>
      </c>
      <c r="B1286" s="13" t="s">
        <v>3531</v>
      </c>
      <c r="C1286" s="13" t="s">
        <v>519</v>
      </c>
      <c r="D1286" s="13" t="s">
        <v>13</v>
      </c>
      <c r="E1286" s="13" t="s">
        <v>14</v>
      </c>
      <c r="F1286" s="13">
        <v>3120000</v>
      </c>
      <c r="G1286" s="13">
        <v>3120000</v>
      </c>
      <c r="H1286" s="13">
        <v>1</v>
      </c>
      <c r="I1286" s="23"/>
    </row>
    <row r="1287" spans="1:9" ht="40.5" x14ac:dyDescent="0.25">
      <c r="A1287" s="13">
        <v>4239</v>
      </c>
      <c r="B1287" s="13" t="s">
        <v>3532</v>
      </c>
      <c r="C1287" s="13" t="s">
        <v>519</v>
      </c>
      <c r="D1287" s="13" t="s">
        <v>13</v>
      </c>
      <c r="E1287" s="13" t="s">
        <v>14</v>
      </c>
      <c r="F1287" s="13">
        <v>1100000</v>
      </c>
      <c r="G1287" s="13">
        <v>1100000</v>
      </c>
      <c r="H1287" s="13">
        <v>1</v>
      </c>
      <c r="I1287" s="23"/>
    </row>
    <row r="1288" spans="1:9" ht="40.5" x14ac:dyDescent="0.25">
      <c r="A1288" s="13">
        <v>4239</v>
      </c>
      <c r="B1288" s="13" t="s">
        <v>3533</v>
      </c>
      <c r="C1288" s="13" t="s">
        <v>519</v>
      </c>
      <c r="D1288" s="13" t="s">
        <v>13</v>
      </c>
      <c r="E1288" s="13" t="s">
        <v>14</v>
      </c>
      <c r="F1288" s="13">
        <v>1860000</v>
      </c>
      <c r="G1288" s="13">
        <v>1860000</v>
      </c>
      <c r="H1288" s="13">
        <v>1</v>
      </c>
      <c r="I1288" s="23"/>
    </row>
    <row r="1289" spans="1:9" ht="40.5" x14ac:dyDescent="0.25">
      <c r="A1289" s="13">
        <v>4239</v>
      </c>
      <c r="B1289" s="13" t="s">
        <v>3534</v>
      </c>
      <c r="C1289" s="13" t="s">
        <v>519</v>
      </c>
      <c r="D1289" s="13" t="s">
        <v>13</v>
      </c>
      <c r="E1289" s="13" t="s">
        <v>14</v>
      </c>
      <c r="F1289" s="13">
        <v>705000</v>
      </c>
      <c r="G1289" s="13">
        <v>705000</v>
      </c>
      <c r="H1289" s="13">
        <v>1</v>
      </c>
      <c r="I1289" s="23"/>
    </row>
    <row r="1290" spans="1:9" ht="40.5" x14ac:dyDescent="0.25">
      <c r="A1290" s="13">
        <v>4239</v>
      </c>
      <c r="B1290" s="13" t="s">
        <v>3535</v>
      </c>
      <c r="C1290" s="13" t="s">
        <v>519</v>
      </c>
      <c r="D1290" s="13" t="s">
        <v>13</v>
      </c>
      <c r="E1290" s="13" t="s">
        <v>14</v>
      </c>
      <c r="F1290" s="13">
        <v>1078000</v>
      </c>
      <c r="G1290" s="13">
        <v>1078000</v>
      </c>
      <c r="H1290" s="13">
        <v>1</v>
      </c>
      <c r="I1290" s="23"/>
    </row>
    <row r="1291" spans="1:9" ht="40.5" x14ac:dyDescent="0.25">
      <c r="A1291" s="13">
        <v>4239</v>
      </c>
      <c r="B1291" s="13" t="s">
        <v>3536</v>
      </c>
      <c r="C1291" s="13" t="s">
        <v>519</v>
      </c>
      <c r="D1291" s="13" t="s">
        <v>13</v>
      </c>
      <c r="E1291" s="13" t="s">
        <v>14</v>
      </c>
      <c r="F1291" s="13">
        <v>500000</v>
      </c>
      <c r="G1291" s="13">
        <v>500000</v>
      </c>
      <c r="H1291" s="13">
        <v>1</v>
      </c>
      <c r="I1291" s="23"/>
    </row>
    <row r="1292" spans="1:9" ht="40.5" x14ac:dyDescent="0.25">
      <c r="A1292" s="13">
        <v>4239</v>
      </c>
      <c r="B1292" s="13" t="s">
        <v>3537</v>
      </c>
      <c r="C1292" s="13" t="s">
        <v>519</v>
      </c>
      <c r="D1292" s="13" t="s">
        <v>13</v>
      </c>
      <c r="E1292" s="13" t="s">
        <v>14</v>
      </c>
      <c r="F1292" s="13">
        <v>1907500</v>
      </c>
      <c r="G1292" s="13">
        <v>1907500</v>
      </c>
      <c r="H1292" s="13">
        <v>1</v>
      </c>
      <c r="I1292" s="23"/>
    </row>
    <row r="1293" spans="1:9" ht="40.5" x14ac:dyDescent="0.25">
      <c r="A1293" s="13">
        <v>4239</v>
      </c>
      <c r="B1293" s="13" t="s">
        <v>3538</v>
      </c>
      <c r="C1293" s="13" t="s">
        <v>519</v>
      </c>
      <c r="D1293" s="13" t="s">
        <v>13</v>
      </c>
      <c r="E1293" s="13" t="s">
        <v>14</v>
      </c>
      <c r="F1293" s="13">
        <v>2112000</v>
      </c>
      <c r="G1293" s="13">
        <v>2112000</v>
      </c>
      <c r="H1293" s="13">
        <v>1</v>
      </c>
      <c r="I1293" s="23"/>
    </row>
    <row r="1294" spans="1:9" ht="40.5" x14ac:dyDescent="0.25">
      <c r="A1294" s="13">
        <v>4239</v>
      </c>
      <c r="B1294" s="13" t="s">
        <v>3539</v>
      </c>
      <c r="C1294" s="13" t="s">
        <v>519</v>
      </c>
      <c r="D1294" s="13" t="s">
        <v>13</v>
      </c>
      <c r="E1294" s="13" t="s">
        <v>14</v>
      </c>
      <c r="F1294" s="13">
        <v>16000000</v>
      </c>
      <c r="G1294" s="13">
        <v>16000000</v>
      </c>
      <c r="H1294" s="13">
        <v>1</v>
      </c>
      <c r="I1294" s="23"/>
    </row>
    <row r="1295" spans="1:9" ht="40.5" x14ac:dyDescent="0.25">
      <c r="A1295" s="13">
        <v>4239</v>
      </c>
      <c r="B1295" s="13" t="s">
        <v>3540</v>
      </c>
      <c r="C1295" s="13" t="s">
        <v>519</v>
      </c>
      <c r="D1295" s="13" t="s">
        <v>13</v>
      </c>
      <c r="E1295" s="13" t="s">
        <v>14</v>
      </c>
      <c r="F1295" s="13">
        <v>10000000</v>
      </c>
      <c r="G1295" s="13">
        <v>10000000</v>
      </c>
      <c r="H1295" s="13">
        <v>1</v>
      </c>
      <c r="I1295" s="23"/>
    </row>
    <row r="1296" spans="1:9" ht="40.5" x14ac:dyDescent="0.25">
      <c r="A1296" s="13">
        <v>4239</v>
      </c>
      <c r="B1296" s="13" t="s">
        <v>3528</v>
      </c>
      <c r="C1296" s="13" t="s">
        <v>519</v>
      </c>
      <c r="D1296" s="13" t="s">
        <v>13</v>
      </c>
      <c r="E1296" s="13" t="s">
        <v>14</v>
      </c>
      <c r="F1296" s="13">
        <v>54538800</v>
      </c>
      <c r="G1296" s="13">
        <v>54538800</v>
      </c>
      <c r="H1296" s="13">
        <v>1</v>
      </c>
      <c r="I1296" s="23"/>
    </row>
    <row r="1297" spans="1:24" ht="29.25" customHeight="1" x14ac:dyDescent="0.25">
      <c r="A1297" s="13">
        <v>4239</v>
      </c>
      <c r="B1297" s="13" t="s">
        <v>2155</v>
      </c>
      <c r="C1297" s="13" t="s">
        <v>879</v>
      </c>
      <c r="D1297" s="13" t="s">
        <v>13</v>
      </c>
      <c r="E1297" s="13" t="s">
        <v>14</v>
      </c>
      <c r="F1297" s="13">
        <v>1000000</v>
      </c>
      <c r="G1297" s="13">
        <v>1000000</v>
      </c>
      <c r="H1297" s="13">
        <v>1</v>
      </c>
      <c r="I1297" s="23"/>
    </row>
    <row r="1298" spans="1:24" ht="42.75" customHeight="1" x14ac:dyDescent="0.25">
      <c r="A1298" s="13" t="s">
        <v>22</v>
      </c>
      <c r="B1298" s="13" t="s">
        <v>2054</v>
      </c>
      <c r="C1298" s="13" t="s">
        <v>519</v>
      </c>
      <c r="D1298" s="13" t="s">
        <v>13</v>
      </c>
      <c r="E1298" s="13" t="s">
        <v>14</v>
      </c>
      <c r="F1298" s="13">
        <v>3268000</v>
      </c>
      <c r="G1298" s="13">
        <v>3268000</v>
      </c>
      <c r="H1298" s="13">
        <v>1</v>
      </c>
      <c r="I1298" s="23"/>
    </row>
    <row r="1299" spans="1:24" ht="40.5" x14ac:dyDescent="0.25">
      <c r="A1299" s="13" t="s">
        <v>22</v>
      </c>
      <c r="B1299" s="13" t="s">
        <v>2471</v>
      </c>
      <c r="C1299" s="13" t="s">
        <v>519</v>
      </c>
      <c r="D1299" s="13" t="s">
        <v>13</v>
      </c>
      <c r="E1299" s="13" t="s">
        <v>14</v>
      </c>
      <c r="F1299" s="13">
        <v>1400000</v>
      </c>
      <c r="G1299" s="13">
        <v>1400000</v>
      </c>
      <c r="H1299" s="13">
        <v>1</v>
      </c>
      <c r="I1299" s="23"/>
    </row>
    <row r="1300" spans="1:24" s="448" customFormat="1" ht="40.5" x14ac:dyDescent="0.25">
      <c r="A1300" s="13">
        <v>4239</v>
      </c>
      <c r="B1300" s="13" t="s">
        <v>5044</v>
      </c>
      <c r="C1300" s="13" t="s">
        <v>519</v>
      </c>
      <c r="D1300" s="13" t="s">
        <v>270</v>
      </c>
      <c r="E1300" s="13" t="s">
        <v>14</v>
      </c>
      <c r="F1300" s="13">
        <v>4000000</v>
      </c>
      <c r="G1300" s="13">
        <v>4000000</v>
      </c>
      <c r="H1300" s="13">
        <v>1</v>
      </c>
      <c r="I1300" s="451"/>
      <c r="P1300" s="449"/>
      <c r="Q1300" s="449"/>
      <c r="R1300" s="449"/>
      <c r="S1300" s="449"/>
      <c r="T1300" s="449"/>
      <c r="U1300" s="449"/>
      <c r="V1300" s="449"/>
      <c r="W1300" s="449"/>
      <c r="X1300" s="449"/>
    </row>
    <row r="1301" spans="1:24" s="448" customFormat="1" ht="40.5" x14ac:dyDescent="0.25">
      <c r="A1301" s="13">
        <v>4239</v>
      </c>
      <c r="B1301" s="13" t="s">
        <v>5347</v>
      </c>
      <c r="C1301" s="13" t="s">
        <v>519</v>
      </c>
      <c r="D1301" s="13" t="s">
        <v>13</v>
      </c>
      <c r="E1301" s="13" t="s">
        <v>14</v>
      </c>
      <c r="F1301" s="13">
        <v>1000000</v>
      </c>
      <c r="G1301" s="13">
        <v>1000000</v>
      </c>
      <c r="H1301" s="13">
        <v>1</v>
      </c>
      <c r="I1301" s="451"/>
      <c r="P1301" s="449"/>
      <c r="Q1301" s="449"/>
      <c r="R1301" s="449"/>
      <c r="S1301" s="449"/>
      <c r="T1301" s="449"/>
      <c r="U1301" s="449"/>
      <c r="V1301" s="449"/>
      <c r="W1301" s="449"/>
      <c r="X1301" s="449"/>
    </row>
    <row r="1302" spans="1:24" s="448" customFormat="1" ht="15" customHeight="1" x14ac:dyDescent="0.25">
      <c r="A1302" s="497" t="s">
        <v>8</v>
      </c>
      <c r="B1302" s="498"/>
      <c r="C1302" s="498"/>
      <c r="D1302" s="498"/>
      <c r="E1302" s="498"/>
      <c r="F1302" s="498"/>
      <c r="G1302" s="498"/>
      <c r="H1302" s="498"/>
      <c r="I1302" s="451"/>
      <c r="P1302" s="449"/>
      <c r="Q1302" s="449"/>
      <c r="R1302" s="449"/>
      <c r="S1302" s="449"/>
      <c r="T1302" s="449"/>
      <c r="U1302" s="449"/>
      <c r="V1302" s="449"/>
      <c r="W1302" s="449"/>
      <c r="X1302" s="449"/>
    </row>
    <row r="1303" spans="1:24" s="448" customFormat="1" x14ac:dyDescent="0.25">
      <c r="A1303" s="13">
        <v>5132</v>
      </c>
      <c r="B1303" s="13" t="s">
        <v>4726</v>
      </c>
      <c r="C1303" s="13" t="s">
        <v>4727</v>
      </c>
      <c r="D1303" s="13" t="s">
        <v>270</v>
      </c>
      <c r="E1303" s="13" t="s">
        <v>10</v>
      </c>
      <c r="F1303" s="13">
        <v>3920</v>
      </c>
      <c r="G1303" s="13">
        <f>+F1303*H1303</f>
        <v>98000</v>
      </c>
      <c r="H1303" s="13">
        <v>25</v>
      </c>
      <c r="I1303" s="451"/>
      <c r="P1303" s="449"/>
      <c r="Q1303" s="449"/>
      <c r="R1303" s="449"/>
      <c r="S1303" s="449"/>
      <c r="T1303" s="449"/>
      <c r="U1303" s="449"/>
      <c r="V1303" s="449"/>
      <c r="W1303" s="449"/>
      <c r="X1303" s="449"/>
    </row>
    <row r="1304" spans="1:24" s="448" customFormat="1" x14ac:dyDescent="0.25">
      <c r="A1304" s="13">
        <v>5132</v>
      </c>
      <c r="B1304" s="13" t="s">
        <v>4728</v>
      </c>
      <c r="C1304" s="13" t="s">
        <v>4727</v>
      </c>
      <c r="D1304" s="13" t="s">
        <v>270</v>
      </c>
      <c r="E1304" s="13" t="s">
        <v>10</v>
      </c>
      <c r="F1304" s="13">
        <v>1760</v>
      </c>
      <c r="G1304" s="13">
        <f t="shared" ref="G1304:G1337" si="19">+F1304*H1304</f>
        <v>70400</v>
      </c>
      <c r="H1304" s="13">
        <v>40</v>
      </c>
      <c r="I1304" s="451"/>
      <c r="P1304" s="449"/>
      <c r="Q1304" s="449"/>
      <c r="R1304" s="449"/>
      <c r="S1304" s="449"/>
      <c r="T1304" s="449"/>
      <c r="U1304" s="449"/>
      <c r="V1304" s="449"/>
      <c r="W1304" s="449"/>
      <c r="X1304" s="449"/>
    </row>
    <row r="1305" spans="1:24" s="448" customFormat="1" x14ac:dyDescent="0.25">
      <c r="A1305" s="13">
        <v>5132</v>
      </c>
      <c r="B1305" s="13" t="s">
        <v>4729</v>
      </c>
      <c r="C1305" s="13" t="s">
        <v>4727</v>
      </c>
      <c r="D1305" s="13" t="s">
        <v>270</v>
      </c>
      <c r="E1305" s="13" t="s">
        <v>10</v>
      </c>
      <c r="F1305" s="13">
        <v>3120</v>
      </c>
      <c r="G1305" s="13">
        <f t="shared" si="19"/>
        <v>146640</v>
      </c>
      <c r="H1305" s="13">
        <v>47</v>
      </c>
      <c r="I1305" s="451"/>
      <c r="P1305" s="449"/>
      <c r="Q1305" s="449"/>
      <c r="R1305" s="449"/>
      <c r="S1305" s="449"/>
      <c r="T1305" s="449"/>
      <c r="U1305" s="449"/>
      <c r="V1305" s="449"/>
      <c r="W1305" s="449"/>
      <c r="X1305" s="449"/>
    </row>
    <row r="1306" spans="1:24" s="448" customFormat="1" x14ac:dyDescent="0.25">
      <c r="A1306" s="13">
        <v>5132</v>
      </c>
      <c r="B1306" s="13" t="s">
        <v>4730</v>
      </c>
      <c r="C1306" s="13" t="s">
        <v>4727</v>
      </c>
      <c r="D1306" s="13" t="s">
        <v>270</v>
      </c>
      <c r="E1306" s="13" t="s">
        <v>10</v>
      </c>
      <c r="F1306" s="13">
        <v>3200</v>
      </c>
      <c r="G1306" s="13">
        <f t="shared" si="19"/>
        <v>144000</v>
      </c>
      <c r="H1306" s="13">
        <v>45</v>
      </c>
      <c r="I1306" s="451"/>
      <c r="P1306" s="449"/>
      <c r="Q1306" s="449"/>
      <c r="R1306" s="449"/>
      <c r="S1306" s="449"/>
      <c r="T1306" s="449"/>
      <c r="U1306" s="449"/>
      <c r="V1306" s="449"/>
      <c r="W1306" s="449"/>
      <c r="X1306" s="449"/>
    </row>
    <row r="1307" spans="1:24" s="448" customFormat="1" x14ac:dyDescent="0.25">
      <c r="A1307" s="13">
        <v>5132</v>
      </c>
      <c r="B1307" s="13" t="s">
        <v>4731</v>
      </c>
      <c r="C1307" s="13" t="s">
        <v>4727</v>
      </c>
      <c r="D1307" s="13" t="s">
        <v>270</v>
      </c>
      <c r="E1307" s="13" t="s">
        <v>10</v>
      </c>
      <c r="F1307" s="13">
        <v>2400</v>
      </c>
      <c r="G1307" s="13">
        <f t="shared" si="19"/>
        <v>74400</v>
      </c>
      <c r="H1307" s="13">
        <v>31</v>
      </c>
      <c r="I1307" s="451"/>
      <c r="P1307" s="449"/>
      <c r="Q1307" s="449"/>
      <c r="R1307" s="449"/>
      <c r="S1307" s="449"/>
      <c r="T1307" s="449"/>
      <c r="U1307" s="449"/>
      <c r="V1307" s="449"/>
      <c r="W1307" s="449"/>
      <c r="X1307" s="449"/>
    </row>
    <row r="1308" spans="1:24" s="448" customFormat="1" ht="14.25" customHeight="1" x14ac:dyDescent="0.25">
      <c r="A1308" s="13">
        <v>5132</v>
      </c>
      <c r="B1308" s="13" t="s">
        <v>4732</v>
      </c>
      <c r="C1308" s="13" t="s">
        <v>4727</v>
      </c>
      <c r="D1308" s="13" t="s">
        <v>270</v>
      </c>
      <c r="E1308" s="13" t="s">
        <v>10</v>
      </c>
      <c r="F1308" s="13">
        <v>720</v>
      </c>
      <c r="G1308" s="13">
        <f t="shared" si="19"/>
        <v>54720</v>
      </c>
      <c r="H1308" s="13">
        <v>76</v>
      </c>
      <c r="I1308" s="451"/>
      <c r="P1308" s="449"/>
      <c r="Q1308" s="449"/>
      <c r="R1308" s="449"/>
      <c r="S1308" s="449"/>
      <c r="T1308" s="449"/>
      <c r="U1308" s="449"/>
      <c r="V1308" s="449"/>
      <c r="W1308" s="449"/>
      <c r="X1308" s="449"/>
    </row>
    <row r="1309" spans="1:24" s="448" customFormat="1" x14ac:dyDescent="0.25">
      <c r="A1309" s="13">
        <v>5132</v>
      </c>
      <c r="B1309" s="13" t="s">
        <v>4733</v>
      </c>
      <c r="C1309" s="13" t="s">
        <v>4727</v>
      </c>
      <c r="D1309" s="13" t="s">
        <v>270</v>
      </c>
      <c r="E1309" s="13" t="s">
        <v>10</v>
      </c>
      <c r="F1309" s="13">
        <v>3120</v>
      </c>
      <c r="G1309" s="13">
        <f t="shared" si="19"/>
        <v>93600</v>
      </c>
      <c r="H1309" s="13">
        <v>30</v>
      </c>
      <c r="I1309" s="451"/>
      <c r="P1309" s="449"/>
      <c r="Q1309" s="449"/>
      <c r="R1309" s="449"/>
      <c r="S1309" s="449"/>
      <c r="T1309" s="449"/>
      <c r="U1309" s="449"/>
      <c r="V1309" s="449"/>
      <c r="W1309" s="449"/>
      <c r="X1309" s="449"/>
    </row>
    <row r="1310" spans="1:24" s="448" customFormat="1" x14ac:dyDescent="0.25">
      <c r="A1310" s="13">
        <v>5132</v>
      </c>
      <c r="B1310" s="13" t="s">
        <v>4734</v>
      </c>
      <c r="C1310" s="13" t="s">
        <v>4727</v>
      </c>
      <c r="D1310" s="13" t="s">
        <v>270</v>
      </c>
      <c r="E1310" s="13" t="s">
        <v>10</v>
      </c>
      <c r="F1310" s="13">
        <v>4400</v>
      </c>
      <c r="G1310" s="13">
        <f t="shared" si="19"/>
        <v>255200</v>
      </c>
      <c r="H1310" s="13">
        <v>58</v>
      </c>
      <c r="I1310" s="451"/>
      <c r="P1310" s="449"/>
      <c r="Q1310" s="449"/>
      <c r="R1310" s="449"/>
      <c r="S1310" s="449"/>
      <c r="T1310" s="449"/>
      <c r="U1310" s="449"/>
      <c r="V1310" s="449"/>
      <c r="W1310" s="449"/>
      <c r="X1310" s="449"/>
    </row>
    <row r="1311" spans="1:24" s="448" customFormat="1" x14ac:dyDescent="0.25">
      <c r="A1311" s="13">
        <v>5132</v>
      </c>
      <c r="B1311" s="13" t="s">
        <v>4735</v>
      </c>
      <c r="C1311" s="13" t="s">
        <v>4727</v>
      </c>
      <c r="D1311" s="13" t="s">
        <v>270</v>
      </c>
      <c r="E1311" s="13" t="s">
        <v>10</v>
      </c>
      <c r="F1311" s="13">
        <v>4000</v>
      </c>
      <c r="G1311" s="13">
        <f t="shared" si="19"/>
        <v>140000</v>
      </c>
      <c r="H1311" s="13">
        <v>35</v>
      </c>
      <c r="I1311" s="451"/>
      <c r="P1311" s="449"/>
      <c r="Q1311" s="449"/>
      <c r="R1311" s="449"/>
      <c r="S1311" s="449"/>
      <c r="T1311" s="449"/>
      <c r="U1311" s="449"/>
      <c r="V1311" s="449"/>
      <c r="W1311" s="449"/>
      <c r="X1311" s="449"/>
    </row>
    <row r="1312" spans="1:24" s="448" customFormat="1" x14ac:dyDescent="0.25">
      <c r="A1312" s="13">
        <v>5132</v>
      </c>
      <c r="B1312" s="13" t="s">
        <v>4736</v>
      </c>
      <c r="C1312" s="13" t="s">
        <v>4727</v>
      </c>
      <c r="D1312" s="13" t="s">
        <v>270</v>
      </c>
      <c r="E1312" s="13" t="s">
        <v>10</v>
      </c>
      <c r="F1312" s="13">
        <v>3120</v>
      </c>
      <c r="G1312" s="13">
        <f t="shared" si="19"/>
        <v>149760</v>
      </c>
      <c r="H1312" s="13">
        <v>48</v>
      </c>
      <c r="I1312" s="451"/>
      <c r="P1312" s="449"/>
      <c r="Q1312" s="449"/>
      <c r="R1312" s="449"/>
      <c r="S1312" s="449"/>
      <c r="T1312" s="449"/>
      <c r="U1312" s="449"/>
      <c r="V1312" s="449"/>
      <c r="W1312" s="449"/>
      <c r="X1312" s="449"/>
    </row>
    <row r="1313" spans="1:24" s="448" customFormat="1" x14ac:dyDescent="0.25">
      <c r="A1313" s="13">
        <v>5132</v>
      </c>
      <c r="B1313" s="13" t="s">
        <v>4737</v>
      </c>
      <c r="C1313" s="13" t="s">
        <v>4727</v>
      </c>
      <c r="D1313" s="13" t="s">
        <v>270</v>
      </c>
      <c r="E1313" s="13" t="s">
        <v>10</v>
      </c>
      <c r="F1313" s="13">
        <v>3120</v>
      </c>
      <c r="G1313" s="13">
        <f t="shared" si="19"/>
        <v>118560</v>
      </c>
      <c r="H1313" s="13">
        <v>38</v>
      </c>
      <c r="I1313" s="451"/>
      <c r="P1313" s="449"/>
      <c r="Q1313" s="449"/>
      <c r="R1313" s="449"/>
      <c r="S1313" s="449"/>
      <c r="T1313" s="449"/>
      <c r="U1313" s="449"/>
      <c r="V1313" s="449"/>
      <c r="W1313" s="449"/>
      <c r="X1313" s="449"/>
    </row>
    <row r="1314" spans="1:24" s="448" customFormat="1" x14ac:dyDescent="0.25">
      <c r="A1314" s="13">
        <v>5132</v>
      </c>
      <c r="B1314" s="13" t="s">
        <v>4738</v>
      </c>
      <c r="C1314" s="13" t="s">
        <v>4727</v>
      </c>
      <c r="D1314" s="13" t="s">
        <v>270</v>
      </c>
      <c r="E1314" s="13" t="s">
        <v>10</v>
      </c>
      <c r="F1314" s="13">
        <v>3200</v>
      </c>
      <c r="G1314" s="13">
        <f t="shared" si="19"/>
        <v>166400</v>
      </c>
      <c r="H1314" s="13">
        <v>52</v>
      </c>
      <c r="I1314" s="451"/>
      <c r="P1314" s="449"/>
      <c r="Q1314" s="449"/>
      <c r="R1314" s="449"/>
      <c r="S1314" s="449"/>
      <c r="T1314" s="449"/>
      <c r="U1314" s="449"/>
      <c r="V1314" s="449"/>
      <c r="W1314" s="449"/>
      <c r="X1314" s="449"/>
    </row>
    <row r="1315" spans="1:24" s="448" customFormat="1" x14ac:dyDescent="0.25">
      <c r="A1315" s="13">
        <v>5132</v>
      </c>
      <c r="B1315" s="13" t="s">
        <v>4739</v>
      </c>
      <c r="C1315" s="13" t="s">
        <v>4727</v>
      </c>
      <c r="D1315" s="13" t="s">
        <v>270</v>
      </c>
      <c r="E1315" s="13" t="s">
        <v>10</v>
      </c>
      <c r="F1315" s="13">
        <v>4400</v>
      </c>
      <c r="G1315" s="13">
        <f t="shared" si="19"/>
        <v>220000</v>
      </c>
      <c r="H1315" s="13">
        <v>50</v>
      </c>
      <c r="I1315" s="451"/>
      <c r="P1315" s="449"/>
      <c r="Q1315" s="449"/>
      <c r="R1315" s="449"/>
      <c r="S1315" s="449"/>
      <c r="T1315" s="449"/>
      <c r="U1315" s="449"/>
      <c r="V1315" s="449"/>
      <c r="W1315" s="449"/>
      <c r="X1315" s="449"/>
    </row>
    <row r="1316" spans="1:24" s="448" customFormat="1" x14ac:dyDescent="0.25">
      <c r="A1316" s="13">
        <v>5132</v>
      </c>
      <c r="B1316" s="13" t="s">
        <v>4740</v>
      </c>
      <c r="C1316" s="13" t="s">
        <v>4727</v>
      </c>
      <c r="D1316" s="13" t="s">
        <v>270</v>
      </c>
      <c r="E1316" s="13" t="s">
        <v>10</v>
      </c>
      <c r="F1316" s="13">
        <v>3120</v>
      </c>
      <c r="G1316" s="13">
        <f t="shared" si="19"/>
        <v>124800</v>
      </c>
      <c r="H1316" s="13">
        <v>40</v>
      </c>
      <c r="I1316" s="451"/>
      <c r="P1316" s="449"/>
      <c r="Q1316" s="449"/>
      <c r="R1316" s="449"/>
      <c r="S1316" s="449"/>
      <c r="T1316" s="449"/>
      <c r="U1316" s="449"/>
      <c r="V1316" s="449"/>
      <c r="W1316" s="449"/>
      <c r="X1316" s="449"/>
    </row>
    <row r="1317" spans="1:24" s="448" customFormat="1" x14ac:dyDescent="0.25">
      <c r="A1317" s="13">
        <v>5132</v>
      </c>
      <c r="B1317" s="13" t="s">
        <v>4741</v>
      </c>
      <c r="C1317" s="13" t="s">
        <v>4727</v>
      </c>
      <c r="D1317" s="13" t="s">
        <v>270</v>
      </c>
      <c r="E1317" s="13" t="s">
        <v>10</v>
      </c>
      <c r="F1317" s="13">
        <v>2640</v>
      </c>
      <c r="G1317" s="13">
        <f t="shared" si="19"/>
        <v>105600</v>
      </c>
      <c r="H1317" s="13">
        <v>40</v>
      </c>
      <c r="I1317" s="451"/>
      <c r="P1317" s="449"/>
      <c r="Q1317" s="449"/>
      <c r="R1317" s="449"/>
      <c r="S1317" s="449"/>
      <c r="T1317" s="449"/>
      <c r="U1317" s="449"/>
      <c r="V1317" s="449"/>
      <c r="W1317" s="449"/>
      <c r="X1317" s="449"/>
    </row>
    <row r="1318" spans="1:24" s="448" customFormat="1" x14ac:dyDescent="0.25">
      <c r="A1318" s="13">
        <v>5132</v>
      </c>
      <c r="B1318" s="13" t="s">
        <v>4742</v>
      </c>
      <c r="C1318" s="13" t="s">
        <v>4727</v>
      </c>
      <c r="D1318" s="13" t="s">
        <v>270</v>
      </c>
      <c r="E1318" s="13" t="s">
        <v>10</v>
      </c>
      <c r="F1318" s="13">
        <v>800</v>
      </c>
      <c r="G1318" s="13">
        <f t="shared" si="19"/>
        <v>20800</v>
      </c>
      <c r="H1318" s="13">
        <v>26</v>
      </c>
      <c r="I1318" s="451"/>
      <c r="P1318" s="449"/>
      <c r="Q1318" s="449"/>
      <c r="R1318" s="449"/>
      <c r="S1318" s="449"/>
      <c r="T1318" s="449"/>
      <c r="U1318" s="449"/>
      <c r="V1318" s="449"/>
      <c r="W1318" s="449"/>
      <c r="X1318" s="449"/>
    </row>
    <row r="1319" spans="1:24" s="448" customFormat="1" x14ac:dyDescent="0.25">
      <c r="A1319" s="13">
        <v>5132</v>
      </c>
      <c r="B1319" s="13" t="s">
        <v>4743</v>
      </c>
      <c r="C1319" s="13" t="s">
        <v>4727</v>
      </c>
      <c r="D1319" s="13" t="s">
        <v>270</v>
      </c>
      <c r="E1319" s="13" t="s">
        <v>10</v>
      </c>
      <c r="F1319" s="13">
        <v>720</v>
      </c>
      <c r="G1319" s="13">
        <f t="shared" si="19"/>
        <v>44640</v>
      </c>
      <c r="H1319" s="13">
        <v>62</v>
      </c>
      <c r="I1319" s="451"/>
      <c r="P1319" s="449"/>
      <c r="Q1319" s="449"/>
      <c r="R1319" s="449"/>
      <c r="S1319" s="449"/>
      <c r="T1319" s="449"/>
      <c r="U1319" s="449"/>
      <c r="V1319" s="449"/>
      <c r="W1319" s="449"/>
      <c r="X1319" s="449"/>
    </row>
    <row r="1320" spans="1:24" s="448" customFormat="1" x14ac:dyDescent="0.25">
      <c r="A1320" s="13">
        <v>5132</v>
      </c>
      <c r="B1320" s="13" t="s">
        <v>4744</v>
      </c>
      <c r="C1320" s="13" t="s">
        <v>4727</v>
      </c>
      <c r="D1320" s="13" t="s">
        <v>270</v>
      </c>
      <c r="E1320" s="13" t="s">
        <v>10</v>
      </c>
      <c r="F1320" s="13">
        <v>3920</v>
      </c>
      <c r="G1320" s="13">
        <f t="shared" si="19"/>
        <v>133280</v>
      </c>
      <c r="H1320" s="13">
        <v>34</v>
      </c>
      <c r="I1320" s="451"/>
      <c r="P1320" s="449"/>
      <c r="Q1320" s="449"/>
      <c r="R1320" s="449"/>
      <c r="S1320" s="449"/>
      <c r="T1320" s="449"/>
      <c r="U1320" s="449"/>
      <c r="V1320" s="449"/>
      <c r="W1320" s="449"/>
      <c r="X1320" s="449"/>
    </row>
    <row r="1321" spans="1:24" s="448" customFormat="1" x14ac:dyDescent="0.25">
      <c r="A1321" s="13">
        <v>5132</v>
      </c>
      <c r="B1321" s="13" t="s">
        <v>4745</v>
      </c>
      <c r="C1321" s="13" t="s">
        <v>4727</v>
      </c>
      <c r="D1321" s="13" t="s">
        <v>270</v>
      </c>
      <c r="E1321" s="13" t="s">
        <v>10</v>
      </c>
      <c r="F1321" s="13">
        <v>720</v>
      </c>
      <c r="G1321" s="13">
        <f t="shared" si="19"/>
        <v>45360</v>
      </c>
      <c r="H1321" s="13">
        <v>63</v>
      </c>
      <c r="I1321" s="451"/>
      <c r="P1321" s="449"/>
      <c r="Q1321" s="449"/>
      <c r="R1321" s="449"/>
      <c r="S1321" s="449"/>
      <c r="T1321" s="449"/>
      <c r="U1321" s="449"/>
      <c r="V1321" s="449"/>
      <c r="W1321" s="449"/>
      <c r="X1321" s="449"/>
    </row>
    <row r="1322" spans="1:24" s="448" customFormat="1" x14ac:dyDescent="0.25">
      <c r="A1322" s="13">
        <v>5132</v>
      </c>
      <c r="B1322" s="13" t="s">
        <v>4746</v>
      </c>
      <c r="C1322" s="13" t="s">
        <v>4727</v>
      </c>
      <c r="D1322" s="13" t="s">
        <v>270</v>
      </c>
      <c r="E1322" s="13" t="s">
        <v>10</v>
      </c>
      <c r="F1322" s="13">
        <v>960</v>
      </c>
      <c r="G1322" s="13">
        <f t="shared" si="19"/>
        <v>54720</v>
      </c>
      <c r="H1322" s="13">
        <v>57</v>
      </c>
      <c r="I1322" s="451"/>
      <c r="P1322" s="449"/>
      <c r="Q1322" s="449"/>
      <c r="R1322" s="449"/>
      <c r="S1322" s="449"/>
      <c r="T1322" s="449"/>
      <c r="U1322" s="449"/>
      <c r="V1322" s="449"/>
      <c r="W1322" s="449"/>
      <c r="X1322" s="449"/>
    </row>
    <row r="1323" spans="1:24" s="448" customFormat="1" x14ac:dyDescent="0.25">
      <c r="A1323" s="13">
        <v>5132</v>
      </c>
      <c r="B1323" s="13" t="s">
        <v>4747</v>
      </c>
      <c r="C1323" s="13" t="s">
        <v>4727</v>
      </c>
      <c r="D1323" s="13" t="s">
        <v>270</v>
      </c>
      <c r="E1323" s="13" t="s">
        <v>10</v>
      </c>
      <c r="F1323" s="13">
        <v>3120</v>
      </c>
      <c r="G1323" s="13">
        <f t="shared" si="19"/>
        <v>99840</v>
      </c>
      <c r="H1323" s="13">
        <v>32</v>
      </c>
      <c r="I1323" s="451"/>
      <c r="P1323" s="449"/>
      <c r="Q1323" s="449"/>
      <c r="R1323" s="449"/>
      <c r="S1323" s="449"/>
      <c r="T1323" s="449"/>
      <c r="U1323" s="449"/>
      <c r="V1323" s="449"/>
      <c r="W1323" s="449"/>
      <c r="X1323" s="449"/>
    </row>
    <row r="1324" spans="1:24" s="448" customFormat="1" x14ac:dyDescent="0.25">
      <c r="A1324" s="13">
        <v>5132</v>
      </c>
      <c r="B1324" s="13" t="s">
        <v>4748</v>
      </c>
      <c r="C1324" s="13" t="s">
        <v>4727</v>
      </c>
      <c r="D1324" s="13" t="s">
        <v>270</v>
      </c>
      <c r="E1324" s="13" t="s">
        <v>10</v>
      </c>
      <c r="F1324" s="13">
        <v>3520</v>
      </c>
      <c r="G1324" s="13">
        <f t="shared" si="19"/>
        <v>158400</v>
      </c>
      <c r="H1324" s="13">
        <v>45</v>
      </c>
      <c r="I1324" s="451"/>
      <c r="P1324" s="449"/>
      <c r="Q1324" s="449"/>
      <c r="R1324" s="449"/>
      <c r="S1324" s="449"/>
      <c r="T1324" s="449"/>
      <c r="U1324" s="449"/>
      <c r="V1324" s="449"/>
      <c r="W1324" s="449"/>
      <c r="X1324" s="449"/>
    </row>
    <row r="1325" spans="1:24" s="448" customFormat="1" x14ac:dyDescent="0.25">
      <c r="A1325" s="13">
        <v>5132</v>
      </c>
      <c r="B1325" s="13" t="s">
        <v>4749</v>
      </c>
      <c r="C1325" s="13" t="s">
        <v>4727</v>
      </c>
      <c r="D1325" s="13" t="s">
        <v>270</v>
      </c>
      <c r="E1325" s="13" t="s">
        <v>10</v>
      </c>
      <c r="F1325" s="13">
        <v>3920</v>
      </c>
      <c r="G1325" s="13">
        <f t="shared" si="19"/>
        <v>109760</v>
      </c>
      <c r="H1325" s="13">
        <v>28</v>
      </c>
      <c r="I1325" s="451"/>
      <c r="P1325" s="449"/>
      <c r="Q1325" s="449"/>
      <c r="R1325" s="449"/>
      <c r="S1325" s="449"/>
      <c r="T1325" s="449"/>
      <c r="U1325" s="449"/>
      <c r="V1325" s="449"/>
      <c r="W1325" s="449"/>
      <c r="X1325" s="449"/>
    </row>
    <row r="1326" spans="1:24" s="448" customFormat="1" x14ac:dyDescent="0.25">
      <c r="A1326" s="13">
        <v>5132</v>
      </c>
      <c r="B1326" s="13" t="s">
        <v>4750</v>
      </c>
      <c r="C1326" s="13" t="s">
        <v>4727</v>
      </c>
      <c r="D1326" s="13" t="s">
        <v>270</v>
      </c>
      <c r="E1326" s="13" t="s">
        <v>10</v>
      </c>
      <c r="F1326" s="13">
        <v>2800</v>
      </c>
      <c r="G1326" s="13">
        <f t="shared" si="19"/>
        <v>117600</v>
      </c>
      <c r="H1326" s="13">
        <v>42</v>
      </c>
      <c r="I1326" s="451"/>
      <c r="P1326" s="449"/>
      <c r="Q1326" s="449"/>
      <c r="R1326" s="449"/>
      <c r="S1326" s="449"/>
      <c r="T1326" s="449"/>
      <c r="U1326" s="449"/>
      <c r="V1326" s="449"/>
      <c r="W1326" s="449"/>
      <c r="X1326" s="449"/>
    </row>
    <row r="1327" spans="1:24" s="448" customFormat="1" x14ac:dyDescent="0.25">
      <c r="A1327" s="13">
        <v>5132</v>
      </c>
      <c r="B1327" s="13" t="s">
        <v>4751</v>
      </c>
      <c r="C1327" s="13" t="s">
        <v>4727</v>
      </c>
      <c r="D1327" s="13" t="s">
        <v>270</v>
      </c>
      <c r="E1327" s="13" t="s">
        <v>10</v>
      </c>
      <c r="F1327" s="13">
        <v>4720</v>
      </c>
      <c r="G1327" s="13">
        <f t="shared" si="19"/>
        <v>89680</v>
      </c>
      <c r="H1327" s="13">
        <v>19</v>
      </c>
      <c r="I1327" s="451"/>
      <c r="P1327" s="449"/>
      <c r="Q1327" s="449"/>
      <c r="R1327" s="449"/>
      <c r="S1327" s="449"/>
      <c r="T1327" s="449"/>
      <c r="U1327" s="449"/>
      <c r="V1327" s="449"/>
      <c r="W1327" s="449"/>
      <c r="X1327" s="449"/>
    </row>
    <row r="1328" spans="1:24" s="448" customFormat="1" x14ac:dyDescent="0.25">
      <c r="A1328" s="13">
        <v>5132</v>
      </c>
      <c r="B1328" s="13" t="s">
        <v>4752</v>
      </c>
      <c r="C1328" s="13" t="s">
        <v>4727</v>
      </c>
      <c r="D1328" s="13" t="s">
        <v>270</v>
      </c>
      <c r="E1328" s="13" t="s">
        <v>10</v>
      </c>
      <c r="F1328" s="13">
        <v>960</v>
      </c>
      <c r="G1328" s="13">
        <f t="shared" si="19"/>
        <v>51840</v>
      </c>
      <c r="H1328" s="13">
        <v>54</v>
      </c>
      <c r="I1328" s="451"/>
      <c r="P1328" s="449"/>
      <c r="Q1328" s="449"/>
      <c r="R1328" s="449"/>
      <c r="S1328" s="449"/>
      <c r="T1328" s="449"/>
      <c r="U1328" s="449"/>
      <c r="V1328" s="449"/>
      <c r="W1328" s="449"/>
      <c r="X1328" s="449"/>
    </row>
    <row r="1329" spans="1:24" s="448" customFormat="1" x14ac:dyDescent="0.25">
      <c r="A1329" s="13">
        <v>5132</v>
      </c>
      <c r="B1329" s="13" t="s">
        <v>4753</v>
      </c>
      <c r="C1329" s="13" t="s">
        <v>4727</v>
      </c>
      <c r="D1329" s="13" t="s">
        <v>270</v>
      </c>
      <c r="E1329" s="13" t="s">
        <v>10</v>
      </c>
      <c r="F1329" s="13">
        <v>3120</v>
      </c>
      <c r="G1329" s="13">
        <f t="shared" si="19"/>
        <v>156000</v>
      </c>
      <c r="H1329" s="13">
        <v>50</v>
      </c>
      <c r="I1329" s="451"/>
      <c r="P1329" s="449"/>
      <c r="Q1329" s="449"/>
      <c r="R1329" s="449"/>
      <c r="S1329" s="449"/>
      <c r="T1329" s="449"/>
      <c r="U1329" s="449"/>
      <c r="V1329" s="449"/>
      <c r="W1329" s="449"/>
      <c r="X1329" s="449"/>
    </row>
    <row r="1330" spans="1:24" s="448" customFormat="1" x14ac:dyDescent="0.25">
      <c r="A1330" s="13">
        <v>5132</v>
      </c>
      <c r="B1330" s="13" t="s">
        <v>4754</v>
      </c>
      <c r="C1330" s="13" t="s">
        <v>4727</v>
      </c>
      <c r="D1330" s="13" t="s">
        <v>270</v>
      </c>
      <c r="E1330" s="13" t="s">
        <v>10</v>
      </c>
      <c r="F1330" s="13">
        <v>3120</v>
      </c>
      <c r="G1330" s="13">
        <f t="shared" si="19"/>
        <v>152880</v>
      </c>
      <c r="H1330" s="13">
        <v>49</v>
      </c>
      <c r="I1330" s="451"/>
      <c r="P1330" s="449"/>
      <c r="Q1330" s="449"/>
      <c r="R1330" s="449"/>
      <c r="S1330" s="449"/>
      <c r="T1330" s="449"/>
      <c r="U1330" s="449"/>
      <c r="V1330" s="449"/>
      <c r="W1330" s="449"/>
      <c r="X1330" s="449"/>
    </row>
    <row r="1331" spans="1:24" s="448" customFormat="1" x14ac:dyDescent="0.25">
      <c r="A1331" s="13">
        <v>5132</v>
      </c>
      <c r="B1331" s="13" t="s">
        <v>4755</v>
      </c>
      <c r="C1331" s="13" t="s">
        <v>4727</v>
      </c>
      <c r="D1331" s="13" t="s">
        <v>270</v>
      </c>
      <c r="E1331" s="13" t="s">
        <v>10</v>
      </c>
      <c r="F1331" s="13">
        <v>3120</v>
      </c>
      <c r="G1331" s="13">
        <f t="shared" si="19"/>
        <v>156000</v>
      </c>
      <c r="H1331" s="13">
        <v>50</v>
      </c>
      <c r="I1331" s="451"/>
      <c r="P1331" s="449"/>
      <c r="Q1331" s="449"/>
      <c r="R1331" s="449"/>
      <c r="S1331" s="449"/>
      <c r="T1331" s="449"/>
      <c r="U1331" s="449"/>
      <c r="V1331" s="449"/>
      <c r="W1331" s="449"/>
      <c r="X1331" s="449"/>
    </row>
    <row r="1332" spans="1:24" s="448" customFormat="1" x14ac:dyDescent="0.25">
      <c r="A1332" s="13">
        <v>5132</v>
      </c>
      <c r="B1332" s="13" t="s">
        <v>4756</v>
      </c>
      <c r="C1332" s="13" t="s">
        <v>4727</v>
      </c>
      <c r="D1332" s="13" t="s">
        <v>270</v>
      </c>
      <c r="E1332" s="13" t="s">
        <v>10</v>
      </c>
      <c r="F1332" s="13">
        <v>3920</v>
      </c>
      <c r="G1332" s="13">
        <f t="shared" si="19"/>
        <v>137200</v>
      </c>
      <c r="H1332" s="13">
        <v>35</v>
      </c>
      <c r="I1332" s="451"/>
      <c r="P1332" s="449"/>
      <c r="Q1332" s="449"/>
      <c r="R1332" s="449"/>
      <c r="S1332" s="449"/>
      <c r="T1332" s="449"/>
      <c r="U1332" s="449"/>
      <c r="V1332" s="449"/>
      <c r="W1332" s="449"/>
      <c r="X1332" s="449"/>
    </row>
    <row r="1333" spans="1:24" s="448" customFormat="1" x14ac:dyDescent="0.25">
      <c r="A1333" s="13">
        <v>5132</v>
      </c>
      <c r="B1333" s="13" t="s">
        <v>4757</v>
      </c>
      <c r="C1333" s="13" t="s">
        <v>4727</v>
      </c>
      <c r="D1333" s="13" t="s">
        <v>270</v>
      </c>
      <c r="E1333" s="13" t="s">
        <v>10</v>
      </c>
      <c r="F1333" s="13">
        <v>3920</v>
      </c>
      <c r="G1333" s="13">
        <f t="shared" si="19"/>
        <v>207760</v>
      </c>
      <c r="H1333" s="13">
        <v>53</v>
      </c>
      <c r="I1333" s="451"/>
      <c r="P1333" s="449"/>
      <c r="Q1333" s="449"/>
      <c r="R1333" s="449"/>
      <c r="S1333" s="449"/>
      <c r="T1333" s="449"/>
      <c r="U1333" s="449"/>
      <c r="V1333" s="449"/>
      <c r="W1333" s="449"/>
      <c r="X1333" s="449"/>
    </row>
    <row r="1334" spans="1:24" s="448" customFormat="1" x14ac:dyDescent="0.25">
      <c r="A1334" s="13">
        <v>5132</v>
      </c>
      <c r="B1334" s="13" t="s">
        <v>4758</v>
      </c>
      <c r="C1334" s="13" t="s">
        <v>4727</v>
      </c>
      <c r="D1334" s="13" t="s">
        <v>270</v>
      </c>
      <c r="E1334" s="13" t="s">
        <v>10</v>
      </c>
      <c r="F1334" s="13">
        <v>3120</v>
      </c>
      <c r="G1334" s="13">
        <f t="shared" si="19"/>
        <v>106080</v>
      </c>
      <c r="H1334" s="13">
        <v>34</v>
      </c>
      <c r="I1334" s="451"/>
      <c r="P1334" s="449"/>
      <c r="Q1334" s="449"/>
      <c r="R1334" s="449"/>
      <c r="S1334" s="449"/>
      <c r="T1334" s="449"/>
      <c r="U1334" s="449"/>
      <c r="V1334" s="449"/>
      <c r="W1334" s="449"/>
      <c r="X1334" s="449"/>
    </row>
    <row r="1335" spans="1:24" s="448" customFormat="1" x14ac:dyDescent="0.25">
      <c r="A1335" s="13">
        <v>5132</v>
      </c>
      <c r="B1335" s="13" t="s">
        <v>4759</v>
      </c>
      <c r="C1335" s="13" t="s">
        <v>4727</v>
      </c>
      <c r="D1335" s="13" t="s">
        <v>270</v>
      </c>
      <c r="E1335" s="13" t="s">
        <v>10</v>
      </c>
      <c r="F1335" s="13">
        <v>4000</v>
      </c>
      <c r="G1335" s="13">
        <f t="shared" si="19"/>
        <v>212000</v>
      </c>
      <c r="H1335" s="13">
        <v>53</v>
      </c>
      <c r="I1335" s="451"/>
      <c r="P1335" s="449"/>
      <c r="Q1335" s="449"/>
      <c r="R1335" s="449"/>
      <c r="S1335" s="449"/>
      <c r="T1335" s="449"/>
      <c r="U1335" s="449"/>
      <c r="V1335" s="449"/>
      <c r="W1335" s="449"/>
      <c r="X1335" s="449"/>
    </row>
    <row r="1336" spans="1:24" s="448" customFormat="1" x14ac:dyDescent="0.25">
      <c r="A1336" s="13">
        <v>5132</v>
      </c>
      <c r="B1336" s="13" t="s">
        <v>4760</v>
      </c>
      <c r="C1336" s="13" t="s">
        <v>4727</v>
      </c>
      <c r="D1336" s="13" t="s">
        <v>270</v>
      </c>
      <c r="E1336" s="13" t="s">
        <v>10</v>
      </c>
      <c r="F1336" s="13">
        <v>2320</v>
      </c>
      <c r="G1336" s="13">
        <f t="shared" si="19"/>
        <v>37120</v>
      </c>
      <c r="H1336" s="13">
        <v>16</v>
      </c>
      <c r="I1336" s="451"/>
      <c r="P1336" s="449"/>
      <c r="Q1336" s="449"/>
      <c r="R1336" s="449"/>
      <c r="S1336" s="449"/>
      <c r="T1336" s="449"/>
      <c r="U1336" s="449"/>
      <c r="V1336" s="449"/>
      <c r="W1336" s="449"/>
      <c r="X1336" s="449"/>
    </row>
    <row r="1337" spans="1:24" s="448" customFormat="1" x14ac:dyDescent="0.25">
      <c r="A1337" s="13">
        <v>5132</v>
      </c>
      <c r="B1337" s="13" t="s">
        <v>4761</v>
      </c>
      <c r="C1337" s="13" t="s">
        <v>4727</v>
      </c>
      <c r="D1337" s="13" t="s">
        <v>270</v>
      </c>
      <c r="E1337" s="13" t="s">
        <v>10</v>
      </c>
      <c r="F1337" s="13">
        <v>3920</v>
      </c>
      <c r="G1337" s="13">
        <f t="shared" si="19"/>
        <v>152880</v>
      </c>
      <c r="H1337" s="13">
        <v>39</v>
      </c>
      <c r="I1337" s="451"/>
      <c r="P1337" s="449"/>
      <c r="Q1337" s="449"/>
      <c r="R1337" s="449"/>
      <c r="S1337" s="449"/>
      <c r="T1337" s="449"/>
      <c r="U1337" s="449"/>
      <c r="V1337" s="449"/>
      <c r="W1337" s="449"/>
      <c r="X1337" s="449"/>
    </row>
    <row r="1338" spans="1:24" x14ac:dyDescent="0.25">
      <c r="A1338" s="555" t="s">
        <v>320</v>
      </c>
      <c r="B1338" s="556"/>
      <c r="C1338" s="556"/>
      <c r="D1338" s="556"/>
      <c r="E1338" s="556"/>
      <c r="F1338" s="556"/>
      <c r="G1338" s="556"/>
      <c r="H1338" s="556"/>
      <c r="I1338" s="23"/>
    </row>
    <row r="1339" spans="1:24" x14ac:dyDescent="0.25">
      <c r="A1339" s="562" t="s">
        <v>175</v>
      </c>
      <c r="B1339" s="563"/>
      <c r="C1339" s="563"/>
      <c r="D1339" s="563"/>
      <c r="E1339" s="563"/>
      <c r="F1339" s="563"/>
      <c r="G1339" s="563"/>
      <c r="H1339" s="564"/>
      <c r="I1339" s="23"/>
    </row>
    <row r="1340" spans="1:24" ht="27" x14ac:dyDescent="0.25">
      <c r="A1340" s="252">
        <v>4251</v>
      </c>
      <c r="B1340" s="252" t="s">
        <v>1780</v>
      </c>
      <c r="C1340" s="252" t="s">
        <v>476</v>
      </c>
      <c r="D1340" s="252" t="s">
        <v>15</v>
      </c>
      <c r="E1340" s="252" t="s">
        <v>14</v>
      </c>
      <c r="F1340" s="252">
        <v>0</v>
      </c>
      <c r="G1340" s="252">
        <v>0</v>
      </c>
      <c r="H1340" s="252">
        <v>1</v>
      </c>
      <c r="I1340" s="23"/>
    </row>
    <row r="1341" spans="1:24" ht="27" x14ac:dyDescent="0.25">
      <c r="A1341" s="166">
        <v>4251</v>
      </c>
      <c r="B1341" s="252" t="s">
        <v>1781</v>
      </c>
      <c r="C1341" s="252" t="s">
        <v>476</v>
      </c>
      <c r="D1341" s="252" t="s">
        <v>15</v>
      </c>
      <c r="E1341" s="252" t="s">
        <v>14</v>
      </c>
      <c r="F1341" s="252">
        <v>0</v>
      </c>
      <c r="G1341" s="252">
        <v>0</v>
      </c>
      <c r="H1341" s="252">
        <v>1</v>
      </c>
      <c r="I1341" s="23"/>
    </row>
    <row r="1342" spans="1:24" s="448" customFormat="1" ht="27" x14ac:dyDescent="0.25">
      <c r="A1342" s="460">
        <v>5113</v>
      </c>
      <c r="B1342" s="460" t="s">
        <v>4838</v>
      </c>
      <c r="C1342" s="460" t="s">
        <v>476</v>
      </c>
      <c r="D1342" s="460" t="s">
        <v>15</v>
      </c>
      <c r="E1342" s="460" t="s">
        <v>14</v>
      </c>
      <c r="F1342" s="460">
        <v>400000</v>
      </c>
      <c r="G1342" s="460">
        <v>400000</v>
      </c>
      <c r="H1342" s="460">
        <v>1</v>
      </c>
      <c r="I1342" s="451"/>
      <c r="P1342" s="449"/>
      <c r="Q1342" s="449"/>
      <c r="R1342" s="449"/>
      <c r="S1342" s="449"/>
      <c r="T1342" s="449"/>
      <c r="U1342" s="449"/>
      <c r="V1342" s="449"/>
      <c r="W1342" s="449"/>
      <c r="X1342" s="449"/>
    </row>
    <row r="1343" spans="1:24" s="448" customFormat="1" ht="27" x14ac:dyDescent="0.25">
      <c r="A1343" s="460">
        <v>5113</v>
      </c>
      <c r="B1343" s="460" t="s">
        <v>4839</v>
      </c>
      <c r="C1343" s="460" t="s">
        <v>476</v>
      </c>
      <c r="D1343" s="460" t="s">
        <v>15</v>
      </c>
      <c r="E1343" s="460" t="s">
        <v>14</v>
      </c>
      <c r="F1343" s="460">
        <v>700000</v>
      </c>
      <c r="G1343" s="460">
        <v>700000</v>
      </c>
      <c r="H1343" s="460">
        <v>1</v>
      </c>
      <c r="I1343" s="451"/>
      <c r="P1343" s="449"/>
      <c r="Q1343" s="449"/>
      <c r="R1343" s="449"/>
      <c r="S1343" s="449"/>
      <c r="T1343" s="449"/>
      <c r="U1343" s="449"/>
      <c r="V1343" s="449"/>
      <c r="W1343" s="449"/>
      <c r="X1343" s="449"/>
    </row>
    <row r="1344" spans="1:24" x14ac:dyDescent="0.25">
      <c r="A1344" s="562" t="s">
        <v>16</v>
      </c>
      <c r="B1344" s="563"/>
      <c r="C1344" s="563"/>
      <c r="D1344" s="563"/>
      <c r="E1344" s="563"/>
      <c r="F1344" s="563"/>
      <c r="G1344" s="563"/>
      <c r="H1344" s="564"/>
      <c r="I1344" s="23"/>
    </row>
    <row r="1345" spans="1:9" ht="27" x14ac:dyDescent="0.25">
      <c r="A1345" s="380">
        <v>4251</v>
      </c>
      <c r="B1345" s="380" t="s">
        <v>1782</v>
      </c>
      <c r="C1345" s="380" t="s">
        <v>20</v>
      </c>
      <c r="D1345" s="380" t="s">
        <v>15</v>
      </c>
      <c r="E1345" s="380" t="s">
        <v>14</v>
      </c>
      <c r="F1345" s="380">
        <v>49334400</v>
      </c>
      <c r="G1345" s="380">
        <v>49334400</v>
      </c>
      <c r="H1345" s="380">
        <v>1</v>
      </c>
      <c r="I1345" s="23"/>
    </row>
    <row r="1346" spans="1:9" ht="27" x14ac:dyDescent="0.25">
      <c r="A1346" s="380">
        <v>4251</v>
      </c>
      <c r="B1346" s="380" t="s">
        <v>3772</v>
      </c>
      <c r="C1346" s="380" t="s">
        <v>20</v>
      </c>
      <c r="D1346" s="380" t="s">
        <v>15</v>
      </c>
      <c r="E1346" s="380" t="s">
        <v>14</v>
      </c>
      <c r="F1346" s="380">
        <v>56500594</v>
      </c>
      <c r="G1346" s="380">
        <v>56500594</v>
      </c>
      <c r="H1346" s="380">
        <v>1</v>
      </c>
      <c r="I1346" s="23"/>
    </row>
    <row r="1347" spans="1:9" ht="27" x14ac:dyDescent="0.25">
      <c r="A1347" s="380">
        <v>4251</v>
      </c>
      <c r="B1347" s="380" t="s">
        <v>1783</v>
      </c>
      <c r="C1347" s="380" t="s">
        <v>20</v>
      </c>
      <c r="D1347" s="380" t="s">
        <v>15</v>
      </c>
      <c r="E1347" s="380" t="s">
        <v>14</v>
      </c>
      <c r="F1347" s="380">
        <v>0</v>
      </c>
      <c r="G1347" s="380">
        <v>0</v>
      </c>
      <c r="H1347" s="380">
        <v>1</v>
      </c>
      <c r="I1347" s="23"/>
    </row>
    <row r="1348" spans="1:9" ht="15" customHeight="1" x14ac:dyDescent="0.25">
      <c r="A1348" s="555" t="s">
        <v>68</v>
      </c>
      <c r="B1348" s="556"/>
      <c r="C1348" s="556"/>
      <c r="D1348" s="556"/>
      <c r="E1348" s="556"/>
      <c r="F1348" s="556"/>
      <c r="G1348" s="556"/>
      <c r="H1348" s="556"/>
      <c r="I1348" s="23"/>
    </row>
    <row r="1349" spans="1:9" ht="15" customHeight="1" x14ac:dyDescent="0.25">
      <c r="A1349" s="562" t="s">
        <v>12</v>
      </c>
      <c r="B1349" s="563"/>
      <c r="C1349" s="563"/>
      <c r="D1349" s="563"/>
      <c r="E1349" s="563"/>
      <c r="F1349" s="563"/>
      <c r="G1349" s="563"/>
      <c r="H1349" s="564"/>
      <c r="I1349" s="23"/>
    </row>
    <row r="1350" spans="1:9" ht="27" x14ac:dyDescent="0.25">
      <c r="A1350" s="165">
        <v>5113</v>
      </c>
      <c r="B1350" s="165" t="s">
        <v>4353</v>
      </c>
      <c r="C1350" s="165" t="s">
        <v>476</v>
      </c>
      <c r="D1350" s="165" t="s">
        <v>1234</v>
      </c>
      <c r="E1350" s="165" t="s">
        <v>14</v>
      </c>
      <c r="F1350" s="165">
        <v>0</v>
      </c>
      <c r="G1350" s="165">
        <v>0</v>
      </c>
      <c r="H1350" s="165">
        <v>1</v>
      </c>
      <c r="I1350" s="23"/>
    </row>
    <row r="1351" spans="1:9" ht="27" x14ac:dyDescent="0.25">
      <c r="A1351" s="165">
        <v>5113</v>
      </c>
      <c r="B1351" s="165" t="s">
        <v>4354</v>
      </c>
      <c r="C1351" s="165" t="s">
        <v>476</v>
      </c>
      <c r="D1351" s="165" t="s">
        <v>1234</v>
      </c>
      <c r="E1351" s="165" t="s">
        <v>14</v>
      </c>
      <c r="F1351" s="165">
        <v>0</v>
      </c>
      <c r="G1351" s="165">
        <v>0</v>
      </c>
      <c r="H1351" s="165">
        <v>1</v>
      </c>
      <c r="I1351" s="23"/>
    </row>
    <row r="1352" spans="1:9" ht="27" x14ac:dyDescent="0.25">
      <c r="A1352" s="165">
        <v>5113</v>
      </c>
      <c r="B1352" s="165" t="s">
        <v>4345</v>
      </c>
      <c r="C1352" s="165" t="s">
        <v>476</v>
      </c>
      <c r="D1352" s="165" t="s">
        <v>15</v>
      </c>
      <c r="E1352" s="165" t="s">
        <v>14</v>
      </c>
      <c r="F1352" s="165">
        <v>0</v>
      </c>
      <c r="G1352" s="165">
        <v>0</v>
      </c>
      <c r="H1352" s="165">
        <v>1</v>
      </c>
      <c r="I1352" s="23"/>
    </row>
    <row r="1353" spans="1:9" ht="27" x14ac:dyDescent="0.25">
      <c r="A1353" s="165">
        <v>5113</v>
      </c>
      <c r="B1353" s="165" t="s">
        <v>4347</v>
      </c>
      <c r="C1353" s="165" t="s">
        <v>476</v>
      </c>
      <c r="D1353" s="165" t="s">
        <v>15</v>
      </c>
      <c r="E1353" s="165" t="s">
        <v>14</v>
      </c>
      <c r="F1353" s="165">
        <v>0</v>
      </c>
      <c r="G1353" s="165">
        <v>0</v>
      </c>
      <c r="H1353" s="165">
        <v>1</v>
      </c>
      <c r="I1353" s="23"/>
    </row>
    <row r="1354" spans="1:9" ht="27" x14ac:dyDescent="0.25">
      <c r="A1354" s="165">
        <v>5113</v>
      </c>
      <c r="B1354" s="165" t="s">
        <v>4349</v>
      </c>
      <c r="C1354" s="165" t="s">
        <v>476</v>
      </c>
      <c r="D1354" s="165" t="s">
        <v>15</v>
      </c>
      <c r="E1354" s="165" t="s">
        <v>14</v>
      </c>
      <c r="F1354" s="165">
        <v>0</v>
      </c>
      <c r="G1354" s="165">
        <v>0</v>
      </c>
      <c r="H1354" s="165">
        <v>1</v>
      </c>
      <c r="I1354" s="23"/>
    </row>
    <row r="1355" spans="1:9" ht="27" x14ac:dyDescent="0.25">
      <c r="A1355" s="165">
        <v>5113</v>
      </c>
      <c r="B1355" s="165" t="s">
        <v>4328</v>
      </c>
      <c r="C1355" s="165" t="s">
        <v>1115</v>
      </c>
      <c r="D1355" s="165" t="s">
        <v>13</v>
      </c>
      <c r="E1355" s="165" t="s">
        <v>14</v>
      </c>
      <c r="F1355" s="165">
        <v>522000</v>
      </c>
      <c r="G1355" s="165">
        <v>522000</v>
      </c>
      <c r="H1355" s="165">
        <v>1</v>
      </c>
      <c r="I1355" s="23"/>
    </row>
    <row r="1356" spans="1:9" ht="27" x14ac:dyDescent="0.25">
      <c r="A1356" s="165">
        <v>5113</v>
      </c>
      <c r="B1356" s="165" t="s">
        <v>4329</v>
      </c>
      <c r="C1356" s="165" t="s">
        <v>476</v>
      </c>
      <c r="D1356" s="165" t="s">
        <v>15</v>
      </c>
      <c r="E1356" s="165" t="s">
        <v>14</v>
      </c>
      <c r="F1356" s="165">
        <v>235000</v>
      </c>
      <c r="G1356" s="165">
        <v>235000</v>
      </c>
      <c r="H1356" s="165">
        <v>1</v>
      </c>
      <c r="I1356" s="23"/>
    </row>
    <row r="1357" spans="1:9" ht="27" x14ac:dyDescent="0.25">
      <c r="A1357" s="165">
        <v>5113</v>
      </c>
      <c r="B1357" s="165" t="s">
        <v>4326</v>
      </c>
      <c r="C1357" s="165" t="s">
        <v>1115</v>
      </c>
      <c r="D1357" s="165" t="s">
        <v>13</v>
      </c>
      <c r="E1357" s="165" t="s">
        <v>14</v>
      </c>
      <c r="F1357" s="165">
        <v>775000</v>
      </c>
      <c r="G1357" s="165">
        <v>775000</v>
      </c>
      <c r="H1357" s="165">
        <v>1</v>
      </c>
      <c r="I1357" s="23"/>
    </row>
    <row r="1358" spans="1:9" ht="27" x14ac:dyDescent="0.25">
      <c r="A1358" s="165">
        <v>5113</v>
      </c>
      <c r="B1358" s="165" t="s">
        <v>4327</v>
      </c>
      <c r="C1358" s="165" t="s">
        <v>476</v>
      </c>
      <c r="D1358" s="165" t="s">
        <v>15</v>
      </c>
      <c r="E1358" s="165" t="s">
        <v>14</v>
      </c>
      <c r="F1358" s="165">
        <v>290000</v>
      </c>
      <c r="G1358" s="165">
        <v>290000</v>
      </c>
      <c r="H1358" s="165">
        <v>1</v>
      </c>
      <c r="I1358" s="23"/>
    </row>
    <row r="1359" spans="1:9" ht="27" x14ac:dyDescent="0.25">
      <c r="A1359" s="165">
        <v>5113</v>
      </c>
      <c r="B1359" s="165" t="s">
        <v>4017</v>
      </c>
      <c r="C1359" s="165" t="s">
        <v>476</v>
      </c>
      <c r="D1359" s="165" t="s">
        <v>15</v>
      </c>
      <c r="E1359" s="165" t="s">
        <v>14</v>
      </c>
      <c r="F1359" s="165">
        <v>0</v>
      </c>
      <c r="G1359" s="165">
        <v>0</v>
      </c>
      <c r="H1359" s="165">
        <v>1</v>
      </c>
      <c r="I1359" s="23"/>
    </row>
    <row r="1360" spans="1:9" ht="27" x14ac:dyDescent="0.25">
      <c r="A1360" s="165">
        <v>4251</v>
      </c>
      <c r="B1360" s="165" t="s">
        <v>2853</v>
      </c>
      <c r="C1360" s="165" t="s">
        <v>476</v>
      </c>
      <c r="D1360" s="165" t="s">
        <v>1234</v>
      </c>
      <c r="E1360" s="165" t="s">
        <v>14</v>
      </c>
      <c r="F1360" s="165">
        <v>0</v>
      </c>
      <c r="G1360" s="165">
        <v>0</v>
      </c>
      <c r="H1360" s="165">
        <v>1</v>
      </c>
      <c r="I1360" s="23"/>
    </row>
    <row r="1361" spans="1:24" ht="27" x14ac:dyDescent="0.25">
      <c r="A1361" s="165">
        <v>4251</v>
      </c>
      <c r="B1361" s="165" t="s">
        <v>2854</v>
      </c>
      <c r="C1361" s="165" t="s">
        <v>476</v>
      </c>
      <c r="D1361" s="165" t="s">
        <v>1234</v>
      </c>
      <c r="E1361" s="165" t="s">
        <v>14</v>
      </c>
      <c r="F1361" s="165">
        <v>0</v>
      </c>
      <c r="G1361" s="165">
        <v>0</v>
      </c>
      <c r="H1361" s="165">
        <v>1</v>
      </c>
      <c r="I1361" s="23"/>
    </row>
    <row r="1362" spans="1:24" ht="27" x14ac:dyDescent="0.25">
      <c r="A1362" s="165">
        <v>4251</v>
      </c>
      <c r="B1362" s="165" t="s">
        <v>2855</v>
      </c>
      <c r="C1362" s="165" t="s">
        <v>476</v>
      </c>
      <c r="D1362" s="165" t="s">
        <v>1234</v>
      </c>
      <c r="E1362" s="165" t="s">
        <v>14</v>
      </c>
      <c r="F1362" s="165">
        <v>0</v>
      </c>
      <c r="G1362" s="165">
        <v>0</v>
      </c>
      <c r="H1362" s="165">
        <v>1</v>
      </c>
      <c r="I1362" s="23"/>
    </row>
    <row r="1363" spans="1:24" ht="27" x14ac:dyDescent="0.25">
      <c r="A1363" s="165">
        <v>4251</v>
      </c>
      <c r="B1363" s="165" t="s">
        <v>2856</v>
      </c>
      <c r="C1363" s="165" t="s">
        <v>476</v>
      </c>
      <c r="D1363" s="165" t="s">
        <v>1234</v>
      </c>
      <c r="E1363" s="165" t="s">
        <v>14</v>
      </c>
      <c r="F1363" s="165">
        <v>0</v>
      </c>
      <c r="G1363" s="165">
        <v>0</v>
      </c>
      <c r="H1363" s="165">
        <v>1</v>
      </c>
      <c r="I1363" s="23"/>
    </row>
    <row r="1364" spans="1:24" ht="27" x14ac:dyDescent="0.25">
      <c r="A1364" s="165">
        <v>4251</v>
      </c>
      <c r="B1364" s="165" t="s">
        <v>2857</v>
      </c>
      <c r="C1364" s="165" t="s">
        <v>476</v>
      </c>
      <c r="D1364" s="165" t="s">
        <v>1234</v>
      </c>
      <c r="E1364" s="165" t="s">
        <v>14</v>
      </c>
      <c r="F1364" s="165">
        <v>0</v>
      </c>
      <c r="G1364" s="165">
        <v>0</v>
      </c>
      <c r="H1364" s="165">
        <v>1</v>
      </c>
      <c r="I1364" s="23"/>
    </row>
    <row r="1365" spans="1:24" ht="27" x14ac:dyDescent="0.25">
      <c r="A1365" s="165">
        <v>4251</v>
      </c>
      <c r="B1365" s="165" t="s">
        <v>2858</v>
      </c>
      <c r="C1365" s="165" t="s">
        <v>476</v>
      </c>
      <c r="D1365" s="165" t="s">
        <v>1234</v>
      </c>
      <c r="E1365" s="165" t="s">
        <v>14</v>
      </c>
      <c r="F1365" s="165">
        <v>0</v>
      </c>
      <c r="G1365" s="165">
        <v>0</v>
      </c>
      <c r="H1365" s="165">
        <v>1</v>
      </c>
      <c r="I1365" s="23"/>
    </row>
    <row r="1366" spans="1:24" ht="27" x14ac:dyDescent="0.25">
      <c r="A1366" s="165">
        <v>5113</v>
      </c>
      <c r="B1366" s="165" t="s">
        <v>2691</v>
      </c>
      <c r="C1366" s="165" t="s">
        <v>1115</v>
      </c>
      <c r="D1366" s="165" t="s">
        <v>13</v>
      </c>
      <c r="E1366" s="165" t="s">
        <v>14</v>
      </c>
      <c r="F1366" s="165">
        <v>620000</v>
      </c>
      <c r="G1366" s="165">
        <v>620000</v>
      </c>
      <c r="H1366" s="165">
        <v>1</v>
      </c>
      <c r="I1366" s="23"/>
    </row>
    <row r="1367" spans="1:24" ht="27" x14ac:dyDescent="0.25">
      <c r="A1367" s="165">
        <v>5113</v>
      </c>
      <c r="B1367" s="165" t="s">
        <v>2692</v>
      </c>
      <c r="C1367" s="165" t="s">
        <v>476</v>
      </c>
      <c r="D1367" s="165" t="s">
        <v>15</v>
      </c>
      <c r="E1367" s="165" t="s">
        <v>14</v>
      </c>
      <c r="F1367" s="165">
        <v>224000</v>
      </c>
      <c r="G1367" s="165">
        <v>224000</v>
      </c>
      <c r="H1367" s="165">
        <v>1</v>
      </c>
      <c r="I1367" s="23"/>
    </row>
    <row r="1368" spans="1:24" ht="27" x14ac:dyDescent="0.25">
      <c r="A1368" s="165">
        <v>5113</v>
      </c>
      <c r="B1368" s="165" t="s">
        <v>2693</v>
      </c>
      <c r="C1368" s="165" t="s">
        <v>1115</v>
      </c>
      <c r="D1368" s="165" t="s">
        <v>13</v>
      </c>
      <c r="E1368" s="165" t="s">
        <v>14</v>
      </c>
      <c r="F1368" s="165">
        <v>1516000</v>
      </c>
      <c r="G1368" s="165">
        <v>1516000</v>
      </c>
      <c r="H1368" s="165">
        <v>1</v>
      </c>
      <c r="I1368" s="23"/>
    </row>
    <row r="1369" spans="1:24" ht="27" x14ac:dyDescent="0.25">
      <c r="A1369" s="165">
        <v>5113</v>
      </c>
      <c r="B1369" s="165" t="s">
        <v>2694</v>
      </c>
      <c r="C1369" s="165" t="s">
        <v>476</v>
      </c>
      <c r="D1369" s="165" t="s">
        <v>15</v>
      </c>
      <c r="E1369" s="165" t="s">
        <v>14</v>
      </c>
      <c r="F1369" s="165">
        <v>231000</v>
      </c>
      <c r="G1369" s="165">
        <v>231000</v>
      </c>
      <c r="H1369" s="165">
        <v>1</v>
      </c>
      <c r="I1369" s="23"/>
    </row>
    <row r="1370" spans="1:24" ht="27" x14ac:dyDescent="0.25">
      <c r="A1370" s="165">
        <v>5113</v>
      </c>
      <c r="B1370" s="337" t="s">
        <v>1688</v>
      </c>
      <c r="C1370" s="165" t="s">
        <v>476</v>
      </c>
      <c r="D1370" s="165" t="s">
        <v>15</v>
      </c>
      <c r="E1370" s="165" t="s">
        <v>14</v>
      </c>
      <c r="F1370" s="337">
        <v>0</v>
      </c>
      <c r="G1370" s="337">
        <v>0</v>
      </c>
      <c r="H1370" s="337">
        <v>1</v>
      </c>
      <c r="I1370" s="23"/>
    </row>
    <row r="1371" spans="1:24" s="448" customFormat="1" ht="27" x14ac:dyDescent="0.25">
      <c r="A1371" s="337">
        <v>5113</v>
      </c>
      <c r="B1371" s="337" t="s">
        <v>4844</v>
      </c>
      <c r="C1371" s="337" t="s">
        <v>476</v>
      </c>
      <c r="D1371" s="337" t="s">
        <v>1234</v>
      </c>
      <c r="E1371" s="337" t="s">
        <v>14</v>
      </c>
      <c r="F1371" s="337">
        <v>218000</v>
      </c>
      <c r="G1371" s="337">
        <v>218000</v>
      </c>
      <c r="H1371" s="337">
        <v>1</v>
      </c>
      <c r="I1371" s="451"/>
      <c r="P1371" s="449"/>
      <c r="Q1371" s="449"/>
      <c r="R1371" s="449"/>
      <c r="S1371" s="449"/>
      <c r="T1371" s="449"/>
      <c r="U1371" s="449"/>
      <c r="V1371" s="449"/>
      <c r="W1371" s="449"/>
      <c r="X1371" s="449"/>
    </row>
    <row r="1372" spans="1:24" s="448" customFormat="1" ht="27" x14ac:dyDescent="0.25">
      <c r="A1372" s="337">
        <v>5113</v>
      </c>
      <c r="B1372" s="337" t="s">
        <v>5031</v>
      </c>
      <c r="C1372" s="337" t="s">
        <v>476</v>
      </c>
      <c r="D1372" s="337" t="s">
        <v>1234</v>
      </c>
      <c r="E1372" s="337" t="s">
        <v>14</v>
      </c>
      <c r="F1372" s="337">
        <v>0</v>
      </c>
      <c r="G1372" s="337">
        <v>0</v>
      </c>
      <c r="H1372" s="337">
        <v>1</v>
      </c>
      <c r="I1372" s="451"/>
      <c r="P1372" s="449"/>
      <c r="Q1372" s="449"/>
      <c r="R1372" s="449"/>
      <c r="S1372" s="449"/>
      <c r="T1372" s="449"/>
      <c r="U1372" s="449"/>
      <c r="V1372" s="449"/>
      <c r="W1372" s="449"/>
      <c r="X1372" s="449"/>
    </row>
    <row r="1373" spans="1:24" ht="15" customHeight="1" x14ac:dyDescent="0.25">
      <c r="A1373" s="562" t="s">
        <v>16</v>
      </c>
      <c r="B1373" s="563"/>
      <c r="C1373" s="563"/>
      <c r="D1373" s="563"/>
      <c r="E1373" s="563"/>
      <c r="F1373" s="563"/>
      <c r="G1373" s="563"/>
      <c r="H1373" s="564"/>
      <c r="I1373" s="23"/>
    </row>
    <row r="1374" spans="1:24" s="448" customFormat="1" ht="27" x14ac:dyDescent="0.25">
      <c r="A1374" s="454">
        <v>5113</v>
      </c>
      <c r="B1374" s="454" t="s">
        <v>4612</v>
      </c>
      <c r="C1374" s="454" t="s">
        <v>2159</v>
      </c>
      <c r="D1374" s="454" t="s">
        <v>15</v>
      </c>
      <c r="E1374" s="454" t="s">
        <v>14</v>
      </c>
      <c r="F1374" s="454">
        <v>23126217</v>
      </c>
      <c r="G1374" s="454">
        <v>23126217</v>
      </c>
      <c r="H1374" s="454">
        <v>1</v>
      </c>
      <c r="I1374" s="451"/>
      <c r="P1374" s="449"/>
      <c r="Q1374" s="449"/>
      <c r="R1374" s="449"/>
      <c r="S1374" s="449"/>
      <c r="T1374" s="449"/>
      <c r="U1374" s="449"/>
      <c r="V1374" s="449"/>
      <c r="W1374" s="449"/>
      <c r="X1374" s="449"/>
    </row>
    <row r="1375" spans="1:24" ht="27" x14ac:dyDescent="0.25">
      <c r="A1375" s="454">
        <v>5113</v>
      </c>
      <c r="B1375" s="454" t="s">
        <v>4352</v>
      </c>
      <c r="C1375" s="454" t="s">
        <v>20</v>
      </c>
      <c r="D1375" s="454" t="s">
        <v>403</v>
      </c>
      <c r="E1375" s="454" t="s">
        <v>14</v>
      </c>
      <c r="F1375" s="454">
        <v>0</v>
      </c>
      <c r="G1375" s="454">
        <v>0</v>
      </c>
      <c r="H1375" s="454">
        <v>1</v>
      </c>
      <c r="I1375" s="23"/>
    </row>
    <row r="1376" spans="1:24" ht="27" x14ac:dyDescent="0.25">
      <c r="A1376" s="70">
        <v>5113</v>
      </c>
      <c r="B1376" s="454" t="s">
        <v>4350</v>
      </c>
      <c r="C1376" s="454" t="s">
        <v>20</v>
      </c>
      <c r="D1376" s="454" t="s">
        <v>403</v>
      </c>
      <c r="E1376" s="454" t="s">
        <v>14</v>
      </c>
      <c r="F1376" s="454">
        <v>0</v>
      </c>
      <c r="G1376" s="454">
        <v>0</v>
      </c>
      <c r="H1376" s="454">
        <v>1</v>
      </c>
      <c r="I1376" s="23"/>
    </row>
    <row r="1377" spans="1:9" ht="27" x14ac:dyDescent="0.25">
      <c r="A1377" s="70">
        <v>5113</v>
      </c>
      <c r="B1377" s="70" t="s">
        <v>4351</v>
      </c>
      <c r="C1377" s="70" t="s">
        <v>20</v>
      </c>
      <c r="D1377" s="70" t="s">
        <v>403</v>
      </c>
      <c r="E1377" s="70" t="s">
        <v>14</v>
      </c>
      <c r="F1377" s="70">
        <v>0</v>
      </c>
      <c r="G1377" s="70">
        <v>0</v>
      </c>
      <c r="H1377" s="70">
        <v>1</v>
      </c>
      <c r="I1377" s="23"/>
    </row>
    <row r="1378" spans="1:9" ht="27" x14ac:dyDescent="0.25">
      <c r="A1378" s="70">
        <v>5113</v>
      </c>
      <c r="B1378" s="70" t="s">
        <v>4344</v>
      </c>
      <c r="C1378" s="70" t="s">
        <v>20</v>
      </c>
      <c r="D1378" s="70" t="s">
        <v>15</v>
      </c>
      <c r="E1378" s="70" t="s">
        <v>14</v>
      </c>
      <c r="F1378" s="70">
        <v>0</v>
      </c>
      <c r="G1378" s="70">
        <v>0</v>
      </c>
      <c r="H1378" s="70">
        <v>1</v>
      </c>
      <c r="I1378" s="23"/>
    </row>
    <row r="1379" spans="1:9" ht="27" x14ac:dyDescent="0.25">
      <c r="A1379" s="70">
        <v>5113</v>
      </c>
      <c r="B1379" s="70" t="s">
        <v>4346</v>
      </c>
      <c r="C1379" s="70" t="s">
        <v>20</v>
      </c>
      <c r="D1379" s="70" t="s">
        <v>15</v>
      </c>
      <c r="E1379" s="70" t="s">
        <v>14</v>
      </c>
      <c r="F1379" s="70">
        <v>0</v>
      </c>
      <c r="G1379" s="70">
        <v>0</v>
      </c>
      <c r="H1379" s="70">
        <v>1</v>
      </c>
      <c r="I1379" s="23"/>
    </row>
    <row r="1380" spans="1:9" ht="27" x14ac:dyDescent="0.25">
      <c r="A1380" s="70">
        <v>5113</v>
      </c>
      <c r="B1380" s="70" t="s">
        <v>4348</v>
      </c>
      <c r="C1380" s="70" t="s">
        <v>20</v>
      </c>
      <c r="D1380" s="70" t="s">
        <v>15</v>
      </c>
      <c r="E1380" s="70" t="s">
        <v>14</v>
      </c>
      <c r="F1380" s="70">
        <v>0</v>
      </c>
      <c r="G1380" s="70">
        <v>0</v>
      </c>
      <c r="H1380" s="70">
        <v>1</v>
      </c>
      <c r="I1380" s="23"/>
    </row>
    <row r="1381" spans="1:9" ht="27" x14ac:dyDescent="0.25">
      <c r="A1381" s="70">
        <v>5113</v>
      </c>
      <c r="B1381" s="70" t="s">
        <v>4330</v>
      </c>
      <c r="C1381" s="70" t="s">
        <v>20</v>
      </c>
      <c r="D1381" s="70" t="s">
        <v>15</v>
      </c>
      <c r="E1381" s="70" t="s">
        <v>14</v>
      </c>
      <c r="F1381" s="70">
        <v>10402716</v>
      </c>
      <c r="G1381" s="70">
        <v>10402716</v>
      </c>
      <c r="H1381" s="70">
        <v>1</v>
      </c>
      <c r="I1381" s="23"/>
    </row>
    <row r="1382" spans="1:9" ht="27" x14ac:dyDescent="0.25">
      <c r="A1382" s="70">
        <v>5113</v>
      </c>
      <c r="B1382" s="70" t="s">
        <v>4138</v>
      </c>
      <c r="C1382" s="70" t="s">
        <v>2159</v>
      </c>
      <c r="D1382" s="70" t="s">
        <v>15</v>
      </c>
      <c r="E1382" s="70" t="s">
        <v>14</v>
      </c>
      <c r="F1382" s="70">
        <v>253103420</v>
      </c>
      <c r="G1382" s="70">
        <v>253103420</v>
      </c>
      <c r="H1382" s="70">
        <v>1</v>
      </c>
      <c r="I1382" s="23"/>
    </row>
    <row r="1383" spans="1:9" ht="27" x14ac:dyDescent="0.25">
      <c r="A1383" s="70">
        <v>5113</v>
      </c>
      <c r="B1383" s="70" t="s">
        <v>4139</v>
      </c>
      <c r="C1383" s="70" t="s">
        <v>2159</v>
      </c>
      <c r="D1383" s="70" t="s">
        <v>15</v>
      </c>
      <c r="E1383" s="70" t="s">
        <v>14</v>
      </c>
      <c r="F1383" s="70">
        <v>75250704</v>
      </c>
      <c r="G1383" s="70">
        <v>75250704</v>
      </c>
      <c r="H1383" s="70">
        <v>1</v>
      </c>
      <c r="I1383" s="23"/>
    </row>
    <row r="1384" spans="1:9" ht="27" x14ac:dyDescent="0.25">
      <c r="A1384" s="70">
        <v>5113</v>
      </c>
      <c r="B1384" s="70" t="s">
        <v>4022</v>
      </c>
      <c r="C1384" s="70" t="s">
        <v>2159</v>
      </c>
      <c r="D1384" s="70" t="s">
        <v>15</v>
      </c>
      <c r="E1384" s="70" t="s">
        <v>14</v>
      </c>
      <c r="F1384" s="70">
        <v>67573404.599999994</v>
      </c>
      <c r="G1384" s="70">
        <v>67573404.599999994</v>
      </c>
      <c r="H1384" s="70">
        <v>1</v>
      </c>
      <c r="I1384" s="23"/>
    </row>
    <row r="1385" spans="1:9" ht="27" x14ac:dyDescent="0.25">
      <c r="A1385" s="70">
        <v>5113</v>
      </c>
      <c r="B1385" s="70" t="s">
        <v>3834</v>
      </c>
      <c r="C1385" s="70" t="s">
        <v>20</v>
      </c>
      <c r="D1385" s="70" t="s">
        <v>15</v>
      </c>
      <c r="E1385" s="70" t="s">
        <v>14</v>
      </c>
      <c r="F1385" s="70">
        <v>0</v>
      </c>
      <c r="G1385" s="70">
        <v>0</v>
      </c>
      <c r="H1385" s="70">
        <v>1</v>
      </c>
      <c r="I1385" s="23"/>
    </row>
    <row r="1386" spans="1:9" ht="27" x14ac:dyDescent="0.25">
      <c r="A1386" s="70">
        <v>5113</v>
      </c>
      <c r="B1386" s="70" t="s">
        <v>3090</v>
      </c>
      <c r="C1386" s="70" t="s">
        <v>20</v>
      </c>
      <c r="D1386" s="70" t="s">
        <v>15</v>
      </c>
      <c r="E1386" s="70" t="s">
        <v>14</v>
      </c>
      <c r="F1386" s="70">
        <v>22112309</v>
      </c>
      <c r="G1386" s="70">
        <v>22112309</v>
      </c>
      <c r="H1386" s="70">
        <v>1</v>
      </c>
      <c r="I1386" s="23"/>
    </row>
    <row r="1387" spans="1:9" ht="27" x14ac:dyDescent="0.25">
      <c r="A1387" s="70">
        <v>5113</v>
      </c>
      <c r="B1387" s="70">
        <v>253103420</v>
      </c>
      <c r="C1387" s="70" t="s">
        <v>2159</v>
      </c>
      <c r="D1387" s="70" t="s">
        <v>15</v>
      </c>
      <c r="E1387" s="70" t="s">
        <v>14</v>
      </c>
      <c r="F1387" s="70">
        <v>253103420</v>
      </c>
      <c r="G1387" s="70">
        <v>253103420</v>
      </c>
      <c r="H1387" s="70">
        <v>1</v>
      </c>
      <c r="I1387" s="23"/>
    </row>
    <row r="1388" spans="1:9" ht="27" x14ac:dyDescent="0.25">
      <c r="A1388" s="82">
        <v>5113</v>
      </c>
      <c r="B1388" s="82">
        <v>75250704</v>
      </c>
      <c r="C1388" s="82" t="s">
        <v>2159</v>
      </c>
      <c r="D1388" s="82" t="s">
        <v>15</v>
      </c>
      <c r="E1388" s="82" t="s">
        <v>14</v>
      </c>
      <c r="F1388" s="70">
        <v>75250704</v>
      </c>
      <c r="G1388" s="70">
        <v>75250704</v>
      </c>
      <c r="H1388" s="82">
        <v>1</v>
      </c>
      <c r="I1388" s="23"/>
    </row>
    <row r="1389" spans="1:9" ht="27" x14ac:dyDescent="0.25">
      <c r="A1389" s="82">
        <v>4251</v>
      </c>
      <c r="B1389" s="82" t="s">
        <v>2685</v>
      </c>
      <c r="C1389" s="82" t="s">
        <v>20</v>
      </c>
      <c r="D1389" s="82" t="s">
        <v>403</v>
      </c>
      <c r="E1389" s="82" t="s">
        <v>14</v>
      </c>
      <c r="F1389" s="70">
        <v>0</v>
      </c>
      <c r="G1389" s="70">
        <v>0</v>
      </c>
      <c r="H1389" s="82">
        <v>1</v>
      </c>
      <c r="I1389" s="23"/>
    </row>
    <row r="1390" spans="1:9" ht="27" x14ac:dyDescent="0.25">
      <c r="A1390" s="82">
        <v>4251</v>
      </c>
      <c r="B1390" s="82" t="s">
        <v>2686</v>
      </c>
      <c r="C1390" s="82" t="s">
        <v>20</v>
      </c>
      <c r="D1390" s="82" t="s">
        <v>403</v>
      </c>
      <c r="E1390" s="82" t="s">
        <v>14</v>
      </c>
      <c r="F1390" s="70">
        <v>0</v>
      </c>
      <c r="G1390" s="70">
        <v>0</v>
      </c>
      <c r="H1390" s="82">
        <v>1</v>
      </c>
      <c r="I1390" s="23"/>
    </row>
    <row r="1391" spans="1:9" ht="27" x14ac:dyDescent="0.25">
      <c r="A1391" s="82">
        <v>4251</v>
      </c>
      <c r="B1391" s="82" t="s">
        <v>2687</v>
      </c>
      <c r="C1391" s="82" t="s">
        <v>20</v>
      </c>
      <c r="D1391" s="82" t="s">
        <v>403</v>
      </c>
      <c r="E1391" s="82" t="s">
        <v>14</v>
      </c>
      <c r="F1391" s="70">
        <v>0</v>
      </c>
      <c r="G1391" s="70">
        <v>0</v>
      </c>
      <c r="H1391" s="82">
        <v>1</v>
      </c>
      <c r="I1391" s="23"/>
    </row>
    <row r="1392" spans="1:9" ht="27" x14ac:dyDescent="0.25">
      <c r="A1392" s="82">
        <v>4251</v>
      </c>
      <c r="B1392" s="82" t="s">
        <v>2688</v>
      </c>
      <c r="C1392" s="82" t="s">
        <v>20</v>
      </c>
      <c r="D1392" s="82" t="s">
        <v>403</v>
      </c>
      <c r="E1392" s="82" t="s">
        <v>14</v>
      </c>
      <c r="F1392" s="70">
        <v>0</v>
      </c>
      <c r="G1392" s="70">
        <v>0</v>
      </c>
      <c r="H1392" s="82">
        <v>1</v>
      </c>
      <c r="I1392" s="23"/>
    </row>
    <row r="1393" spans="1:24" ht="27" x14ac:dyDescent="0.25">
      <c r="A1393" s="82">
        <v>4251</v>
      </c>
      <c r="B1393" s="82" t="s">
        <v>2689</v>
      </c>
      <c r="C1393" s="82" t="s">
        <v>20</v>
      </c>
      <c r="D1393" s="82" t="s">
        <v>403</v>
      </c>
      <c r="E1393" s="82" t="s">
        <v>14</v>
      </c>
      <c r="F1393" s="70">
        <v>0</v>
      </c>
      <c r="G1393" s="70">
        <v>0</v>
      </c>
      <c r="H1393" s="82">
        <v>1</v>
      </c>
      <c r="I1393" s="23"/>
    </row>
    <row r="1394" spans="1:24" ht="27" x14ac:dyDescent="0.25">
      <c r="A1394" s="82">
        <v>4251</v>
      </c>
      <c r="B1394" s="82" t="s">
        <v>2690</v>
      </c>
      <c r="C1394" s="82" t="s">
        <v>20</v>
      </c>
      <c r="D1394" s="82" t="s">
        <v>403</v>
      </c>
      <c r="E1394" s="82" t="s">
        <v>14</v>
      </c>
      <c r="F1394" s="70">
        <v>0</v>
      </c>
      <c r="G1394" s="70">
        <v>0</v>
      </c>
      <c r="H1394" s="82">
        <v>1</v>
      </c>
      <c r="I1394" s="23"/>
    </row>
    <row r="1395" spans="1:24" ht="27" x14ac:dyDescent="0.25">
      <c r="A1395" s="82">
        <v>5113</v>
      </c>
      <c r="B1395" s="82" t="s">
        <v>2160</v>
      </c>
      <c r="C1395" s="82" t="s">
        <v>2159</v>
      </c>
      <c r="D1395" s="82" t="s">
        <v>1234</v>
      </c>
      <c r="E1395" s="82" t="s">
        <v>14</v>
      </c>
      <c r="F1395" s="70">
        <v>10922962</v>
      </c>
      <c r="G1395" s="70">
        <v>10922962</v>
      </c>
      <c r="H1395" s="82">
        <v>1</v>
      </c>
      <c r="I1395" s="23"/>
    </row>
    <row r="1396" spans="1:24" ht="27" x14ac:dyDescent="0.25">
      <c r="A1396" s="82">
        <v>5113</v>
      </c>
      <c r="B1396" s="82" t="s">
        <v>2161</v>
      </c>
      <c r="C1396" s="82" t="s">
        <v>2159</v>
      </c>
      <c r="D1396" s="82" t="s">
        <v>1234</v>
      </c>
      <c r="E1396" s="82" t="s">
        <v>14</v>
      </c>
      <c r="F1396" s="70">
        <v>48364791</v>
      </c>
      <c r="G1396" s="70">
        <v>48364791</v>
      </c>
      <c r="H1396" s="299">
        <v>1</v>
      </c>
      <c r="I1396" s="23"/>
    </row>
    <row r="1397" spans="1:24" ht="27" x14ac:dyDescent="0.25">
      <c r="A1397" s="70">
        <v>4251</v>
      </c>
      <c r="B1397" s="70" t="s">
        <v>1687</v>
      </c>
      <c r="C1397" s="70" t="s">
        <v>20</v>
      </c>
      <c r="D1397" s="70" t="s">
        <v>15</v>
      </c>
      <c r="E1397" s="70" t="s">
        <v>14</v>
      </c>
      <c r="F1397" s="70">
        <v>101199600</v>
      </c>
      <c r="G1397" s="70">
        <v>101199600</v>
      </c>
      <c r="H1397" s="70">
        <v>1</v>
      </c>
      <c r="I1397" s="23"/>
    </row>
    <row r="1398" spans="1:24" s="448" customFormat="1" ht="27" x14ac:dyDescent="0.25">
      <c r="A1398" s="454">
        <v>5113</v>
      </c>
      <c r="B1398" s="454" t="s">
        <v>5032</v>
      </c>
      <c r="C1398" s="454" t="s">
        <v>20</v>
      </c>
      <c r="D1398" s="454" t="s">
        <v>403</v>
      </c>
      <c r="E1398" s="454" t="s">
        <v>14</v>
      </c>
      <c r="F1398" s="454">
        <v>0</v>
      </c>
      <c r="G1398" s="454">
        <v>0</v>
      </c>
      <c r="H1398" s="454">
        <v>1</v>
      </c>
      <c r="I1398" s="451"/>
      <c r="P1398" s="449"/>
      <c r="Q1398" s="449"/>
      <c r="R1398" s="449"/>
      <c r="S1398" s="449"/>
      <c r="T1398" s="449"/>
      <c r="U1398" s="449"/>
      <c r="V1398" s="449"/>
      <c r="W1398" s="449"/>
      <c r="X1398" s="449"/>
    </row>
    <row r="1399" spans="1:24" x14ac:dyDescent="0.25">
      <c r="A1399" s="555" t="s">
        <v>309</v>
      </c>
      <c r="B1399" s="556"/>
      <c r="C1399" s="556"/>
      <c r="D1399" s="556"/>
      <c r="E1399" s="556"/>
      <c r="F1399" s="556"/>
      <c r="G1399" s="556"/>
      <c r="H1399" s="556"/>
      <c r="I1399" s="23"/>
    </row>
    <row r="1400" spans="1:24" x14ac:dyDescent="0.25">
      <c r="A1400" s="557" t="s">
        <v>12</v>
      </c>
      <c r="B1400" s="558"/>
      <c r="C1400" s="558"/>
      <c r="D1400" s="558"/>
      <c r="E1400" s="558"/>
      <c r="F1400" s="558"/>
      <c r="G1400" s="558"/>
      <c r="H1400" s="559"/>
      <c r="I1400" s="23"/>
    </row>
    <row r="1401" spans="1:24" ht="27" x14ac:dyDescent="0.25">
      <c r="A1401" s="145">
        <v>4239</v>
      </c>
      <c r="B1401" s="145" t="s">
        <v>4025</v>
      </c>
      <c r="C1401" s="145" t="s">
        <v>4026</v>
      </c>
      <c r="D1401" s="145" t="s">
        <v>9</v>
      </c>
      <c r="E1401" s="145" t="s">
        <v>14</v>
      </c>
      <c r="F1401" s="145">
        <v>2400000</v>
      </c>
      <c r="G1401" s="145">
        <v>2400000</v>
      </c>
      <c r="H1401" s="145">
        <v>1</v>
      </c>
      <c r="I1401" s="23"/>
    </row>
    <row r="1402" spans="1:24" ht="40.5" x14ac:dyDescent="0.25">
      <c r="A1402" s="145">
        <v>4269</v>
      </c>
      <c r="B1402" s="145" t="s">
        <v>4000</v>
      </c>
      <c r="C1402" s="145" t="s">
        <v>519</v>
      </c>
      <c r="D1402" s="145" t="s">
        <v>13</v>
      </c>
      <c r="E1402" s="145" t="s">
        <v>14</v>
      </c>
      <c r="F1402" s="145">
        <v>5000000</v>
      </c>
      <c r="G1402" s="145">
        <v>5000000</v>
      </c>
      <c r="H1402" s="145">
        <v>1</v>
      </c>
      <c r="I1402" s="23"/>
    </row>
    <row r="1403" spans="1:24" ht="54" x14ac:dyDescent="0.25">
      <c r="A1403" s="145">
        <v>4239</v>
      </c>
      <c r="B1403" s="145" t="s">
        <v>3062</v>
      </c>
      <c r="C1403" s="145" t="s">
        <v>1335</v>
      </c>
      <c r="D1403" s="145" t="s">
        <v>9</v>
      </c>
      <c r="E1403" s="145" t="s">
        <v>14</v>
      </c>
      <c r="F1403" s="145">
        <v>13824000</v>
      </c>
      <c r="G1403" s="145">
        <v>13824000</v>
      </c>
      <c r="H1403" s="145">
        <v>1</v>
      </c>
      <c r="I1403" s="23"/>
    </row>
    <row r="1404" spans="1:24" s="448" customFormat="1" ht="27" x14ac:dyDescent="0.25">
      <c r="A1404" s="145">
        <v>4239</v>
      </c>
      <c r="B1404" s="145" t="s">
        <v>5336</v>
      </c>
      <c r="C1404" s="145" t="s">
        <v>5337</v>
      </c>
      <c r="D1404" s="145" t="s">
        <v>403</v>
      </c>
      <c r="E1404" s="145" t="s">
        <v>14</v>
      </c>
      <c r="F1404" s="145">
        <v>4000000</v>
      </c>
      <c r="G1404" s="145">
        <v>4000000</v>
      </c>
      <c r="H1404" s="145">
        <v>1</v>
      </c>
      <c r="I1404" s="451"/>
      <c r="P1404" s="449"/>
      <c r="Q1404" s="449"/>
      <c r="R1404" s="449"/>
      <c r="S1404" s="449"/>
      <c r="T1404" s="449"/>
      <c r="U1404" s="449"/>
      <c r="V1404" s="449"/>
      <c r="W1404" s="449"/>
      <c r="X1404" s="449"/>
    </row>
    <row r="1405" spans="1:24" x14ac:dyDescent="0.25">
      <c r="A1405" s="555" t="s">
        <v>302</v>
      </c>
      <c r="B1405" s="556"/>
      <c r="C1405" s="556"/>
      <c r="D1405" s="556"/>
      <c r="E1405" s="556"/>
      <c r="F1405" s="556"/>
      <c r="G1405" s="556"/>
      <c r="H1405" s="556"/>
      <c r="I1405" s="23"/>
    </row>
    <row r="1406" spans="1:24" x14ac:dyDescent="0.25">
      <c r="A1406" s="557" t="s">
        <v>8</v>
      </c>
      <c r="B1406" s="558"/>
      <c r="C1406" s="558"/>
      <c r="D1406" s="558"/>
      <c r="E1406" s="558"/>
      <c r="F1406" s="558"/>
      <c r="G1406" s="558"/>
      <c r="H1406" s="559"/>
      <c r="I1406" s="23"/>
    </row>
    <row r="1407" spans="1:24" x14ac:dyDescent="0.25">
      <c r="A1407" s="104">
        <v>5129</v>
      </c>
      <c r="B1407" s="104" t="s">
        <v>3631</v>
      </c>
      <c r="C1407" s="104" t="s">
        <v>3632</v>
      </c>
      <c r="D1407" s="104" t="s">
        <v>403</v>
      </c>
      <c r="E1407" s="104" t="s">
        <v>10</v>
      </c>
      <c r="F1407" s="104">
        <v>30000</v>
      </c>
      <c r="G1407" s="104">
        <f>+F1407*H1407</f>
        <v>120000</v>
      </c>
      <c r="H1407" s="104">
        <v>4</v>
      </c>
      <c r="I1407" s="23"/>
    </row>
    <row r="1408" spans="1:24" x14ac:dyDescent="0.25">
      <c r="A1408" s="104">
        <v>5129</v>
      </c>
      <c r="B1408" s="104" t="s">
        <v>3633</v>
      </c>
      <c r="C1408" s="104" t="s">
        <v>3634</v>
      </c>
      <c r="D1408" s="104" t="s">
        <v>403</v>
      </c>
      <c r="E1408" s="104" t="s">
        <v>10</v>
      </c>
      <c r="F1408" s="104">
        <v>10000</v>
      </c>
      <c r="G1408" s="104">
        <f t="shared" ref="G1408:G1420" si="20">+F1408*H1408</f>
        <v>50000</v>
      </c>
      <c r="H1408" s="104">
        <v>5</v>
      </c>
      <c r="I1408" s="23"/>
    </row>
    <row r="1409" spans="1:9" ht="27" x14ac:dyDescent="0.25">
      <c r="A1409" s="104">
        <v>5129</v>
      </c>
      <c r="B1409" s="104" t="s">
        <v>3635</v>
      </c>
      <c r="C1409" s="104" t="s">
        <v>3599</v>
      </c>
      <c r="D1409" s="104" t="s">
        <v>403</v>
      </c>
      <c r="E1409" s="104" t="s">
        <v>10</v>
      </c>
      <c r="F1409" s="104">
        <v>423000</v>
      </c>
      <c r="G1409" s="104">
        <f t="shared" si="20"/>
        <v>846000</v>
      </c>
      <c r="H1409" s="104">
        <v>2</v>
      </c>
      <c r="I1409" s="23"/>
    </row>
    <row r="1410" spans="1:9" ht="27" x14ac:dyDescent="0.25">
      <c r="A1410" s="104">
        <v>5129</v>
      </c>
      <c r="B1410" s="104" t="s">
        <v>3636</v>
      </c>
      <c r="C1410" s="104" t="s">
        <v>3599</v>
      </c>
      <c r="D1410" s="104" t="s">
        <v>403</v>
      </c>
      <c r="E1410" s="104" t="s">
        <v>10</v>
      </c>
      <c r="F1410" s="104">
        <v>607000</v>
      </c>
      <c r="G1410" s="104">
        <f t="shared" si="20"/>
        <v>607000</v>
      </c>
      <c r="H1410" s="104">
        <v>1</v>
      </c>
      <c r="I1410" s="23"/>
    </row>
    <row r="1411" spans="1:9" x14ac:dyDescent="0.25">
      <c r="A1411" s="104">
        <v>5129</v>
      </c>
      <c r="B1411" s="104" t="s">
        <v>3637</v>
      </c>
      <c r="C1411" s="104" t="s">
        <v>3638</v>
      </c>
      <c r="D1411" s="104" t="s">
        <v>403</v>
      </c>
      <c r="E1411" s="104" t="s">
        <v>10</v>
      </c>
      <c r="F1411" s="104">
        <v>1800</v>
      </c>
      <c r="G1411" s="104">
        <f t="shared" si="20"/>
        <v>45000</v>
      </c>
      <c r="H1411" s="104">
        <v>25</v>
      </c>
      <c r="I1411" s="23"/>
    </row>
    <row r="1412" spans="1:9" ht="27" x14ac:dyDescent="0.25">
      <c r="A1412" s="104">
        <v>5129</v>
      </c>
      <c r="B1412" s="104" t="s">
        <v>3639</v>
      </c>
      <c r="C1412" s="104" t="s">
        <v>3599</v>
      </c>
      <c r="D1412" s="104" t="s">
        <v>403</v>
      </c>
      <c r="E1412" s="104" t="s">
        <v>10</v>
      </c>
      <c r="F1412" s="104">
        <v>415000</v>
      </c>
      <c r="G1412" s="104">
        <f t="shared" si="20"/>
        <v>415000</v>
      </c>
      <c r="H1412" s="104">
        <v>1</v>
      </c>
      <c r="I1412" s="23"/>
    </row>
    <row r="1413" spans="1:9" x14ac:dyDescent="0.25">
      <c r="A1413" s="104">
        <v>5129</v>
      </c>
      <c r="B1413" s="104" t="s">
        <v>3640</v>
      </c>
      <c r="C1413" s="104" t="s">
        <v>3641</v>
      </c>
      <c r="D1413" s="104" t="s">
        <v>403</v>
      </c>
      <c r="E1413" s="104" t="s">
        <v>10</v>
      </c>
      <c r="F1413" s="104">
        <v>335000</v>
      </c>
      <c r="G1413" s="104">
        <f t="shared" si="20"/>
        <v>670000</v>
      </c>
      <c r="H1413" s="104">
        <v>2</v>
      </c>
      <c r="I1413" s="23"/>
    </row>
    <row r="1414" spans="1:9" x14ac:dyDescent="0.25">
      <c r="A1414" s="104">
        <v>5129</v>
      </c>
      <c r="B1414" s="104" t="s">
        <v>3642</v>
      </c>
      <c r="C1414" s="104" t="s">
        <v>3643</v>
      </c>
      <c r="D1414" s="104" t="s">
        <v>403</v>
      </c>
      <c r="E1414" s="104" t="s">
        <v>10</v>
      </c>
      <c r="F1414" s="104">
        <v>215000</v>
      </c>
      <c r="G1414" s="104">
        <f t="shared" si="20"/>
        <v>430000</v>
      </c>
      <c r="H1414" s="104">
        <v>2</v>
      </c>
      <c r="I1414" s="23"/>
    </row>
    <row r="1415" spans="1:9" ht="27" x14ac:dyDescent="0.25">
      <c r="A1415" s="104">
        <v>5129</v>
      </c>
      <c r="B1415" s="104" t="s">
        <v>3644</v>
      </c>
      <c r="C1415" s="104" t="s">
        <v>3599</v>
      </c>
      <c r="D1415" s="104" t="s">
        <v>403</v>
      </c>
      <c r="E1415" s="104" t="s">
        <v>10</v>
      </c>
      <c r="F1415" s="104">
        <v>466000</v>
      </c>
      <c r="G1415" s="104">
        <f t="shared" si="20"/>
        <v>466000</v>
      </c>
      <c r="H1415" s="104">
        <v>1</v>
      </c>
      <c r="I1415" s="23"/>
    </row>
    <row r="1416" spans="1:9" ht="27" x14ac:dyDescent="0.25">
      <c r="A1416" s="104">
        <v>5129</v>
      </c>
      <c r="B1416" s="104" t="s">
        <v>3645</v>
      </c>
      <c r="C1416" s="104" t="s">
        <v>3599</v>
      </c>
      <c r="D1416" s="104" t="s">
        <v>403</v>
      </c>
      <c r="E1416" s="104" t="s">
        <v>10</v>
      </c>
      <c r="F1416" s="104">
        <v>495000</v>
      </c>
      <c r="G1416" s="104">
        <f t="shared" si="20"/>
        <v>990000</v>
      </c>
      <c r="H1416" s="104">
        <v>2</v>
      </c>
      <c r="I1416" s="23"/>
    </row>
    <row r="1417" spans="1:9" x14ac:dyDescent="0.25">
      <c r="A1417" s="104">
        <v>5129</v>
      </c>
      <c r="B1417" s="104" t="s">
        <v>3646</v>
      </c>
      <c r="C1417" s="104" t="s">
        <v>3632</v>
      </c>
      <c r="D1417" s="104" t="s">
        <v>403</v>
      </c>
      <c r="E1417" s="104" t="s">
        <v>10</v>
      </c>
      <c r="F1417" s="104">
        <v>17000</v>
      </c>
      <c r="G1417" s="104">
        <f t="shared" si="20"/>
        <v>204000</v>
      </c>
      <c r="H1417" s="104">
        <v>12</v>
      </c>
      <c r="I1417" s="23"/>
    </row>
    <row r="1418" spans="1:9" ht="27" x14ac:dyDescent="0.25">
      <c r="A1418" s="104">
        <v>5129</v>
      </c>
      <c r="B1418" s="104" t="s">
        <v>3647</v>
      </c>
      <c r="C1418" s="104" t="s">
        <v>3599</v>
      </c>
      <c r="D1418" s="104" t="s">
        <v>403</v>
      </c>
      <c r="E1418" s="104" t="s">
        <v>10</v>
      </c>
      <c r="F1418" s="104">
        <v>454000</v>
      </c>
      <c r="G1418" s="104">
        <f t="shared" si="20"/>
        <v>908000</v>
      </c>
      <c r="H1418" s="104">
        <v>2</v>
      </c>
      <c r="I1418" s="23"/>
    </row>
    <row r="1419" spans="1:9" x14ac:dyDescent="0.25">
      <c r="A1419" s="104">
        <v>5129</v>
      </c>
      <c r="B1419" s="104" t="s">
        <v>3648</v>
      </c>
      <c r="C1419" s="104" t="s">
        <v>3649</v>
      </c>
      <c r="D1419" s="104" t="s">
        <v>403</v>
      </c>
      <c r="E1419" s="104" t="s">
        <v>10</v>
      </c>
      <c r="F1419" s="104">
        <v>9000</v>
      </c>
      <c r="G1419" s="104">
        <f t="shared" si="20"/>
        <v>99000</v>
      </c>
      <c r="H1419" s="104">
        <v>11</v>
      </c>
      <c r="I1419" s="23"/>
    </row>
    <row r="1420" spans="1:9" x14ac:dyDescent="0.25">
      <c r="A1420" s="104">
        <v>5129</v>
      </c>
      <c r="B1420" s="104" t="s">
        <v>3650</v>
      </c>
      <c r="C1420" s="104" t="s">
        <v>3651</v>
      </c>
      <c r="D1420" s="104" t="s">
        <v>403</v>
      </c>
      <c r="E1420" s="104" t="s">
        <v>10</v>
      </c>
      <c r="F1420" s="104">
        <v>50000</v>
      </c>
      <c r="G1420" s="104">
        <f t="shared" si="20"/>
        <v>750000</v>
      </c>
      <c r="H1420" s="104">
        <v>15</v>
      </c>
      <c r="I1420" s="23"/>
    </row>
    <row r="1421" spans="1:9" x14ac:dyDescent="0.25">
      <c r="A1421" s="104">
        <v>5129</v>
      </c>
      <c r="B1421" s="104" t="s">
        <v>3561</v>
      </c>
      <c r="C1421" s="104" t="s">
        <v>3562</v>
      </c>
      <c r="D1421" s="104" t="s">
        <v>9</v>
      </c>
      <c r="E1421" s="104" t="s">
        <v>10</v>
      </c>
      <c r="F1421" s="104">
        <v>30000</v>
      </c>
      <c r="G1421" s="104">
        <f>+F1421*H1421</f>
        <v>180000</v>
      </c>
      <c r="H1421" s="104">
        <v>6</v>
      </c>
      <c r="I1421" s="23"/>
    </row>
    <row r="1422" spans="1:9" ht="27" x14ac:dyDescent="0.25">
      <c r="A1422" s="104">
        <v>5129</v>
      </c>
      <c r="B1422" s="104" t="s">
        <v>3563</v>
      </c>
      <c r="C1422" s="104" t="s">
        <v>3564</v>
      </c>
      <c r="D1422" s="104" t="s">
        <v>9</v>
      </c>
      <c r="E1422" s="104" t="s">
        <v>10</v>
      </c>
      <c r="F1422" s="104">
        <v>21000</v>
      </c>
      <c r="G1422" s="104">
        <f t="shared" ref="G1422:G1461" si="21">+F1422*H1422</f>
        <v>210000</v>
      </c>
      <c r="H1422" s="104">
        <v>10</v>
      </c>
      <c r="I1422" s="23"/>
    </row>
    <row r="1423" spans="1:9" ht="27" x14ac:dyDescent="0.25">
      <c r="A1423" s="104">
        <v>5129</v>
      </c>
      <c r="B1423" s="104" t="s">
        <v>3565</v>
      </c>
      <c r="C1423" s="104" t="s">
        <v>3564</v>
      </c>
      <c r="D1423" s="104" t="s">
        <v>9</v>
      </c>
      <c r="E1423" s="104" t="s">
        <v>10</v>
      </c>
      <c r="F1423" s="104">
        <v>21000</v>
      </c>
      <c r="G1423" s="104">
        <f t="shared" si="21"/>
        <v>105000</v>
      </c>
      <c r="H1423" s="104">
        <v>5</v>
      </c>
      <c r="I1423" s="23"/>
    </row>
    <row r="1424" spans="1:9" ht="27" x14ac:dyDescent="0.25">
      <c r="A1424" s="104">
        <v>5129</v>
      </c>
      <c r="B1424" s="104" t="s">
        <v>3566</v>
      </c>
      <c r="C1424" s="104" t="s">
        <v>3564</v>
      </c>
      <c r="D1424" s="104" t="s">
        <v>9</v>
      </c>
      <c r="E1424" s="104" t="s">
        <v>10</v>
      </c>
      <c r="F1424" s="104">
        <v>20000</v>
      </c>
      <c r="G1424" s="104">
        <f t="shared" si="21"/>
        <v>200000</v>
      </c>
      <c r="H1424" s="104">
        <v>10</v>
      </c>
      <c r="I1424" s="23"/>
    </row>
    <row r="1425" spans="1:9" ht="27" x14ac:dyDescent="0.25">
      <c r="A1425" s="104">
        <v>5129</v>
      </c>
      <c r="B1425" s="104" t="s">
        <v>3567</v>
      </c>
      <c r="C1425" s="104" t="s">
        <v>3564</v>
      </c>
      <c r="D1425" s="104" t="s">
        <v>9</v>
      </c>
      <c r="E1425" s="104" t="s">
        <v>10</v>
      </c>
      <c r="F1425" s="104">
        <v>20000</v>
      </c>
      <c r="G1425" s="104">
        <f t="shared" si="21"/>
        <v>140000</v>
      </c>
      <c r="H1425" s="104">
        <v>7</v>
      </c>
      <c r="I1425" s="23"/>
    </row>
    <row r="1426" spans="1:9" x14ac:dyDescent="0.25">
      <c r="A1426" s="104">
        <v>5129</v>
      </c>
      <c r="B1426" s="104" t="s">
        <v>3568</v>
      </c>
      <c r="C1426" s="104" t="s">
        <v>3569</v>
      </c>
      <c r="D1426" s="104" t="s">
        <v>9</v>
      </c>
      <c r="E1426" s="104" t="s">
        <v>10</v>
      </c>
      <c r="F1426" s="104">
        <v>1500000</v>
      </c>
      <c r="G1426" s="104">
        <f t="shared" si="21"/>
        <v>1500000</v>
      </c>
      <c r="H1426" s="104">
        <v>1</v>
      </c>
      <c r="I1426" s="23"/>
    </row>
    <row r="1427" spans="1:9" x14ac:dyDescent="0.25">
      <c r="A1427" s="104">
        <v>5129</v>
      </c>
      <c r="B1427" s="104" t="s">
        <v>3570</v>
      </c>
      <c r="C1427" s="104" t="s">
        <v>3571</v>
      </c>
      <c r="D1427" s="104" t="s">
        <v>9</v>
      </c>
      <c r="E1427" s="104" t="s">
        <v>10</v>
      </c>
      <c r="F1427" s="104">
        <v>4800000</v>
      </c>
      <c r="G1427" s="104">
        <f t="shared" si="21"/>
        <v>4800000</v>
      </c>
      <c r="H1427" s="104">
        <v>1</v>
      </c>
      <c r="I1427" s="23"/>
    </row>
    <row r="1428" spans="1:9" x14ac:dyDescent="0.25">
      <c r="A1428" s="104">
        <v>5129</v>
      </c>
      <c r="B1428" s="104" t="s">
        <v>3572</v>
      </c>
      <c r="C1428" s="104" t="s">
        <v>3573</v>
      </c>
      <c r="D1428" s="104" t="s">
        <v>9</v>
      </c>
      <c r="E1428" s="104" t="s">
        <v>10</v>
      </c>
      <c r="F1428" s="104">
        <v>45000</v>
      </c>
      <c r="G1428" s="104">
        <f t="shared" si="21"/>
        <v>360000</v>
      </c>
      <c r="H1428" s="104">
        <v>8</v>
      </c>
      <c r="I1428" s="23"/>
    </row>
    <row r="1429" spans="1:9" x14ac:dyDescent="0.25">
      <c r="A1429" s="104">
        <v>5129</v>
      </c>
      <c r="B1429" s="104" t="s">
        <v>3574</v>
      </c>
      <c r="C1429" s="104" t="s">
        <v>3575</v>
      </c>
      <c r="D1429" s="104" t="s">
        <v>9</v>
      </c>
      <c r="E1429" s="104" t="s">
        <v>10</v>
      </c>
      <c r="F1429" s="104">
        <v>1500000</v>
      </c>
      <c r="G1429" s="104">
        <f t="shared" si="21"/>
        <v>1500000</v>
      </c>
      <c r="H1429" s="104">
        <v>1</v>
      </c>
      <c r="I1429" s="23"/>
    </row>
    <row r="1430" spans="1:9" x14ac:dyDescent="0.25">
      <c r="A1430" s="104">
        <v>5129</v>
      </c>
      <c r="B1430" s="104" t="s">
        <v>3576</v>
      </c>
      <c r="C1430" s="104" t="s">
        <v>3575</v>
      </c>
      <c r="D1430" s="104" t="s">
        <v>9</v>
      </c>
      <c r="E1430" s="104" t="s">
        <v>10</v>
      </c>
      <c r="F1430" s="104">
        <v>28000</v>
      </c>
      <c r="G1430" s="104">
        <f t="shared" si="21"/>
        <v>280000</v>
      </c>
      <c r="H1430" s="104">
        <v>10</v>
      </c>
      <c r="I1430" s="23"/>
    </row>
    <row r="1431" spans="1:9" x14ac:dyDescent="0.25">
      <c r="A1431" s="104">
        <v>5129</v>
      </c>
      <c r="B1431" s="104" t="s">
        <v>3577</v>
      </c>
      <c r="C1431" s="104" t="s">
        <v>3578</v>
      </c>
      <c r="D1431" s="104" t="s">
        <v>9</v>
      </c>
      <c r="E1431" s="104" t="s">
        <v>10</v>
      </c>
      <c r="F1431" s="104">
        <v>50000</v>
      </c>
      <c r="G1431" s="104">
        <f t="shared" si="21"/>
        <v>350000</v>
      </c>
      <c r="H1431" s="104">
        <v>7</v>
      </c>
      <c r="I1431" s="23"/>
    </row>
    <row r="1432" spans="1:9" x14ac:dyDescent="0.25">
      <c r="A1432" s="104">
        <v>5129</v>
      </c>
      <c r="B1432" s="104" t="s">
        <v>3579</v>
      </c>
      <c r="C1432" s="104" t="s">
        <v>3580</v>
      </c>
      <c r="D1432" s="104" t="s">
        <v>9</v>
      </c>
      <c r="E1432" s="104" t="s">
        <v>10</v>
      </c>
      <c r="F1432" s="104">
        <v>140000</v>
      </c>
      <c r="G1432" s="104">
        <f t="shared" si="21"/>
        <v>280000</v>
      </c>
      <c r="H1432" s="104">
        <v>2</v>
      </c>
      <c r="I1432" s="23"/>
    </row>
    <row r="1433" spans="1:9" x14ac:dyDescent="0.25">
      <c r="A1433" s="104">
        <v>5129</v>
      </c>
      <c r="B1433" s="104" t="s">
        <v>3581</v>
      </c>
      <c r="C1433" s="104" t="s">
        <v>3582</v>
      </c>
      <c r="D1433" s="104" t="s">
        <v>9</v>
      </c>
      <c r="E1433" s="104" t="s">
        <v>10</v>
      </c>
      <c r="F1433" s="104">
        <v>4000</v>
      </c>
      <c r="G1433" s="104">
        <f t="shared" si="21"/>
        <v>20000</v>
      </c>
      <c r="H1433" s="104">
        <v>5</v>
      </c>
      <c r="I1433" s="23"/>
    </row>
    <row r="1434" spans="1:9" x14ac:dyDescent="0.25">
      <c r="A1434" s="104">
        <v>5129</v>
      </c>
      <c r="B1434" s="104" t="s">
        <v>3583</v>
      </c>
      <c r="C1434" s="104" t="s">
        <v>3582</v>
      </c>
      <c r="D1434" s="104" t="s">
        <v>9</v>
      </c>
      <c r="E1434" s="104" t="s">
        <v>10</v>
      </c>
      <c r="F1434" s="104">
        <v>4000</v>
      </c>
      <c r="G1434" s="104">
        <f t="shared" si="21"/>
        <v>20000</v>
      </c>
      <c r="H1434" s="104">
        <v>5</v>
      </c>
      <c r="I1434" s="23"/>
    </row>
    <row r="1435" spans="1:9" ht="27" x14ac:dyDescent="0.25">
      <c r="A1435" s="104">
        <v>5129</v>
      </c>
      <c r="B1435" s="104" t="s">
        <v>3584</v>
      </c>
      <c r="C1435" s="104" t="s">
        <v>3585</v>
      </c>
      <c r="D1435" s="104" t="s">
        <v>9</v>
      </c>
      <c r="E1435" s="104" t="s">
        <v>10</v>
      </c>
      <c r="F1435" s="104">
        <v>35000</v>
      </c>
      <c r="G1435" s="104">
        <f t="shared" si="21"/>
        <v>350000</v>
      </c>
      <c r="H1435" s="104">
        <v>10</v>
      </c>
      <c r="I1435" s="23"/>
    </row>
    <row r="1436" spans="1:9" x14ac:dyDescent="0.25">
      <c r="A1436" s="104">
        <v>5129</v>
      </c>
      <c r="B1436" s="104" t="s">
        <v>3586</v>
      </c>
      <c r="C1436" s="104" t="s">
        <v>3587</v>
      </c>
      <c r="D1436" s="104" t="s">
        <v>9</v>
      </c>
      <c r="E1436" s="104" t="s">
        <v>10</v>
      </c>
      <c r="F1436" s="104">
        <v>80000</v>
      </c>
      <c r="G1436" s="104">
        <f t="shared" si="21"/>
        <v>160000</v>
      </c>
      <c r="H1436" s="104">
        <v>2</v>
      </c>
      <c r="I1436" s="23"/>
    </row>
    <row r="1437" spans="1:9" x14ac:dyDescent="0.25">
      <c r="A1437" s="104">
        <v>5129</v>
      </c>
      <c r="B1437" s="104" t="s">
        <v>3588</v>
      </c>
      <c r="C1437" s="104" t="s">
        <v>3587</v>
      </c>
      <c r="D1437" s="104" t="s">
        <v>9</v>
      </c>
      <c r="E1437" s="104" t="s">
        <v>10</v>
      </c>
      <c r="F1437" s="104">
        <v>550000</v>
      </c>
      <c r="G1437" s="104">
        <f t="shared" si="21"/>
        <v>550000</v>
      </c>
      <c r="H1437" s="104">
        <v>1</v>
      </c>
      <c r="I1437" s="23"/>
    </row>
    <row r="1438" spans="1:9" x14ac:dyDescent="0.25">
      <c r="A1438" s="104">
        <v>5129</v>
      </c>
      <c r="B1438" s="104" t="s">
        <v>3589</v>
      </c>
      <c r="C1438" s="104" t="s">
        <v>3590</v>
      </c>
      <c r="D1438" s="104" t="s">
        <v>9</v>
      </c>
      <c r="E1438" s="104" t="s">
        <v>10</v>
      </c>
      <c r="F1438" s="104">
        <v>11000</v>
      </c>
      <c r="G1438" s="104">
        <f t="shared" si="21"/>
        <v>220000</v>
      </c>
      <c r="H1438" s="104">
        <v>20</v>
      </c>
      <c r="I1438" s="23"/>
    </row>
    <row r="1439" spans="1:9" x14ac:dyDescent="0.25">
      <c r="A1439" s="104">
        <v>5129</v>
      </c>
      <c r="B1439" s="104" t="s">
        <v>3591</v>
      </c>
      <c r="C1439" s="104" t="s">
        <v>3590</v>
      </c>
      <c r="D1439" s="104" t="s">
        <v>9</v>
      </c>
      <c r="E1439" s="104" t="s">
        <v>10</v>
      </c>
      <c r="F1439" s="104">
        <v>10000</v>
      </c>
      <c r="G1439" s="104">
        <f t="shared" si="21"/>
        <v>300000</v>
      </c>
      <c r="H1439" s="104">
        <v>30</v>
      </c>
      <c r="I1439" s="23"/>
    </row>
    <row r="1440" spans="1:9" ht="27" x14ac:dyDescent="0.25">
      <c r="A1440" s="104">
        <v>5129</v>
      </c>
      <c r="B1440" s="104" t="s">
        <v>3592</v>
      </c>
      <c r="C1440" s="104" t="s">
        <v>3593</v>
      </c>
      <c r="D1440" s="104" t="s">
        <v>9</v>
      </c>
      <c r="E1440" s="104" t="s">
        <v>10</v>
      </c>
      <c r="F1440" s="104">
        <v>50000</v>
      </c>
      <c r="G1440" s="104">
        <f t="shared" si="21"/>
        <v>500000</v>
      </c>
      <c r="H1440" s="104">
        <v>10</v>
      </c>
      <c r="I1440" s="23"/>
    </row>
    <row r="1441" spans="1:9" x14ac:dyDescent="0.25">
      <c r="A1441" s="104">
        <v>5129</v>
      </c>
      <c r="B1441" s="104" t="s">
        <v>3594</v>
      </c>
      <c r="C1441" s="104" t="s">
        <v>3595</v>
      </c>
      <c r="D1441" s="104" t="s">
        <v>9</v>
      </c>
      <c r="E1441" s="104" t="s">
        <v>10</v>
      </c>
      <c r="F1441" s="104">
        <v>51000</v>
      </c>
      <c r="G1441" s="104">
        <f t="shared" si="21"/>
        <v>153000</v>
      </c>
      <c r="H1441" s="104">
        <v>3</v>
      </c>
      <c r="I1441" s="23"/>
    </row>
    <row r="1442" spans="1:9" x14ac:dyDescent="0.25">
      <c r="A1442" s="104">
        <v>5129</v>
      </c>
      <c r="B1442" s="104" t="s">
        <v>3596</v>
      </c>
      <c r="C1442" s="104" t="s">
        <v>3597</v>
      </c>
      <c r="D1442" s="104" t="s">
        <v>9</v>
      </c>
      <c r="E1442" s="104" t="s">
        <v>10</v>
      </c>
      <c r="F1442" s="104">
        <v>650000</v>
      </c>
      <c r="G1442" s="104">
        <f t="shared" si="21"/>
        <v>1300000</v>
      </c>
      <c r="H1442" s="104">
        <v>2</v>
      </c>
      <c r="I1442" s="23"/>
    </row>
    <row r="1443" spans="1:9" ht="27" x14ac:dyDescent="0.25">
      <c r="A1443" s="104">
        <v>5129</v>
      </c>
      <c r="B1443" s="104" t="s">
        <v>3598</v>
      </c>
      <c r="C1443" s="104" t="s">
        <v>3599</v>
      </c>
      <c r="D1443" s="104" t="s">
        <v>9</v>
      </c>
      <c r="E1443" s="104" t="s">
        <v>10</v>
      </c>
      <c r="F1443" s="104">
        <v>50000</v>
      </c>
      <c r="G1443" s="104">
        <f t="shared" si="21"/>
        <v>100000</v>
      </c>
      <c r="H1443" s="104">
        <v>2</v>
      </c>
      <c r="I1443" s="23"/>
    </row>
    <row r="1444" spans="1:9" x14ac:dyDescent="0.25">
      <c r="A1444" s="104">
        <v>5129</v>
      </c>
      <c r="B1444" s="104" t="s">
        <v>3600</v>
      </c>
      <c r="C1444" s="104" t="s">
        <v>3601</v>
      </c>
      <c r="D1444" s="104" t="s">
        <v>9</v>
      </c>
      <c r="E1444" s="104" t="s">
        <v>10</v>
      </c>
      <c r="F1444" s="104">
        <v>15000</v>
      </c>
      <c r="G1444" s="104">
        <f t="shared" si="21"/>
        <v>2100000</v>
      </c>
      <c r="H1444" s="104">
        <v>140</v>
      </c>
      <c r="I1444" s="23"/>
    </row>
    <row r="1445" spans="1:9" x14ac:dyDescent="0.25">
      <c r="A1445" s="104">
        <v>5129</v>
      </c>
      <c r="B1445" s="104" t="s">
        <v>3602</v>
      </c>
      <c r="C1445" s="104" t="s">
        <v>3601</v>
      </c>
      <c r="D1445" s="104" t="s">
        <v>9</v>
      </c>
      <c r="E1445" s="104" t="s">
        <v>10</v>
      </c>
      <c r="F1445" s="104">
        <v>17000</v>
      </c>
      <c r="G1445" s="104">
        <f t="shared" si="21"/>
        <v>340000</v>
      </c>
      <c r="H1445" s="104">
        <v>20</v>
      </c>
      <c r="I1445" s="23"/>
    </row>
    <row r="1446" spans="1:9" x14ac:dyDescent="0.25">
      <c r="A1446" s="104">
        <v>5129</v>
      </c>
      <c r="B1446" s="104" t="s">
        <v>3603</v>
      </c>
      <c r="C1446" s="104" t="s">
        <v>3604</v>
      </c>
      <c r="D1446" s="104" t="s">
        <v>9</v>
      </c>
      <c r="E1446" s="104" t="s">
        <v>10</v>
      </c>
      <c r="F1446" s="104">
        <v>12000</v>
      </c>
      <c r="G1446" s="104">
        <f t="shared" si="21"/>
        <v>252000</v>
      </c>
      <c r="H1446" s="104">
        <v>21</v>
      </c>
      <c r="I1446" s="23"/>
    </row>
    <row r="1447" spans="1:9" x14ac:dyDescent="0.25">
      <c r="A1447" s="104">
        <v>5129</v>
      </c>
      <c r="B1447" s="104" t="s">
        <v>3605</v>
      </c>
      <c r="C1447" s="104" t="s">
        <v>3604</v>
      </c>
      <c r="D1447" s="104" t="s">
        <v>9</v>
      </c>
      <c r="E1447" s="104" t="s">
        <v>10</v>
      </c>
      <c r="F1447" s="104">
        <v>13000</v>
      </c>
      <c r="G1447" s="104">
        <f t="shared" si="21"/>
        <v>260000</v>
      </c>
      <c r="H1447" s="104">
        <v>20</v>
      </c>
      <c r="I1447" s="23"/>
    </row>
    <row r="1448" spans="1:9" x14ac:dyDescent="0.25">
      <c r="A1448" s="104">
        <v>5129</v>
      </c>
      <c r="B1448" s="104" t="s">
        <v>3606</v>
      </c>
      <c r="C1448" s="104" t="s">
        <v>3604</v>
      </c>
      <c r="D1448" s="104" t="s">
        <v>9</v>
      </c>
      <c r="E1448" s="104" t="s">
        <v>10</v>
      </c>
      <c r="F1448" s="104">
        <v>14000</v>
      </c>
      <c r="G1448" s="104">
        <f t="shared" si="21"/>
        <v>280000</v>
      </c>
      <c r="H1448" s="104">
        <v>20</v>
      </c>
      <c r="I1448" s="23"/>
    </row>
    <row r="1449" spans="1:9" x14ac:dyDescent="0.25">
      <c r="A1449" s="104">
        <v>5129</v>
      </c>
      <c r="B1449" s="104" t="s">
        <v>3607</v>
      </c>
      <c r="C1449" s="104" t="s">
        <v>3608</v>
      </c>
      <c r="D1449" s="104" t="s">
        <v>9</v>
      </c>
      <c r="E1449" s="104" t="s">
        <v>10</v>
      </c>
      <c r="F1449" s="104">
        <v>18000</v>
      </c>
      <c r="G1449" s="104">
        <f t="shared" si="21"/>
        <v>90000</v>
      </c>
      <c r="H1449" s="104">
        <v>5</v>
      </c>
      <c r="I1449" s="23"/>
    </row>
    <row r="1450" spans="1:9" x14ac:dyDescent="0.25">
      <c r="A1450" s="104">
        <v>5129</v>
      </c>
      <c r="B1450" s="104" t="s">
        <v>3609</v>
      </c>
      <c r="C1450" s="104" t="s">
        <v>3610</v>
      </c>
      <c r="D1450" s="104" t="s">
        <v>9</v>
      </c>
      <c r="E1450" s="104" t="s">
        <v>10</v>
      </c>
      <c r="F1450" s="104">
        <v>15000</v>
      </c>
      <c r="G1450" s="104">
        <f t="shared" si="21"/>
        <v>1380000</v>
      </c>
      <c r="H1450" s="104">
        <v>92</v>
      </c>
      <c r="I1450" s="23"/>
    </row>
    <row r="1451" spans="1:9" ht="27" x14ac:dyDescent="0.25">
      <c r="A1451" s="104">
        <v>5129</v>
      </c>
      <c r="B1451" s="104" t="s">
        <v>3611</v>
      </c>
      <c r="C1451" s="104" t="s">
        <v>3612</v>
      </c>
      <c r="D1451" s="104" t="s">
        <v>9</v>
      </c>
      <c r="E1451" s="104" t="s">
        <v>10</v>
      </c>
      <c r="F1451" s="104">
        <v>2000</v>
      </c>
      <c r="G1451" s="104">
        <f t="shared" si="21"/>
        <v>24000</v>
      </c>
      <c r="H1451" s="104">
        <v>12</v>
      </c>
      <c r="I1451" s="23"/>
    </row>
    <row r="1452" spans="1:9" x14ac:dyDescent="0.25">
      <c r="A1452" s="104">
        <v>5129</v>
      </c>
      <c r="B1452" s="104" t="s">
        <v>3613</v>
      </c>
      <c r="C1452" s="104" t="s">
        <v>3614</v>
      </c>
      <c r="D1452" s="104" t="s">
        <v>9</v>
      </c>
      <c r="E1452" s="104" t="s">
        <v>10</v>
      </c>
      <c r="F1452" s="104">
        <v>7000</v>
      </c>
      <c r="G1452" s="104">
        <f t="shared" si="21"/>
        <v>140000</v>
      </c>
      <c r="H1452" s="104">
        <v>20</v>
      </c>
      <c r="I1452" s="23"/>
    </row>
    <row r="1453" spans="1:9" x14ac:dyDescent="0.25">
      <c r="A1453" s="104">
        <v>5129</v>
      </c>
      <c r="B1453" s="104" t="s">
        <v>3615</v>
      </c>
      <c r="C1453" s="104" t="s">
        <v>3616</v>
      </c>
      <c r="D1453" s="104" t="s">
        <v>9</v>
      </c>
      <c r="E1453" s="104" t="s">
        <v>10</v>
      </c>
      <c r="F1453" s="104">
        <v>11000</v>
      </c>
      <c r="G1453" s="104">
        <f t="shared" si="21"/>
        <v>891000</v>
      </c>
      <c r="H1453" s="104">
        <v>81</v>
      </c>
      <c r="I1453" s="23"/>
    </row>
    <row r="1454" spans="1:9" x14ac:dyDescent="0.25">
      <c r="A1454" s="104">
        <v>5129</v>
      </c>
      <c r="B1454" s="104" t="s">
        <v>3617</v>
      </c>
      <c r="C1454" s="104" t="s">
        <v>3618</v>
      </c>
      <c r="D1454" s="104" t="s">
        <v>9</v>
      </c>
      <c r="E1454" s="104" t="s">
        <v>10</v>
      </c>
      <c r="F1454" s="104">
        <v>9000</v>
      </c>
      <c r="G1454" s="104">
        <f t="shared" si="21"/>
        <v>90000</v>
      </c>
      <c r="H1454" s="104">
        <v>10</v>
      </c>
      <c r="I1454" s="23"/>
    </row>
    <row r="1455" spans="1:9" x14ac:dyDescent="0.25">
      <c r="A1455" s="104">
        <v>5129</v>
      </c>
      <c r="B1455" s="104" t="s">
        <v>3619</v>
      </c>
      <c r="C1455" s="104" t="s">
        <v>3620</v>
      </c>
      <c r="D1455" s="104" t="s">
        <v>9</v>
      </c>
      <c r="E1455" s="104" t="s">
        <v>10</v>
      </c>
      <c r="F1455" s="104">
        <v>70000</v>
      </c>
      <c r="G1455" s="104">
        <f t="shared" si="21"/>
        <v>70000</v>
      </c>
      <c r="H1455" s="104">
        <v>1</v>
      </c>
      <c r="I1455" s="23"/>
    </row>
    <row r="1456" spans="1:9" x14ac:dyDescent="0.25">
      <c r="A1456" s="104">
        <v>5129</v>
      </c>
      <c r="B1456" s="104" t="s">
        <v>3621</v>
      </c>
      <c r="C1456" s="104" t="s">
        <v>1866</v>
      </c>
      <c r="D1456" s="104" t="s">
        <v>9</v>
      </c>
      <c r="E1456" s="104" t="s">
        <v>10</v>
      </c>
      <c r="F1456" s="104">
        <v>15000</v>
      </c>
      <c r="G1456" s="104">
        <f t="shared" si="21"/>
        <v>60000</v>
      </c>
      <c r="H1456" s="104">
        <v>4</v>
      </c>
      <c r="I1456" s="23"/>
    </row>
    <row r="1457" spans="1:24" x14ac:dyDescent="0.25">
      <c r="A1457" s="104">
        <v>5129</v>
      </c>
      <c r="B1457" s="104" t="s">
        <v>3622</v>
      </c>
      <c r="C1457" s="104" t="s">
        <v>3623</v>
      </c>
      <c r="D1457" s="104" t="s">
        <v>9</v>
      </c>
      <c r="E1457" s="104" t="s">
        <v>10</v>
      </c>
      <c r="F1457" s="104">
        <v>180</v>
      </c>
      <c r="G1457" s="104">
        <f t="shared" si="21"/>
        <v>46980</v>
      </c>
      <c r="H1457" s="104">
        <v>261</v>
      </c>
      <c r="I1457" s="23"/>
    </row>
    <row r="1458" spans="1:24" x14ac:dyDescent="0.25">
      <c r="A1458" s="104">
        <v>5129</v>
      </c>
      <c r="B1458" s="104" t="s">
        <v>3624</v>
      </c>
      <c r="C1458" s="104" t="s">
        <v>3625</v>
      </c>
      <c r="D1458" s="104" t="s">
        <v>9</v>
      </c>
      <c r="E1458" s="104" t="s">
        <v>10</v>
      </c>
      <c r="F1458" s="104">
        <v>17000</v>
      </c>
      <c r="G1458" s="104">
        <f t="shared" si="21"/>
        <v>204000</v>
      </c>
      <c r="H1458" s="104">
        <v>12</v>
      </c>
      <c r="I1458" s="23"/>
    </row>
    <row r="1459" spans="1:24" x14ac:dyDescent="0.25">
      <c r="A1459" s="104">
        <v>5129</v>
      </c>
      <c r="B1459" s="104" t="s">
        <v>3626</v>
      </c>
      <c r="C1459" s="104" t="s">
        <v>1606</v>
      </c>
      <c r="D1459" s="104" t="s">
        <v>9</v>
      </c>
      <c r="E1459" s="104" t="s">
        <v>10</v>
      </c>
      <c r="F1459" s="104">
        <v>50000</v>
      </c>
      <c r="G1459" s="104">
        <f t="shared" si="21"/>
        <v>100000</v>
      </c>
      <c r="H1459" s="104">
        <v>2</v>
      </c>
      <c r="I1459" s="23"/>
    </row>
    <row r="1460" spans="1:24" x14ac:dyDescent="0.25">
      <c r="A1460" s="104">
        <v>5129</v>
      </c>
      <c r="B1460" s="104" t="s">
        <v>3627</v>
      </c>
      <c r="C1460" s="104" t="s">
        <v>3628</v>
      </c>
      <c r="D1460" s="104" t="s">
        <v>9</v>
      </c>
      <c r="E1460" s="104" t="s">
        <v>10</v>
      </c>
      <c r="F1460" s="104">
        <v>335000</v>
      </c>
      <c r="G1460" s="104">
        <f t="shared" si="21"/>
        <v>1340000</v>
      </c>
      <c r="H1460" s="104">
        <v>4</v>
      </c>
      <c r="I1460" s="23"/>
    </row>
    <row r="1461" spans="1:24" x14ac:dyDescent="0.25">
      <c r="A1461" s="104">
        <v>5129</v>
      </c>
      <c r="B1461" s="104" t="s">
        <v>3629</v>
      </c>
      <c r="C1461" s="104" t="s">
        <v>3630</v>
      </c>
      <c r="D1461" s="104" t="s">
        <v>9</v>
      </c>
      <c r="E1461" s="104" t="s">
        <v>10</v>
      </c>
      <c r="F1461" s="104">
        <v>23000</v>
      </c>
      <c r="G1461" s="104">
        <f t="shared" si="21"/>
        <v>23000</v>
      </c>
      <c r="H1461" s="104">
        <v>1</v>
      </c>
      <c r="I1461" s="23"/>
    </row>
    <row r="1462" spans="1:24" s="31" customFormat="1" ht="15" customHeight="1" x14ac:dyDescent="0.25">
      <c r="A1462" s="555" t="s">
        <v>2575</v>
      </c>
      <c r="B1462" s="556"/>
      <c r="C1462" s="556"/>
      <c r="D1462" s="556"/>
      <c r="E1462" s="556"/>
      <c r="F1462" s="556"/>
      <c r="G1462" s="556"/>
      <c r="H1462" s="556"/>
      <c r="I1462" s="30"/>
      <c r="P1462" s="32"/>
      <c r="Q1462" s="32"/>
      <c r="R1462" s="32"/>
      <c r="S1462" s="32"/>
      <c r="T1462" s="32"/>
      <c r="U1462" s="32"/>
      <c r="V1462" s="32"/>
      <c r="W1462" s="32"/>
      <c r="X1462" s="32"/>
    </row>
    <row r="1463" spans="1:24" s="31" customFormat="1" ht="15" customHeight="1" x14ac:dyDescent="0.25">
      <c r="A1463" s="557" t="s">
        <v>8</v>
      </c>
      <c r="B1463" s="558"/>
      <c r="C1463" s="558"/>
      <c r="D1463" s="558"/>
      <c r="E1463" s="558"/>
      <c r="F1463" s="558"/>
      <c r="G1463" s="558"/>
      <c r="H1463" s="559"/>
      <c r="I1463" s="30"/>
      <c r="P1463" s="32"/>
      <c r="Q1463" s="32"/>
      <c r="R1463" s="32"/>
      <c r="S1463" s="32"/>
      <c r="T1463" s="32"/>
      <c r="U1463" s="32"/>
      <c r="V1463" s="32"/>
      <c r="W1463" s="32"/>
      <c r="X1463" s="32"/>
    </row>
    <row r="1464" spans="1:24" s="31" customFormat="1" ht="15" customHeight="1" x14ac:dyDescent="0.25">
      <c r="A1464" s="104">
        <v>5129</v>
      </c>
      <c r="B1464" s="104" t="s">
        <v>4217</v>
      </c>
      <c r="C1464" s="104" t="s">
        <v>3599</v>
      </c>
      <c r="D1464" s="104" t="s">
        <v>403</v>
      </c>
      <c r="E1464" s="104" t="s">
        <v>10</v>
      </c>
      <c r="F1464" s="104">
        <v>50000</v>
      </c>
      <c r="G1464" s="104">
        <f>+F1464*H1464</f>
        <v>100000</v>
      </c>
      <c r="H1464" s="104">
        <v>2</v>
      </c>
      <c r="I1464" s="30"/>
      <c r="P1464" s="32"/>
      <c r="Q1464" s="32"/>
      <c r="R1464" s="32"/>
      <c r="S1464" s="32"/>
      <c r="T1464" s="32"/>
      <c r="U1464" s="32"/>
      <c r="V1464" s="32"/>
      <c r="W1464" s="32"/>
      <c r="X1464" s="32"/>
    </row>
    <row r="1465" spans="1:24" s="31" customFormat="1" ht="15" customHeight="1" x14ac:dyDescent="0.25">
      <c r="A1465" s="104">
        <v>5129</v>
      </c>
      <c r="B1465" s="104" t="s">
        <v>4076</v>
      </c>
      <c r="C1465" s="104" t="s">
        <v>2576</v>
      </c>
      <c r="D1465" s="104" t="s">
        <v>403</v>
      </c>
      <c r="E1465" s="104" t="s">
        <v>10</v>
      </c>
      <c r="F1465" s="104">
        <v>1735000</v>
      </c>
      <c r="G1465" s="104">
        <f>+F1465*H1465</f>
        <v>3470000</v>
      </c>
      <c r="H1465" s="104">
        <v>2</v>
      </c>
      <c r="I1465" s="30"/>
      <c r="P1465" s="32"/>
      <c r="Q1465" s="32"/>
      <c r="R1465" s="32"/>
      <c r="S1465" s="32"/>
      <c r="T1465" s="32"/>
      <c r="U1465" s="32"/>
      <c r="V1465" s="32"/>
      <c r="W1465" s="32"/>
      <c r="X1465" s="32"/>
    </row>
    <row r="1466" spans="1:24" s="31" customFormat="1" ht="15" customHeight="1" x14ac:dyDescent="0.25">
      <c r="A1466" s="104">
        <v>5129</v>
      </c>
      <c r="B1466" s="104" t="s">
        <v>4077</v>
      </c>
      <c r="C1466" s="104" t="s">
        <v>2577</v>
      </c>
      <c r="D1466" s="104" t="s">
        <v>403</v>
      </c>
      <c r="E1466" s="104" t="s">
        <v>10</v>
      </c>
      <c r="F1466" s="104">
        <v>582000</v>
      </c>
      <c r="G1466" s="104">
        <f t="shared" ref="G1466:G1479" si="22">+F1466*H1466</f>
        <v>1164000</v>
      </c>
      <c r="H1466" s="104">
        <v>2</v>
      </c>
      <c r="I1466" s="30"/>
      <c r="P1466" s="32"/>
      <c r="Q1466" s="32"/>
      <c r="R1466" s="32"/>
      <c r="S1466" s="32"/>
      <c r="T1466" s="32"/>
      <c r="U1466" s="32"/>
      <c r="V1466" s="32"/>
      <c r="W1466" s="32"/>
      <c r="X1466" s="32"/>
    </row>
    <row r="1467" spans="1:24" s="31" customFormat="1" ht="15" customHeight="1" x14ac:dyDescent="0.25">
      <c r="A1467" s="104">
        <v>5129</v>
      </c>
      <c r="B1467" s="104" t="s">
        <v>4078</v>
      </c>
      <c r="C1467" s="104" t="s">
        <v>2578</v>
      </c>
      <c r="D1467" s="104" t="s">
        <v>403</v>
      </c>
      <c r="E1467" s="104" t="s">
        <v>10</v>
      </c>
      <c r="F1467" s="104">
        <v>510000</v>
      </c>
      <c r="G1467" s="104">
        <f t="shared" si="22"/>
        <v>1020000</v>
      </c>
      <c r="H1467" s="104">
        <v>2</v>
      </c>
      <c r="I1467" s="30"/>
      <c r="P1467" s="32"/>
      <c r="Q1467" s="32"/>
      <c r="R1467" s="32"/>
      <c r="S1467" s="32"/>
      <c r="T1467" s="32"/>
      <c r="U1467" s="32"/>
      <c r="V1467" s="32"/>
      <c r="W1467" s="32"/>
      <c r="X1467" s="32"/>
    </row>
    <row r="1468" spans="1:24" s="31" customFormat="1" ht="15" customHeight="1" x14ac:dyDescent="0.25">
      <c r="A1468" s="104">
        <v>5129</v>
      </c>
      <c r="B1468" s="104" t="s">
        <v>4079</v>
      </c>
      <c r="C1468" s="104" t="s">
        <v>2578</v>
      </c>
      <c r="D1468" s="104" t="s">
        <v>403</v>
      </c>
      <c r="E1468" s="104" t="s">
        <v>10</v>
      </c>
      <c r="F1468" s="104">
        <v>510000</v>
      </c>
      <c r="G1468" s="104">
        <f t="shared" si="22"/>
        <v>1020000</v>
      </c>
      <c r="H1468" s="104">
        <v>2</v>
      </c>
      <c r="I1468" s="30"/>
      <c r="P1468" s="32"/>
      <c r="Q1468" s="32"/>
      <c r="R1468" s="32"/>
      <c r="S1468" s="32"/>
      <c r="T1468" s="32"/>
      <c r="U1468" s="32"/>
      <c r="V1468" s="32"/>
      <c r="W1468" s="32"/>
      <c r="X1468" s="32"/>
    </row>
    <row r="1469" spans="1:24" s="31" customFormat="1" ht="15" customHeight="1" x14ac:dyDescent="0.25">
      <c r="A1469" s="104">
        <v>5129</v>
      </c>
      <c r="B1469" s="104" t="s">
        <v>4080</v>
      </c>
      <c r="C1469" s="104" t="s">
        <v>2579</v>
      </c>
      <c r="D1469" s="104" t="s">
        <v>403</v>
      </c>
      <c r="E1469" s="104" t="s">
        <v>10</v>
      </c>
      <c r="F1469" s="104">
        <v>1835000</v>
      </c>
      <c r="G1469" s="104">
        <f t="shared" si="22"/>
        <v>3670000</v>
      </c>
      <c r="H1469" s="104">
        <v>2</v>
      </c>
      <c r="I1469" s="30"/>
      <c r="P1469" s="32"/>
      <c r="Q1469" s="32"/>
      <c r="R1469" s="32"/>
      <c r="S1469" s="32"/>
      <c r="T1469" s="32"/>
      <c r="U1469" s="32"/>
      <c r="V1469" s="32"/>
      <c r="W1469" s="32"/>
      <c r="X1469" s="32"/>
    </row>
    <row r="1470" spans="1:24" s="31" customFormat="1" ht="15" customHeight="1" x14ac:dyDescent="0.25">
      <c r="A1470" s="104">
        <v>5129</v>
      </c>
      <c r="B1470" s="104" t="s">
        <v>4081</v>
      </c>
      <c r="C1470" s="104" t="s">
        <v>2579</v>
      </c>
      <c r="D1470" s="104" t="s">
        <v>403</v>
      </c>
      <c r="E1470" s="104" t="s">
        <v>10</v>
      </c>
      <c r="F1470" s="104">
        <v>1835000</v>
      </c>
      <c r="G1470" s="104">
        <f t="shared" si="22"/>
        <v>3670000</v>
      </c>
      <c r="H1470" s="104">
        <v>2</v>
      </c>
      <c r="I1470" s="30"/>
      <c r="P1470" s="32"/>
      <c r="Q1470" s="32"/>
      <c r="R1470" s="32"/>
      <c r="S1470" s="32"/>
      <c r="T1470" s="32"/>
      <c r="U1470" s="32"/>
      <c r="V1470" s="32"/>
      <c r="W1470" s="32"/>
      <c r="X1470" s="32"/>
    </row>
    <row r="1471" spans="1:24" s="31" customFormat="1" ht="15" customHeight="1" x14ac:dyDescent="0.25">
      <c r="A1471" s="104">
        <v>5129</v>
      </c>
      <c r="B1471" s="104" t="s">
        <v>4082</v>
      </c>
      <c r="C1471" s="104" t="s">
        <v>2580</v>
      </c>
      <c r="D1471" s="104" t="s">
        <v>403</v>
      </c>
      <c r="E1471" s="104" t="s">
        <v>10</v>
      </c>
      <c r="F1471" s="104">
        <v>14290000</v>
      </c>
      <c r="G1471" s="104">
        <f t="shared" si="22"/>
        <v>28580000</v>
      </c>
      <c r="H1471" s="104">
        <v>2</v>
      </c>
      <c r="I1471" s="30"/>
      <c r="P1471" s="32"/>
      <c r="Q1471" s="32"/>
      <c r="R1471" s="32"/>
      <c r="S1471" s="32"/>
      <c r="T1471" s="32"/>
      <c r="U1471" s="32"/>
      <c r="V1471" s="32"/>
      <c r="W1471" s="32"/>
      <c r="X1471" s="32"/>
    </row>
    <row r="1472" spans="1:24" s="31" customFormat="1" ht="15" customHeight="1" x14ac:dyDescent="0.25">
      <c r="A1472" s="104">
        <v>5129</v>
      </c>
      <c r="B1472" s="104" t="s">
        <v>4083</v>
      </c>
      <c r="C1472" s="104" t="s">
        <v>2580</v>
      </c>
      <c r="D1472" s="104" t="s">
        <v>403</v>
      </c>
      <c r="E1472" s="104" t="s">
        <v>10</v>
      </c>
      <c r="F1472" s="104">
        <v>1980000</v>
      </c>
      <c r="G1472" s="104">
        <f t="shared" si="22"/>
        <v>3960000</v>
      </c>
      <c r="H1472" s="104">
        <v>2</v>
      </c>
      <c r="I1472" s="30"/>
      <c r="P1472" s="32"/>
      <c r="Q1472" s="32"/>
      <c r="R1472" s="32"/>
      <c r="S1472" s="32"/>
      <c r="T1472" s="32"/>
      <c r="U1472" s="32"/>
      <c r="V1472" s="32"/>
      <c r="W1472" s="32"/>
      <c r="X1472" s="32"/>
    </row>
    <row r="1473" spans="1:24" s="31" customFormat="1" ht="15" customHeight="1" x14ac:dyDescent="0.25">
      <c r="A1473" s="104">
        <v>5129</v>
      </c>
      <c r="B1473" s="104" t="s">
        <v>4084</v>
      </c>
      <c r="C1473" s="104" t="s">
        <v>2580</v>
      </c>
      <c r="D1473" s="104" t="s">
        <v>403</v>
      </c>
      <c r="E1473" s="104" t="s">
        <v>10</v>
      </c>
      <c r="F1473" s="104">
        <v>10690000</v>
      </c>
      <c r="G1473" s="104">
        <f t="shared" si="22"/>
        <v>10690000</v>
      </c>
      <c r="H1473" s="104">
        <v>1</v>
      </c>
      <c r="I1473" s="30"/>
      <c r="P1473" s="32"/>
      <c r="Q1473" s="32"/>
      <c r="R1473" s="32"/>
      <c r="S1473" s="32"/>
      <c r="T1473" s="32"/>
      <c r="U1473" s="32"/>
      <c r="V1473" s="32"/>
      <c r="W1473" s="32"/>
      <c r="X1473" s="32"/>
    </row>
    <row r="1474" spans="1:24" s="31" customFormat="1" ht="15" customHeight="1" x14ac:dyDescent="0.25">
      <c r="A1474" s="104">
        <v>5129</v>
      </c>
      <c r="B1474" s="104" t="s">
        <v>4085</v>
      </c>
      <c r="C1474" s="104" t="s">
        <v>2580</v>
      </c>
      <c r="D1474" s="104" t="s">
        <v>403</v>
      </c>
      <c r="E1474" s="104" t="s">
        <v>10</v>
      </c>
      <c r="F1474" s="104">
        <v>3690000</v>
      </c>
      <c r="G1474" s="104">
        <f t="shared" si="22"/>
        <v>14760000</v>
      </c>
      <c r="H1474" s="104">
        <v>4</v>
      </c>
      <c r="I1474" s="30"/>
      <c r="P1474" s="32"/>
      <c r="Q1474" s="32"/>
      <c r="R1474" s="32"/>
      <c r="S1474" s="32"/>
      <c r="T1474" s="32"/>
      <c r="U1474" s="32"/>
      <c r="V1474" s="32"/>
      <c r="W1474" s="32"/>
      <c r="X1474" s="32"/>
    </row>
    <row r="1475" spans="1:24" s="31" customFormat="1" ht="15" customHeight="1" x14ac:dyDescent="0.25">
      <c r="A1475" s="104">
        <v>5129</v>
      </c>
      <c r="B1475" s="104" t="s">
        <v>4086</v>
      </c>
      <c r="C1475" s="104" t="s">
        <v>2581</v>
      </c>
      <c r="D1475" s="104" t="s">
        <v>403</v>
      </c>
      <c r="E1475" s="104" t="s">
        <v>10</v>
      </c>
      <c r="F1475" s="104">
        <v>2925000</v>
      </c>
      <c r="G1475" s="104">
        <f t="shared" si="22"/>
        <v>2925000</v>
      </c>
      <c r="H1475" s="104">
        <v>1</v>
      </c>
      <c r="I1475" s="30"/>
      <c r="P1475" s="32"/>
      <c r="Q1475" s="32"/>
      <c r="R1475" s="32"/>
      <c r="S1475" s="32"/>
      <c r="T1475" s="32"/>
      <c r="U1475" s="32"/>
      <c r="V1475" s="32"/>
      <c r="W1475" s="32"/>
      <c r="X1475" s="32"/>
    </row>
    <row r="1476" spans="1:24" s="31" customFormat="1" ht="15" customHeight="1" x14ac:dyDescent="0.25">
      <c r="A1476" s="104">
        <v>5129</v>
      </c>
      <c r="B1476" s="104" t="s">
        <v>4087</v>
      </c>
      <c r="C1476" s="104" t="s">
        <v>2581</v>
      </c>
      <c r="D1476" s="104" t="s">
        <v>403</v>
      </c>
      <c r="E1476" s="104" t="s">
        <v>10</v>
      </c>
      <c r="F1476" s="104">
        <v>3179000</v>
      </c>
      <c r="G1476" s="104">
        <f t="shared" si="22"/>
        <v>3179000</v>
      </c>
      <c r="H1476" s="104">
        <v>1</v>
      </c>
      <c r="I1476" s="30"/>
      <c r="P1476" s="32"/>
      <c r="Q1476" s="32"/>
      <c r="R1476" s="32"/>
      <c r="S1476" s="32"/>
      <c r="T1476" s="32"/>
      <c r="U1476" s="32"/>
      <c r="V1476" s="32"/>
      <c r="W1476" s="32"/>
      <c r="X1476" s="32"/>
    </row>
    <row r="1477" spans="1:24" s="31" customFormat="1" ht="15" customHeight="1" x14ac:dyDescent="0.25">
      <c r="A1477" s="104">
        <v>5129</v>
      </c>
      <c r="B1477" s="104" t="s">
        <v>4088</v>
      </c>
      <c r="C1477" s="104" t="s">
        <v>2582</v>
      </c>
      <c r="D1477" s="104" t="s">
        <v>403</v>
      </c>
      <c r="E1477" s="104" t="s">
        <v>10</v>
      </c>
      <c r="F1477" s="104">
        <v>6950000</v>
      </c>
      <c r="G1477" s="104">
        <f t="shared" si="22"/>
        <v>13900000</v>
      </c>
      <c r="H1477" s="104">
        <v>2</v>
      </c>
      <c r="I1477" s="30"/>
      <c r="P1477" s="32"/>
      <c r="Q1477" s="32"/>
      <c r="R1477" s="32"/>
      <c r="S1477" s="32"/>
      <c r="T1477" s="32"/>
      <c r="U1477" s="32"/>
      <c r="V1477" s="32"/>
      <c r="W1477" s="32"/>
      <c r="X1477" s="32"/>
    </row>
    <row r="1478" spans="1:24" s="31" customFormat="1" ht="15" customHeight="1" x14ac:dyDescent="0.25">
      <c r="A1478" s="104">
        <v>5129</v>
      </c>
      <c r="B1478" s="104" t="s">
        <v>4089</v>
      </c>
      <c r="C1478" s="104" t="s">
        <v>2583</v>
      </c>
      <c r="D1478" s="104" t="s">
        <v>403</v>
      </c>
      <c r="E1478" s="104" t="s">
        <v>10</v>
      </c>
      <c r="F1478" s="104">
        <v>2030000</v>
      </c>
      <c r="G1478" s="104">
        <f t="shared" si="22"/>
        <v>2030000</v>
      </c>
      <c r="H1478" s="104">
        <v>1</v>
      </c>
      <c r="I1478" s="30"/>
      <c r="P1478" s="32"/>
      <c r="Q1478" s="32"/>
      <c r="R1478" s="32"/>
      <c r="S1478" s="32"/>
      <c r="T1478" s="32"/>
      <c r="U1478" s="32"/>
      <c r="V1478" s="32"/>
      <c r="W1478" s="32"/>
      <c r="X1478" s="32"/>
    </row>
    <row r="1479" spans="1:24" s="31" customFormat="1" ht="15" customHeight="1" x14ac:dyDescent="0.25">
      <c r="A1479" s="104">
        <v>5129</v>
      </c>
      <c r="B1479" s="104" t="s">
        <v>4090</v>
      </c>
      <c r="C1479" s="104" t="s">
        <v>2584</v>
      </c>
      <c r="D1479" s="104" t="s">
        <v>403</v>
      </c>
      <c r="E1479" s="104" t="s">
        <v>10</v>
      </c>
      <c r="F1479" s="104">
        <v>1285000</v>
      </c>
      <c r="G1479" s="104">
        <f t="shared" si="22"/>
        <v>1285000</v>
      </c>
      <c r="H1479" s="104">
        <v>1</v>
      </c>
      <c r="I1479" s="30"/>
      <c r="P1479" s="32"/>
      <c r="Q1479" s="32"/>
      <c r="R1479" s="32"/>
      <c r="S1479" s="32"/>
      <c r="T1479" s="32"/>
      <c r="U1479" s="32"/>
      <c r="V1479" s="32"/>
      <c r="W1479" s="32"/>
      <c r="X1479" s="32"/>
    </row>
    <row r="1480" spans="1:24" s="31" customFormat="1" ht="15" customHeight="1" x14ac:dyDescent="0.25">
      <c r="A1480" s="557" t="s">
        <v>12</v>
      </c>
      <c r="B1480" s="558"/>
      <c r="C1480" s="558"/>
      <c r="D1480" s="558"/>
      <c r="E1480" s="558"/>
      <c r="F1480" s="558"/>
      <c r="G1480" s="558"/>
      <c r="H1480" s="559"/>
      <c r="I1480" s="30"/>
      <c r="P1480" s="32"/>
      <c r="Q1480" s="32"/>
      <c r="R1480" s="32"/>
      <c r="S1480" s="32"/>
      <c r="T1480" s="32"/>
      <c r="U1480" s="32"/>
      <c r="V1480" s="32"/>
      <c r="W1480" s="32"/>
      <c r="X1480" s="32"/>
    </row>
    <row r="1481" spans="1:24" s="31" customFormat="1" ht="27" x14ac:dyDescent="0.25">
      <c r="A1481" s="104">
        <v>5113</v>
      </c>
      <c r="B1481" s="104" t="s">
        <v>475</v>
      </c>
      <c r="C1481" s="104" t="s">
        <v>476</v>
      </c>
      <c r="D1481" s="104" t="s">
        <v>15</v>
      </c>
      <c r="E1481" s="104" t="s">
        <v>14</v>
      </c>
      <c r="F1481" s="104">
        <v>0</v>
      </c>
      <c r="G1481" s="104">
        <v>0</v>
      </c>
      <c r="H1481" s="104">
        <v>1</v>
      </c>
      <c r="I1481" s="30"/>
      <c r="P1481" s="32"/>
      <c r="Q1481" s="32"/>
      <c r="R1481" s="32"/>
      <c r="S1481" s="32"/>
      <c r="T1481" s="32"/>
      <c r="U1481" s="32"/>
      <c r="V1481" s="32"/>
      <c r="W1481" s="32"/>
      <c r="X1481" s="32"/>
    </row>
    <row r="1482" spans="1:24" s="31" customFormat="1" ht="27" x14ac:dyDescent="0.25">
      <c r="A1482" s="104">
        <v>5113</v>
      </c>
      <c r="B1482" s="104" t="s">
        <v>477</v>
      </c>
      <c r="C1482" s="104" t="s">
        <v>476</v>
      </c>
      <c r="D1482" s="104" t="s">
        <v>15</v>
      </c>
      <c r="E1482" s="104" t="s">
        <v>14</v>
      </c>
      <c r="F1482" s="104">
        <v>134000</v>
      </c>
      <c r="G1482" s="104">
        <v>134000</v>
      </c>
      <c r="H1482" s="104">
        <v>1</v>
      </c>
      <c r="I1482" s="30"/>
      <c r="P1482" s="32"/>
      <c r="Q1482" s="32"/>
      <c r="R1482" s="32"/>
      <c r="S1482" s="32"/>
      <c r="T1482" s="32"/>
      <c r="U1482" s="32"/>
      <c r="V1482" s="32"/>
      <c r="W1482" s="32"/>
      <c r="X1482" s="32"/>
    </row>
    <row r="1483" spans="1:24" s="31" customFormat="1" ht="27" x14ac:dyDescent="0.25">
      <c r="A1483" s="28">
        <v>5113</v>
      </c>
      <c r="B1483" s="28" t="s">
        <v>2162</v>
      </c>
      <c r="C1483" s="28" t="s">
        <v>1115</v>
      </c>
      <c r="D1483" s="28" t="s">
        <v>13</v>
      </c>
      <c r="E1483" s="104" t="s">
        <v>14</v>
      </c>
      <c r="F1483" s="28">
        <v>129000</v>
      </c>
      <c r="G1483" s="28">
        <v>129000</v>
      </c>
      <c r="H1483" s="28">
        <v>1</v>
      </c>
      <c r="I1483" s="30"/>
      <c r="P1483" s="32"/>
      <c r="Q1483" s="32"/>
      <c r="R1483" s="32"/>
      <c r="S1483" s="32"/>
      <c r="T1483" s="32"/>
      <c r="U1483" s="32"/>
      <c r="V1483" s="32"/>
      <c r="W1483" s="32"/>
      <c r="X1483" s="32"/>
    </row>
    <row r="1484" spans="1:24" s="31" customFormat="1" ht="54" x14ac:dyDescent="0.25">
      <c r="A1484" s="28">
        <v>4216</v>
      </c>
      <c r="B1484" s="28" t="s">
        <v>4850</v>
      </c>
      <c r="C1484" s="28" t="s">
        <v>1389</v>
      </c>
      <c r="D1484" s="28" t="s">
        <v>9</v>
      </c>
      <c r="E1484" s="104" t="s">
        <v>14</v>
      </c>
      <c r="F1484" s="28"/>
      <c r="G1484" s="28"/>
      <c r="H1484" s="28">
        <v>1</v>
      </c>
      <c r="I1484" s="30"/>
      <c r="P1484" s="32"/>
      <c r="Q1484" s="32"/>
      <c r="R1484" s="32"/>
      <c r="S1484" s="32"/>
      <c r="T1484" s="32"/>
      <c r="U1484" s="32"/>
      <c r="V1484" s="32"/>
      <c r="W1484" s="32"/>
      <c r="X1484" s="32"/>
    </row>
    <row r="1485" spans="1:24" x14ac:dyDescent="0.25">
      <c r="A1485" s="555" t="s">
        <v>183</v>
      </c>
      <c r="B1485" s="556"/>
      <c r="C1485" s="556"/>
      <c r="D1485" s="556"/>
      <c r="E1485" s="556"/>
      <c r="F1485" s="556"/>
      <c r="G1485" s="556"/>
      <c r="H1485" s="556"/>
      <c r="I1485" s="23"/>
    </row>
    <row r="1486" spans="1:24" x14ac:dyDescent="0.25">
      <c r="A1486" s="497" t="s">
        <v>175</v>
      </c>
      <c r="B1486" s="498"/>
      <c r="C1486" s="498"/>
      <c r="D1486" s="498"/>
      <c r="E1486" s="498"/>
      <c r="F1486" s="498"/>
      <c r="G1486" s="498"/>
      <c r="H1486" s="499"/>
      <c r="I1486" s="23"/>
    </row>
    <row r="1487" spans="1:24" x14ac:dyDescent="0.25">
      <c r="A1487" s="555" t="s">
        <v>266</v>
      </c>
      <c r="B1487" s="556"/>
      <c r="C1487" s="556"/>
      <c r="D1487" s="556"/>
      <c r="E1487" s="556"/>
      <c r="F1487" s="556"/>
      <c r="G1487" s="556"/>
      <c r="H1487" s="556"/>
      <c r="I1487" s="23"/>
    </row>
    <row r="1488" spans="1:24" x14ac:dyDescent="0.25">
      <c r="A1488" s="497" t="s">
        <v>16</v>
      </c>
      <c r="B1488" s="498"/>
      <c r="C1488" s="498"/>
      <c r="D1488" s="498"/>
      <c r="E1488" s="498"/>
      <c r="F1488" s="498"/>
      <c r="G1488" s="498"/>
      <c r="H1488" s="499"/>
      <c r="I1488" s="23"/>
    </row>
    <row r="1489" spans="1:24" ht="27" x14ac:dyDescent="0.25">
      <c r="A1489" s="96">
        <v>4251</v>
      </c>
      <c r="B1489" s="182" t="s">
        <v>324</v>
      </c>
      <c r="C1489" s="182" t="s">
        <v>325</v>
      </c>
      <c r="D1489" s="182" t="s">
        <v>15</v>
      </c>
      <c r="E1489" s="182" t="s">
        <v>14</v>
      </c>
      <c r="F1489" s="182">
        <v>0</v>
      </c>
      <c r="G1489" s="182">
        <v>0</v>
      </c>
      <c r="H1489" s="182">
        <v>1</v>
      </c>
      <c r="I1489" s="23"/>
    </row>
    <row r="1490" spans="1:24" x14ac:dyDescent="0.25">
      <c r="A1490" s="497" t="s">
        <v>12</v>
      </c>
      <c r="B1490" s="498"/>
      <c r="C1490" s="498"/>
      <c r="D1490" s="498"/>
      <c r="E1490" s="498"/>
      <c r="F1490" s="498"/>
      <c r="G1490" s="498"/>
      <c r="H1490" s="499"/>
      <c r="I1490" s="23"/>
    </row>
    <row r="1491" spans="1:24" x14ac:dyDescent="0.25">
      <c r="A1491" s="113"/>
      <c r="B1491" s="113"/>
      <c r="C1491" s="113"/>
      <c r="D1491" s="113"/>
      <c r="E1491" s="113"/>
      <c r="F1491" s="113"/>
      <c r="G1491" s="113"/>
      <c r="H1491" s="113"/>
      <c r="I1491" s="23"/>
    </row>
    <row r="1492" spans="1:24" x14ac:dyDescent="0.25">
      <c r="A1492" s="555" t="s">
        <v>69</v>
      </c>
      <c r="B1492" s="556"/>
      <c r="C1492" s="556"/>
      <c r="D1492" s="556"/>
      <c r="E1492" s="556"/>
      <c r="F1492" s="556"/>
      <c r="G1492" s="556"/>
      <c r="H1492" s="556"/>
      <c r="I1492" s="23"/>
    </row>
    <row r="1493" spans="1:24" ht="15" customHeight="1" x14ac:dyDescent="0.25">
      <c r="A1493" s="497" t="s">
        <v>12</v>
      </c>
      <c r="B1493" s="498"/>
      <c r="C1493" s="498"/>
      <c r="D1493" s="498"/>
      <c r="E1493" s="498"/>
      <c r="F1493" s="498"/>
      <c r="G1493" s="498"/>
      <c r="H1493" s="499"/>
      <c r="I1493" s="23"/>
    </row>
    <row r="1494" spans="1:24" ht="27" x14ac:dyDescent="0.25">
      <c r="A1494" s="231">
        <v>4251</v>
      </c>
      <c r="B1494" s="402" t="s">
        <v>1393</v>
      </c>
      <c r="C1494" s="402" t="s">
        <v>476</v>
      </c>
      <c r="D1494" s="402" t="s">
        <v>15</v>
      </c>
      <c r="E1494" s="402" t="s">
        <v>14</v>
      </c>
      <c r="F1494" s="402">
        <v>65000</v>
      </c>
      <c r="G1494" s="402">
        <v>65000</v>
      </c>
      <c r="H1494" s="402">
        <v>1</v>
      </c>
      <c r="I1494" s="23"/>
    </row>
    <row r="1495" spans="1:24" ht="27" x14ac:dyDescent="0.25">
      <c r="A1495" s="231">
        <v>4251</v>
      </c>
      <c r="B1495" s="231" t="s">
        <v>1394</v>
      </c>
      <c r="C1495" s="402" t="s">
        <v>476</v>
      </c>
      <c r="D1495" s="402" t="s">
        <v>15</v>
      </c>
      <c r="E1495" s="402" t="s">
        <v>14</v>
      </c>
      <c r="F1495" s="402">
        <v>0</v>
      </c>
      <c r="G1495" s="402">
        <v>0</v>
      </c>
      <c r="H1495" s="402">
        <v>1</v>
      </c>
      <c r="I1495" s="23"/>
    </row>
    <row r="1496" spans="1:24" x14ac:dyDescent="0.25">
      <c r="A1496" s="497" t="s">
        <v>16</v>
      </c>
      <c r="B1496" s="498"/>
      <c r="C1496" s="498"/>
      <c r="D1496" s="498"/>
      <c r="E1496" s="498"/>
      <c r="F1496" s="498"/>
      <c r="G1496" s="498"/>
      <c r="H1496" s="499"/>
      <c r="I1496" s="23"/>
    </row>
    <row r="1497" spans="1:24" ht="40.5" x14ac:dyDescent="0.25">
      <c r="A1497" s="109">
        <v>4251</v>
      </c>
      <c r="B1497" s="402" t="s">
        <v>443</v>
      </c>
      <c r="C1497" s="402" t="s">
        <v>444</v>
      </c>
      <c r="D1497" s="402" t="s">
        <v>15</v>
      </c>
      <c r="E1497" s="402" t="s">
        <v>14</v>
      </c>
      <c r="F1497" s="402">
        <v>2999988</v>
      </c>
      <c r="G1497" s="402">
        <v>2999988</v>
      </c>
      <c r="H1497" s="402">
        <v>1</v>
      </c>
      <c r="I1497" s="23"/>
    </row>
    <row r="1498" spans="1:24" s="448" customFormat="1" ht="40.5" x14ac:dyDescent="0.25">
      <c r="A1498" s="484">
        <v>4251</v>
      </c>
      <c r="B1498" s="484" t="s">
        <v>443</v>
      </c>
      <c r="C1498" s="484" t="s">
        <v>444</v>
      </c>
      <c r="D1498" s="484" t="s">
        <v>15</v>
      </c>
      <c r="E1498" s="484" t="s">
        <v>14</v>
      </c>
      <c r="F1498" s="484">
        <v>295000</v>
      </c>
      <c r="G1498" s="484">
        <v>295000</v>
      </c>
      <c r="H1498" s="484">
        <v>1</v>
      </c>
      <c r="I1498" s="451"/>
      <c r="P1498" s="449"/>
      <c r="Q1498" s="449"/>
      <c r="R1498" s="449"/>
      <c r="S1498" s="449"/>
      <c r="T1498" s="449"/>
      <c r="U1498" s="449"/>
      <c r="V1498" s="449"/>
      <c r="W1498" s="449"/>
      <c r="X1498" s="449"/>
    </row>
    <row r="1499" spans="1:24" x14ac:dyDescent="0.25">
      <c r="A1499" s="555" t="s">
        <v>70</v>
      </c>
      <c r="B1499" s="556"/>
      <c r="C1499" s="556"/>
      <c r="D1499" s="556"/>
      <c r="E1499" s="556"/>
      <c r="F1499" s="556"/>
      <c r="G1499" s="556"/>
      <c r="H1499" s="556"/>
      <c r="I1499" s="23"/>
    </row>
    <row r="1500" spans="1:24" x14ac:dyDescent="0.25">
      <c r="A1500" s="568" t="s">
        <v>12</v>
      </c>
      <c r="B1500" s="569"/>
      <c r="C1500" s="569"/>
      <c r="D1500" s="569"/>
      <c r="E1500" s="569"/>
      <c r="F1500" s="569"/>
      <c r="G1500" s="569"/>
      <c r="H1500" s="570"/>
      <c r="I1500" s="23"/>
    </row>
    <row r="1501" spans="1:24" ht="27" x14ac:dyDescent="0.25">
      <c r="A1501" s="338">
        <v>4239</v>
      </c>
      <c r="B1501" s="338" t="s">
        <v>2703</v>
      </c>
      <c r="C1501" s="339" t="s">
        <v>879</v>
      </c>
      <c r="D1501" s="214" t="s">
        <v>270</v>
      </c>
      <c r="E1501" s="214" t="s">
        <v>14</v>
      </c>
      <c r="F1501" s="214">
        <v>5000000</v>
      </c>
      <c r="G1501" s="214">
        <v>5000000</v>
      </c>
      <c r="H1501" s="214">
        <v>1</v>
      </c>
      <c r="I1501" s="23"/>
    </row>
    <row r="1502" spans="1:24" ht="27" x14ac:dyDescent="0.25">
      <c r="A1502" s="39">
        <v>4239</v>
      </c>
      <c r="B1502" s="39" t="s">
        <v>1686</v>
      </c>
      <c r="C1502" s="39" t="s">
        <v>879</v>
      </c>
      <c r="D1502" s="39" t="s">
        <v>270</v>
      </c>
      <c r="E1502" s="39" t="s">
        <v>14</v>
      </c>
      <c r="F1502" s="39">
        <v>3000000</v>
      </c>
      <c r="G1502" s="39">
        <v>3000000</v>
      </c>
      <c r="H1502" s="39">
        <v>1</v>
      </c>
      <c r="I1502" s="23"/>
    </row>
    <row r="1503" spans="1:24" ht="27" x14ac:dyDescent="0.25">
      <c r="A1503" s="39">
        <v>4239</v>
      </c>
      <c r="B1503" s="39" t="s">
        <v>1617</v>
      </c>
      <c r="C1503" s="39" t="s">
        <v>879</v>
      </c>
      <c r="D1503" s="39" t="s">
        <v>270</v>
      </c>
      <c r="E1503" s="39" t="s">
        <v>14</v>
      </c>
      <c r="F1503" s="39">
        <v>0</v>
      </c>
      <c r="G1503" s="39">
        <v>0</v>
      </c>
      <c r="H1503" s="39">
        <v>1</v>
      </c>
      <c r="I1503" s="23"/>
    </row>
    <row r="1504" spans="1:24" x14ac:dyDescent="0.25">
      <c r="A1504" s="572" t="s">
        <v>21</v>
      </c>
      <c r="B1504" s="573"/>
      <c r="C1504" s="573"/>
      <c r="D1504" s="573"/>
      <c r="E1504" s="573"/>
      <c r="F1504" s="573"/>
      <c r="G1504" s="573"/>
      <c r="H1504" s="574"/>
      <c r="I1504" s="23"/>
    </row>
    <row r="1505" spans="1:9" x14ac:dyDescent="0.25">
      <c r="A1505" s="4"/>
      <c r="B1505" s="4"/>
      <c r="C1505" s="4"/>
      <c r="D1505" s="4"/>
      <c r="E1505" s="4"/>
      <c r="F1505" s="4"/>
      <c r="G1505" s="4"/>
      <c r="H1505" s="4"/>
      <c r="I1505" s="23"/>
    </row>
    <row r="1506" spans="1:9" ht="15" customHeight="1" x14ac:dyDescent="0.25">
      <c r="A1506" s="555" t="s">
        <v>218</v>
      </c>
      <c r="B1506" s="556"/>
      <c r="C1506" s="556"/>
      <c r="D1506" s="556"/>
      <c r="E1506" s="556"/>
      <c r="F1506" s="556"/>
      <c r="G1506" s="556"/>
      <c r="H1506" s="556"/>
      <c r="I1506" s="23"/>
    </row>
    <row r="1507" spans="1:9" ht="15" customHeight="1" x14ac:dyDescent="0.25">
      <c r="A1507" s="575" t="s">
        <v>21</v>
      </c>
      <c r="B1507" s="576"/>
      <c r="C1507" s="576"/>
      <c r="D1507" s="576"/>
      <c r="E1507" s="576"/>
      <c r="F1507" s="576"/>
      <c r="G1507" s="576"/>
      <c r="H1507" s="577"/>
      <c r="I1507" s="23"/>
    </row>
    <row r="1508" spans="1:9" ht="15" customHeight="1" x14ac:dyDescent="0.25">
      <c r="A1508" s="397">
        <v>5129</v>
      </c>
      <c r="B1508" s="397" t="s">
        <v>4040</v>
      </c>
      <c r="C1508" s="397" t="s">
        <v>4041</v>
      </c>
      <c r="D1508" s="397" t="s">
        <v>270</v>
      </c>
      <c r="E1508" s="397" t="s">
        <v>10</v>
      </c>
      <c r="F1508" s="397">
        <v>35000</v>
      </c>
      <c r="G1508" s="397">
        <f>+F1508*H1508</f>
        <v>6930000</v>
      </c>
      <c r="H1508" s="397">
        <v>198</v>
      </c>
      <c r="I1508" s="23"/>
    </row>
    <row r="1509" spans="1:9" ht="15" customHeight="1" x14ac:dyDescent="0.25">
      <c r="A1509" s="397">
        <v>5129</v>
      </c>
      <c r="B1509" s="397" t="s">
        <v>4042</v>
      </c>
      <c r="C1509" s="397" t="s">
        <v>4043</v>
      </c>
      <c r="D1509" s="397" t="s">
        <v>270</v>
      </c>
      <c r="E1509" s="397" t="s">
        <v>10</v>
      </c>
      <c r="F1509" s="397">
        <v>65000</v>
      </c>
      <c r="G1509" s="397">
        <f t="shared" ref="G1509:G1534" si="23">+F1509*H1509</f>
        <v>1040000</v>
      </c>
      <c r="H1509" s="397">
        <v>16</v>
      </c>
      <c r="I1509" s="23"/>
    </row>
    <row r="1510" spans="1:9" ht="15" customHeight="1" x14ac:dyDescent="0.25">
      <c r="A1510" s="397">
        <v>5129</v>
      </c>
      <c r="B1510" s="397" t="s">
        <v>4044</v>
      </c>
      <c r="C1510" s="397" t="s">
        <v>3578</v>
      </c>
      <c r="D1510" s="397" t="s">
        <v>270</v>
      </c>
      <c r="E1510" s="397" t="s">
        <v>10</v>
      </c>
      <c r="F1510" s="397">
        <v>60000</v>
      </c>
      <c r="G1510" s="397">
        <f t="shared" si="23"/>
        <v>1020000</v>
      </c>
      <c r="H1510" s="397">
        <v>17</v>
      </c>
      <c r="I1510" s="23"/>
    </row>
    <row r="1511" spans="1:9" ht="15" customHeight="1" x14ac:dyDescent="0.25">
      <c r="A1511" s="397">
        <v>5129</v>
      </c>
      <c r="B1511" s="397" t="s">
        <v>4045</v>
      </c>
      <c r="C1511" s="397" t="s">
        <v>4046</v>
      </c>
      <c r="D1511" s="397" t="s">
        <v>270</v>
      </c>
      <c r="E1511" s="397" t="s">
        <v>10</v>
      </c>
      <c r="F1511" s="397">
        <v>35000</v>
      </c>
      <c r="G1511" s="397">
        <f t="shared" si="23"/>
        <v>630000</v>
      </c>
      <c r="H1511" s="397">
        <v>18</v>
      </c>
      <c r="I1511" s="23"/>
    </row>
    <row r="1512" spans="1:9" ht="15" customHeight="1" x14ac:dyDescent="0.25">
      <c r="A1512" s="397">
        <v>5129</v>
      </c>
      <c r="B1512" s="397" t="s">
        <v>4047</v>
      </c>
      <c r="C1512" s="397" t="s">
        <v>3463</v>
      </c>
      <c r="D1512" s="397" t="s">
        <v>270</v>
      </c>
      <c r="E1512" s="397" t="s">
        <v>10</v>
      </c>
      <c r="F1512" s="397">
        <v>35000</v>
      </c>
      <c r="G1512" s="397">
        <f t="shared" si="23"/>
        <v>3150000</v>
      </c>
      <c r="H1512" s="397">
        <v>90</v>
      </c>
      <c r="I1512" s="23"/>
    </row>
    <row r="1513" spans="1:9" ht="15" customHeight="1" x14ac:dyDescent="0.25">
      <c r="A1513" s="397">
        <v>5129</v>
      </c>
      <c r="B1513" s="397" t="s">
        <v>4048</v>
      </c>
      <c r="C1513" s="397" t="s">
        <v>2348</v>
      </c>
      <c r="D1513" s="397" t="s">
        <v>270</v>
      </c>
      <c r="E1513" s="397" t="s">
        <v>10</v>
      </c>
      <c r="F1513" s="397">
        <v>75000</v>
      </c>
      <c r="G1513" s="397">
        <f t="shared" si="23"/>
        <v>1950000</v>
      </c>
      <c r="H1513" s="397">
        <v>26</v>
      </c>
      <c r="I1513" s="23"/>
    </row>
    <row r="1514" spans="1:9" ht="15" customHeight="1" x14ac:dyDescent="0.25">
      <c r="A1514" s="397">
        <v>5129</v>
      </c>
      <c r="B1514" s="397" t="s">
        <v>4049</v>
      </c>
      <c r="C1514" s="397" t="s">
        <v>2348</v>
      </c>
      <c r="D1514" s="397" t="s">
        <v>270</v>
      </c>
      <c r="E1514" s="397" t="s">
        <v>10</v>
      </c>
      <c r="F1514" s="397">
        <v>45000</v>
      </c>
      <c r="G1514" s="397">
        <f t="shared" si="23"/>
        <v>3105000</v>
      </c>
      <c r="H1514" s="397">
        <v>69</v>
      </c>
      <c r="I1514" s="23"/>
    </row>
    <row r="1515" spans="1:9" ht="15" customHeight="1" x14ac:dyDescent="0.25">
      <c r="A1515" s="397">
        <v>5129</v>
      </c>
      <c r="B1515" s="397" t="s">
        <v>4050</v>
      </c>
      <c r="C1515" s="397" t="s">
        <v>2348</v>
      </c>
      <c r="D1515" s="397" t="s">
        <v>270</v>
      </c>
      <c r="E1515" s="397" t="s">
        <v>10</v>
      </c>
      <c r="F1515" s="397">
        <v>14000</v>
      </c>
      <c r="G1515" s="397">
        <f t="shared" si="23"/>
        <v>1778000</v>
      </c>
      <c r="H1515" s="397">
        <v>127</v>
      </c>
      <c r="I1515" s="23"/>
    </row>
    <row r="1516" spans="1:9" ht="15" customHeight="1" x14ac:dyDescent="0.25">
      <c r="A1516" s="397">
        <v>5129</v>
      </c>
      <c r="B1516" s="397" t="s">
        <v>4051</v>
      </c>
      <c r="C1516" s="397" t="s">
        <v>2348</v>
      </c>
      <c r="D1516" s="397" t="s">
        <v>270</v>
      </c>
      <c r="E1516" s="397" t="s">
        <v>10</v>
      </c>
      <c r="F1516" s="397">
        <v>14000</v>
      </c>
      <c r="G1516" s="397">
        <f t="shared" si="23"/>
        <v>1568000</v>
      </c>
      <c r="H1516" s="397">
        <v>112</v>
      </c>
      <c r="I1516" s="23"/>
    </row>
    <row r="1517" spans="1:9" ht="15" customHeight="1" x14ac:dyDescent="0.25">
      <c r="A1517" s="397">
        <v>5129</v>
      </c>
      <c r="B1517" s="397" t="s">
        <v>4052</v>
      </c>
      <c r="C1517" s="397" t="s">
        <v>2348</v>
      </c>
      <c r="D1517" s="397" t="s">
        <v>270</v>
      </c>
      <c r="E1517" s="397" t="s">
        <v>10</v>
      </c>
      <c r="F1517" s="397">
        <v>14000</v>
      </c>
      <c r="G1517" s="397">
        <f t="shared" si="23"/>
        <v>2716000</v>
      </c>
      <c r="H1517" s="397">
        <v>194</v>
      </c>
      <c r="I1517" s="23"/>
    </row>
    <row r="1518" spans="1:9" ht="15" customHeight="1" x14ac:dyDescent="0.25">
      <c r="A1518" s="397">
        <v>5129</v>
      </c>
      <c r="B1518" s="397" t="s">
        <v>4053</v>
      </c>
      <c r="C1518" s="397" t="s">
        <v>2348</v>
      </c>
      <c r="D1518" s="397" t="s">
        <v>270</v>
      </c>
      <c r="E1518" s="397" t="s">
        <v>10</v>
      </c>
      <c r="F1518" s="397">
        <v>52000</v>
      </c>
      <c r="G1518" s="397">
        <f t="shared" si="23"/>
        <v>1352000</v>
      </c>
      <c r="H1518" s="397">
        <v>26</v>
      </c>
      <c r="I1518" s="23"/>
    </row>
    <row r="1519" spans="1:9" ht="15" customHeight="1" x14ac:dyDescent="0.25">
      <c r="A1519" s="397">
        <v>5129</v>
      </c>
      <c r="B1519" s="397" t="s">
        <v>4054</v>
      </c>
      <c r="C1519" s="397" t="s">
        <v>4055</v>
      </c>
      <c r="D1519" s="397" t="s">
        <v>270</v>
      </c>
      <c r="E1519" s="397" t="s">
        <v>10</v>
      </c>
      <c r="F1519" s="397">
        <v>85000</v>
      </c>
      <c r="G1519" s="397">
        <f t="shared" si="23"/>
        <v>4080000</v>
      </c>
      <c r="H1519" s="397">
        <v>48</v>
      </c>
      <c r="I1519" s="23"/>
    </row>
    <row r="1520" spans="1:9" ht="15" customHeight="1" x14ac:dyDescent="0.25">
      <c r="A1520" s="397">
        <v>5129</v>
      </c>
      <c r="B1520" s="397" t="s">
        <v>4056</v>
      </c>
      <c r="C1520" s="397" t="s">
        <v>3466</v>
      </c>
      <c r="D1520" s="397" t="s">
        <v>270</v>
      </c>
      <c r="E1520" s="397" t="s">
        <v>10</v>
      </c>
      <c r="F1520" s="397">
        <v>42000</v>
      </c>
      <c r="G1520" s="397">
        <f t="shared" si="23"/>
        <v>4326000</v>
      </c>
      <c r="H1520" s="397">
        <v>103</v>
      </c>
      <c r="I1520" s="23"/>
    </row>
    <row r="1521" spans="1:15" ht="15" customHeight="1" x14ac:dyDescent="0.25">
      <c r="A1521" s="397">
        <v>5129</v>
      </c>
      <c r="B1521" s="397" t="s">
        <v>4057</v>
      </c>
      <c r="C1521" s="397" t="s">
        <v>4058</v>
      </c>
      <c r="D1521" s="397" t="s">
        <v>270</v>
      </c>
      <c r="E1521" s="397" t="s">
        <v>10</v>
      </c>
      <c r="F1521" s="397">
        <v>18000</v>
      </c>
      <c r="G1521" s="397">
        <f t="shared" si="23"/>
        <v>6336000</v>
      </c>
      <c r="H1521" s="397">
        <v>352</v>
      </c>
      <c r="I1521" s="23"/>
    </row>
    <row r="1522" spans="1:15" ht="15" customHeight="1" x14ac:dyDescent="0.25">
      <c r="A1522" s="397">
        <v>5129</v>
      </c>
      <c r="B1522" s="397" t="s">
        <v>4059</v>
      </c>
      <c r="C1522" s="397" t="s">
        <v>4058</v>
      </c>
      <c r="D1522" s="397" t="s">
        <v>270</v>
      </c>
      <c r="E1522" s="397" t="s">
        <v>10</v>
      </c>
      <c r="F1522" s="397">
        <v>4500</v>
      </c>
      <c r="G1522" s="397">
        <f t="shared" si="23"/>
        <v>2623500</v>
      </c>
      <c r="H1522" s="397">
        <v>583</v>
      </c>
      <c r="I1522" s="23"/>
    </row>
    <row r="1523" spans="1:15" ht="15" customHeight="1" x14ac:dyDescent="0.25">
      <c r="A1523" s="397">
        <v>5129</v>
      </c>
      <c r="B1523" s="397" t="s">
        <v>4060</v>
      </c>
      <c r="C1523" s="397" t="s">
        <v>4058</v>
      </c>
      <c r="D1523" s="397" t="s">
        <v>270</v>
      </c>
      <c r="E1523" s="397" t="s">
        <v>10</v>
      </c>
      <c r="F1523" s="397">
        <v>4500</v>
      </c>
      <c r="G1523" s="397">
        <f t="shared" si="23"/>
        <v>3748500</v>
      </c>
      <c r="H1523" s="397">
        <v>833</v>
      </c>
      <c r="I1523" s="23"/>
    </row>
    <row r="1524" spans="1:15" ht="15" customHeight="1" x14ac:dyDescent="0.25">
      <c r="A1524" s="397">
        <v>5129</v>
      </c>
      <c r="B1524" s="397" t="s">
        <v>4061</v>
      </c>
      <c r="C1524" s="397" t="s">
        <v>4058</v>
      </c>
      <c r="D1524" s="397" t="s">
        <v>270</v>
      </c>
      <c r="E1524" s="397" t="s">
        <v>10</v>
      </c>
      <c r="F1524" s="397">
        <v>4500</v>
      </c>
      <c r="G1524" s="397">
        <f t="shared" si="23"/>
        <v>3060000</v>
      </c>
      <c r="H1524" s="397">
        <v>680</v>
      </c>
      <c r="I1524" s="23"/>
    </row>
    <row r="1525" spans="1:15" ht="15" customHeight="1" x14ac:dyDescent="0.25">
      <c r="A1525" s="397">
        <v>5129</v>
      </c>
      <c r="B1525" s="397" t="s">
        <v>4062</v>
      </c>
      <c r="C1525" s="397" t="s">
        <v>3459</v>
      </c>
      <c r="D1525" s="397" t="s">
        <v>270</v>
      </c>
      <c r="E1525" s="397" t="s">
        <v>10</v>
      </c>
      <c r="F1525" s="397">
        <v>37000</v>
      </c>
      <c r="G1525" s="397">
        <f t="shared" si="23"/>
        <v>2257000</v>
      </c>
      <c r="H1525" s="397">
        <v>61</v>
      </c>
      <c r="I1525" s="23"/>
    </row>
    <row r="1526" spans="1:15" ht="15" customHeight="1" x14ac:dyDescent="0.25">
      <c r="A1526" s="397">
        <v>5129</v>
      </c>
      <c r="B1526" s="397" t="s">
        <v>4063</v>
      </c>
      <c r="C1526" s="397" t="s">
        <v>3459</v>
      </c>
      <c r="D1526" s="397" t="s">
        <v>270</v>
      </c>
      <c r="E1526" s="397" t="s">
        <v>10</v>
      </c>
      <c r="F1526" s="397">
        <v>20000</v>
      </c>
      <c r="G1526" s="397">
        <f t="shared" si="23"/>
        <v>1760000</v>
      </c>
      <c r="H1526" s="397">
        <v>88</v>
      </c>
      <c r="I1526" s="23"/>
    </row>
    <row r="1527" spans="1:15" ht="15" customHeight="1" x14ac:dyDescent="0.25">
      <c r="A1527" s="397">
        <v>5129</v>
      </c>
      <c r="B1527" s="397" t="s">
        <v>4064</v>
      </c>
      <c r="C1527" s="397" t="s">
        <v>3459</v>
      </c>
      <c r="D1527" s="397" t="s">
        <v>270</v>
      </c>
      <c r="E1527" s="397" t="s">
        <v>10</v>
      </c>
      <c r="F1527" s="397">
        <v>50000</v>
      </c>
      <c r="G1527" s="397">
        <f t="shared" si="23"/>
        <v>300000</v>
      </c>
      <c r="H1527" s="397">
        <v>6</v>
      </c>
      <c r="I1527" s="23"/>
    </row>
    <row r="1528" spans="1:15" ht="15" customHeight="1" x14ac:dyDescent="0.25">
      <c r="A1528" s="397">
        <v>5129</v>
      </c>
      <c r="B1528" s="397" t="s">
        <v>4065</v>
      </c>
      <c r="C1528" s="397" t="s">
        <v>3459</v>
      </c>
      <c r="D1528" s="397" t="s">
        <v>270</v>
      </c>
      <c r="E1528" s="397" t="s">
        <v>10</v>
      </c>
      <c r="F1528" s="397">
        <v>70000</v>
      </c>
      <c r="G1528" s="397">
        <f t="shared" si="23"/>
        <v>280000</v>
      </c>
      <c r="H1528" s="397">
        <v>4</v>
      </c>
      <c r="I1528" s="23"/>
    </row>
    <row r="1529" spans="1:15" ht="15" customHeight="1" x14ac:dyDescent="0.25">
      <c r="A1529" s="397">
        <v>5129</v>
      </c>
      <c r="B1529" s="397" t="s">
        <v>4066</v>
      </c>
      <c r="C1529" s="397" t="s">
        <v>1365</v>
      </c>
      <c r="D1529" s="397" t="s">
        <v>270</v>
      </c>
      <c r="E1529" s="397" t="s">
        <v>10</v>
      </c>
      <c r="F1529" s="397">
        <v>75000</v>
      </c>
      <c r="G1529" s="397">
        <f t="shared" si="23"/>
        <v>15900000</v>
      </c>
      <c r="H1529" s="397">
        <v>212</v>
      </c>
      <c r="I1529" s="23"/>
    </row>
    <row r="1530" spans="1:15" ht="15" customHeight="1" x14ac:dyDescent="0.25">
      <c r="A1530" s="397">
        <v>5129</v>
      </c>
      <c r="B1530" s="397" t="s">
        <v>4067</v>
      </c>
      <c r="C1530" s="397" t="s">
        <v>1365</v>
      </c>
      <c r="D1530" s="397" t="s">
        <v>270</v>
      </c>
      <c r="E1530" s="397" t="s">
        <v>10</v>
      </c>
      <c r="F1530" s="397">
        <v>57000</v>
      </c>
      <c r="G1530" s="397">
        <f t="shared" si="23"/>
        <v>36993000</v>
      </c>
      <c r="H1530" s="397">
        <v>649</v>
      </c>
      <c r="I1530" s="23"/>
    </row>
    <row r="1531" spans="1:15" ht="15" customHeight="1" x14ac:dyDescent="0.25">
      <c r="A1531" s="397">
        <v>5129</v>
      </c>
      <c r="B1531" s="397" t="s">
        <v>4068</v>
      </c>
      <c r="C1531" s="397" t="s">
        <v>1367</v>
      </c>
      <c r="D1531" s="397" t="s">
        <v>270</v>
      </c>
      <c r="E1531" s="397" t="s">
        <v>10</v>
      </c>
      <c r="F1531" s="397">
        <v>55000</v>
      </c>
      <c r="G1531" s="397">
        <f t="shared" si="23"/>
        <v>17380000</v>
      </c>
      <c r="H1531" s="397">
        <v>316</v>
      </c>
      <c r="I1531" s="23"/>
    </row>
    <row r="1532" spans="1:15" ht="15" customHeight="1" x14ac:dyDescent="0.25">
      <c r="A1532" s="397">
        <v>5129</v>
      </c>
      <c r="B1532" s="397" t="s">
        <v>4069</v>
      </c>
      <c r="C1532" s="397" t="s">
        <v>1367</v>
      </c>
      <c r="D1532" s="397" t="s">
        <v>270</v>
      </c>
      <c r="E1532" s="397" t="s">
        <v>10</v>
      </c>
      <c r="F1532" s="397">
        <v>37000</v>
      </c>
      <c r="G1532" s="397">
        <f t="shared" si="23"/>
        <v>6068000</v>
      </c>
      <c r="H1532" s="397">
        <v>164</v>
      </c>
      <c r="I1532" s="23"/>
    </row>
    <row r="1533" spans="1:15" ht="15" customHeight="1" x14ac:dyDescent="0.25">
      <c r="A1533" s="397">
        <v>5129</v>
      </c>
      <c r="B1533" s="397" t="s">
        <v>4070</v>
      </c>
      <c r="C1533" s="397" t="s">
        <v>1372</v>
      </c>
      <c r="D1533" s="397" t="s">
        <v>270</v>
      </c>
      <c r="E1533" s="397" t="s">
        <v>10</v>
      </c>
      <c r="F1533" s="397">
        <v>350000</v>
      </c>
      <c r="G1533" s="397">
        <f t="shared" si="23"/>
        <v>5950000</v>
      </c>
      <c r="H1533" s="397">
        <v>17</v>
      </c>
      <c r="I1533" s="23"/>
    </row>
    <row r="1534" spans="1:15" ht="15" customHeight="1" x14ac:dyDescent="0.25">
      <c r="A1534" s="397">
        <v>5129</v>
      </c>
      <c r="B1534" s="397" t="s">
        <v>4071</v>
      </c>
      <c r="C1534" s="397" t="s">
        <v>1376</v>
      </c>
      <c r="D1534" s="397" t="s">
        <v>270</v>
      </c>
      <c r="E1534" s="397" t="s">
        <v>10</v>
      </c>
      <c r="F1534" s="397">
        <v>350000</v>
      </c>
      <c r="G1534" s="397">
        <f t="shared" si="23"/>
        <v>1400000</v>
      </c>
      <c r="H1534" s="397">
        <v>4</v>
      </c>
      <c r="I1534" s="23"/>
    </row>
    <row r="1535" spans="1:15" x14ac:dyDescent="0.25">
      <c r="A1535" s="555" t="s">
        <v>71</v>
      </c>
      <c r="B1535" s="556"/>
      <c r="C1535" s="556"/>
      <c r="D1535" s="556"/>
      <c r="E1535" s="556"/>
      <c r="F1535" s="556"/>
      <c r="G1535" s="556"/>
      <c r="H1535" s="556"/>
      <c r="I1535" s="23"/>
      <c r="J1535" s="5"/>
      <c r="K1535" s="5"/>
      <c r="L1535" s="5"/>
      <c r="M1535" s="5"/>
      <c r="N1535" s="5"/>
      <c r="O1535" s="5"/>
    </row>
    <row r="1536" spans="1:15" x14ac:dyDescent="0.25">
      <c r="A1536" s="497" t="s">
        <v>16</v>
      </c>
      <c r="B1536" s="498"/>
      <c r="C1536" s="498"/>
      <c r="D1536" s="498"/>
      <c r="E1536" s="498"/>
      <c r="F1536" s="498"/>
      <c r="G1536" s="498"/>
      <c r="H1536" s="499"/>
      <c r="I1536" s="23"/>
      <c r="J1536" s="5"/>
      <c r="K1536" s="5"/>
      <c r="L1536" s="5"/>
      <c r="M1536" s="5"/>
      <c r="N1536" s="5"/>
      <c r="O1536" s="5"/>
    </row>
    <row r="1537" spans="1:15" ht="27" x14ac:dyDescent="0.25">
      <c r="A1537" s="13">
        <v>5113</v>
      </c>
      <c r="B1537" s="13" t="s">
        <v>358</v>
      </c>
      <c r="C1537" s="13" t="s">
        <v>20</v>
      </c>
      <c r="D1537" s="13" t="s">
        <v>15</v>
      </c>
      <c r="E1537" s="13" t="s">
        <v>14</v>
      </c>
      <c r="F1537" s="13">
        <v>0</v>
      </c>
      <c r="G1537" s="13">
        <v>0</v>
      </c>
      <c r="H1537" s="13">
        <v>1</v>
      </c>
      <c r="I1537" s="23"/>
      <c r="J1537" s="5"/>
      <c r="K1537" s="5"/>
      <c r="L1537" s="5"/>
      <c r="M1537" s="5"/>
      <c r="N1537" s="5"/>
      <c r="O1537" s="5"/>
    </row>
    <row r="1538" spans="1:15" ht="27" x14ac:dyDescent="0.25">
      <c r="A1538" s="13">
        <v>5113</v>
      </c>
      <c r="B1538" s="13" t="s">
        <v>357</v>
      </c>
      <c r="C1538" s="13" t="s">
        <v>20</v>
      </c>
      <c r="D1538" s="13" t="s">
        <v>15</v>
      </c>
      <c r="E1538" s="13" t="s">
        <v>14</v>
      </c>
      <c r="F1538" s="13">
        <v>0</v>
      </c>
      <c r="G1538" s="13">
        <v>0</v>
      </c>
      <c r="H1538" s="13">
        <v>1</v>
      </c>
      <c r="I1538" s="23"/>
      <c r="J1538" s="5"/>
      <c r="K1538" s="5"/>
      <c r="L1538" s="5"/>
      <c r="M1538" s="5"/>
      <c r="N1538" s="5"/>
      <c r="O1538" s="5"/>
    </row>
    <row r="1539" spans="1:15" ht="15" customHeight="1" x14ac:dyDescent="0.25">
      <c r="A1539" s="555" t="s">
        <v>173</v>
      </c>
      <c r="B1539" s="556"/>
      <c r="C1539" s="556"/>
      <c r="D1539" s="556"/>
      <c r="E1539" s="556"/>
      <c r="F1539" s="556"/>
      <c r="G1539" s="556"/>
      <c r="H1539" s="556"/>
      <c r="I1539" s="23"/>
    </row>
    <row r="1540" spans="1:15" x14ac:dyDescent="0.25">
      <c r="A1540" s="497" t="s">
        <v>16</v>
      </c>
      <c r="B1540" s="498"/>
      <c r="C1540" s="498"/>
      <c r="D1540" s="498"/>
      <c r="E1540" s="498"/>
      <c r="F1540" s="498"/>
      <c r="G1540" s="498"/>
      <c r="H1540" s="499"/>
      <c r="I1540" s="23"/>
    </row>
    <row r="1541" spans="1:15" x14ac:dyDescent="0.25">
      <c r="A1541" s="13"/>
      <c r="B1541" s="13"/>
      <c r="C1541" s="13"/>
      <c r="D1541" s="13"/>
      <c r="E1541" s="13"/>
      <c r="F1541" s="13"/>
      <c r="G1541" s="13"/>
      <c r="H1541" s="13"/>
      <c r="I1541" s="23"/>
    </row>
    <row r="1542" spans="1:15" x14ac:dyDescent="0.25">
      <c r="A1542" s="503" t="s">
        <v>376</v>
      </c>
      <c r="B1542" s="504"/>
      <c r="C1542" s="504"/>
      <c r="D1542" s="504"/>
      <c r="E1542" s="504"/>
      <c r="F1542" s="504"/>
      <c r="G1542" s="504"/>
      <c r="H1542" s="505"/>
      <c r="I1542" s="23"/>
    </row>
    <row r="1543" spans="1:15" x14ac:dyDescent="0.25">
      <c r="A1543" s="615" t="s">
        <v>16</v>
      </c>
      <c r="B1543" s="616"/>
      <c r="C1543" s="616"/>
      <c r="D1543" s="616"/>
      <c r="E1543" s="616"/>
      <c r="F1543" s="616"/>
      <c r="G1543" s="616"/>
      <c r="H1543" s="617"/>
      <c r="I1543" s="23"/>
    </row>
    <row r="1544" spans="1:15" x14ac:dyDescent="0.25">
      <c r="A1544" s="136"/>
      <c r="B1544" s="136"/>
      <c r="C1544" s="136"/>
      <c r="D1544" s="136"/>
      <c r="E1544" s="136"/>
      <c r="F1544" s="136"/>
      <c r="G1544" s="136"/>
      <c r="H1544" s="136"/>
      <c r="I1544" s="23"/>
    </row>
    <row r="1545" spans="1:15" x14ac:dyDescent="0.25">
      <c r="A1545" s="497" t="s">
        <v>12</v>
      </c>
      <c r="B1545" s="498"/>
      <c r="C1545" s="498"/>
      <c r="D1545" s="498"/>
      <c r="E1545" s="498"/>
      <c r="F1545" s="498"/>
      <c r="G1545" s="498"/>
      <c r="H1545" s="498"/>
      <c r="I1545" s="23"/>
    </row>
    <row r="1546" spans="1:15" x14ac:dyDescent="0.25">
      <c r="A1546" s="322">
        <v>4241</v>
      </c>
      <c r="B1546" s="322" t="s">
        <v>2472</v>
      </c>
      <c r="C1546" s="322" t="s">
        <v>195</v>
      </c>
      <c r="D1546" s="322" t="s">
        <v>13</v>
      </c>
      <c r="E1546" s="322" t="s">
        <v>14</v>
      </c>
      <c r="F1546" s="322">
        <v>22500000</v>
      </c>
      <c r="G1546" s="322">
        <v>22500000</v>
      </c>
      <c r="H1546" s="322">
        <v>1</v>
      </c>
      <c r="I1546" s="23"/>
    </row>
    <row r="1547" spans="1:15" x14ac:dyDescent="0.25">
      <c r="A1547" s="322">
        <v>4241</v>
      </c>
      <c r="B1547" s="322" t="s">
        <v>2473</v>
      </c>
      <c r="C1547" s="322" t="s">
        <v>195</v>
      </c>
      <c r="D1547" s="322" t="s">
        <v>13</v>
      </c>
      <c r="E1547" s="322" t="s">
        <v>14</v>
      </c>
      <c r="F1547" s="322">
        <v>4200000</v>
      </c>
      <c r="G1547" s="322">
        <v>4200000</v>
      </c>
      <c r="H1547" s="322">
        <v>1</v>
      </c>
      <c r="I1547" s="23"/>
    </row>
    <row r="1548" spans="1:15" x14ac:dyDescent="0.25">
      <c r="A1548" s="322">
        <v>4241</v>
      </c>
      <c r="B1548" s="322" t="s">
        <v>2474</v>
      </c>
      <c r="C1548" s="322" t="s">
        <v>195</v>
      </c>
      <c r="D1548" s="322" t="s">
        <v>13</v>
      </c>
      <c r="E1548" s="322" t="s">
        <v>14</v>
      </c>
      <c r="F1548" s="322">
        <v>10800000</v>
      </c>
      <c r="G1548" s="322">
        <v>10800000</v>
      </c>
      <c r="H1548" s="322">
        <v>1</v>
      </c>
      <c r="I1548" s="23"/>
    </row>
    <row r="1549" spans="1:15" x14ac:dyDescent="0.25">
      <c r="A1549" s="322">
        <v>4241</v>
      </c>
      <c r="B1549" s="322" t="s">
        <v>2475</v>
      </c>
      <c r="C1549" s="322" t="s">
        <v>195</v>
      </c>
      <c r="D1549" s="322" t="s">
        <v>13</v>
      </c>
      <c r="E1549" s="322" t="s">
        <v>14</v>
      </c>
      <c r="F1549" s="322">
        <v>52500000</v>
      </c>
      <c r="G1549" s="322">
        <v>52500000</v>
      </c>
      <c r="H1549" s="322">
        <v>1</v>
      </c>
      <c r="I1549" s="23"/>
    </row>
    <row r="1550" spans="1:15" x14ac:dyDescent="0.25">
      <c r="A1550" s="322">
        <v>4241</v>
      </c>
      <c r="B1550" s="322" t="s">
        <v>2476</v>
      </c>
      <c r="C1550" s="322" t="s">
        <v>195</v>
      </c>
      <c r="D1550" s="322" t="s">
        <v>13</v>
      </c>
      <c r="E1550" s="322" t="s">
        <v>14</v>
      </c>
      <c r="F1550" s="322">
        <v>3500000</v>
      </c>
      <c r="G1550" s="322">
        <v>3500000</v>
      </c>
      <c r="H1550" s="322">
        <v>1</v>
      </c>
      <c r="I1550" s="23"/>
    </row>
    <row r="1551" spans="1:15" x14ac:dyDescent="0.25">
      <c r="A1551" s="322">
        <v>4241</v>
      </c>
      <c r="B1551" s="322" t="s">
        <v>2477</v>
      </c>
      <c r="C1551" s="322" t="s">
        <v>195</v>
      </c>
      <c r="D1551" s="322" t="s">
        <v>13</v>
      </c>
      <c r="E1551" s="322" t="s">
        <v>14</v>
      </c>
      <c r="F1551" s="322">
        <v>600000</v>
      </c>
      <c r="G1551" s="322">
        <v>600000</v>
      </c>
      <c r="H1551" s="322">
        <v>1</v>
      </c>
      <c r="I1551" s="23"/>
    </row>
    <row r="1552" spans="1:15" x14ac:dyDescent="0.25">
      <c r="A1552" s="322">
        <v>4241</v>
      </c>
      <c r="B1552" s="322" t="s">
        <v>2478</v>
      </c>
      <c r="C1552" s="322" t="s">
        <v>195</v>
      </c>
      <c r="D1552" s="322" t="s">
        <v>13</v>
      </c>
      <c r="E1552" s="322" t="s">
        <v>14</v>
      </c>
      <c r="F1552" s="322">
        <v>4200000</v>
      </c>
      <c r="G1552" s="322">
        <v>4200000</v>
      </c>
      <c r="H1552" s="322">
        <v>1</v>
      </c>
      <c r="I1552" s="23"/>
    </row>
    <row r="1553" spans="1:9" x14ac:dyDescent="0.25">
      <c r="A1553" s="322">
        <v>4241</v>
      </c>
      <c r="B1553" s="322" t="s">
        <v>2479</v>
      </c>
      <c r="C1553" s="322" t="s">
        <v>195</v>
      </c>
      <c r="D1553" s="322" t="s">
        <v>13</v>
      </c>
      <c r="E1553" s="322" t="s">
        <v>14</v>
      </c>
      <c r="F1553" s="322">
        <v>1040000</v>
      </c>
      <c r="G1553" s="322">
        <v>1040000</v>
      </c>
      <c r="H1553" s="322">
        <v>1</v>
      </c>
      <c r="I1553" s="23"/>
    </row>
    <row r="1554" spans="1:9" x14ac:dyDescent="0.25">
      <c r="A1554" s="503" t="s">
        <v>268</v>
      </c>
      <c r="B1554" s="504"/>
      <c r="C1554" s="504"/>
      <c r="D1554" s="504"/>
      <c r="E1554" s="504"/>
      <c r="F1554" s="504"/>
      <c r="G1554" s="504"/>
      <c r="H1554" s="504"/>
      <c r="I1554" s="23"/>
    </row>
    <row r="1555" spans="1:9" x14ac:dyDescent="0.25">
      <c r="A1555" s="497" t="s">
        <v>8</v>
      </c>
      <c r="B1555" s="498"/>
      <c r="C1555" s="498"/>
      <c r="D1555" s="498"/>
      <c r="E1555" s="498"/>
      <c r="F1555" s="498"/>
      <c r="G1555" s="498"/>
      <c r="H1555" s="498"/>
      <c r="I1555" s="23"/>
    </row>
    <row r="1556" spans="1:9" ht="27" x14ac:dyDescent="0.25">
      <c r="A1556" s="427">
        <v>5129</v>
      </c>
      <c r="B1556" s="427" t="s">
        <v>4457</v>
      </c>
      <c r="C1556" s="427" t="s">
        <v>365</v>
      </c>
      <c r="D1556" s="427" t="s">
        <v>270</v>
      </c>
      <c r="E1556" s="427" t="s">
        <v>10</v>
      </c>
      <c r="F1556" s="427">
        <v>85000000</v>
      </c>
      <c r="G1556" s="427">
        <v>85000000</v>
      </c>
      <c r="H1556" s="427">
        <v>1</v>
      </c>
      <c r="I1556" s="23"/>
    </row>
    <row r="1557" spans="1:9" ht="27" x14ac:dyDescent="0.25">
      <c r="A1557" s="427">
        <v>5129</v>
      </c>
      <c r="B1557" s="427" t="s">
        <v>4458</v>
      </c>
      <c r="C1557" s="427" t="s">
        <v>365</v>
      </c>
      <c r="D1557" s="427" t="s">
        <v>270</v>
      </c>
      <c r="E1557" s="427" t="s">
        <v>10</v>
      </c>
      <c r="F1557" s="427">
        <v>45500000</v>
      </c>
      <c r="G1557" s="427">
        <v>45500000</v>
      </c>
      <c r="H1557" s="427">
        <v>1</v>
      </c>
      <c r="I1557" s="23"/>
    </row>
    <row r="1558" spans="1:9" x14ac:dyDescent="0.25">
      <c r="A1558" s="427">
        <v>5129</v>
      </c>
      <c r="B1558" s="427" t="s">
        <v>361</v>
      </c>
      <c r="C1558" s="427" t="s">
        <v>362</v>
      </c>
      <c r="D1558" s="427" t="s">
        <v>270</v>
      </c>
      <c r="E1558" s="427" t="s">
        <v>10</v>
      </c>
      <c r="F1558" s="427">
        <v>0</v>
      </c>
      <c r="G1558" s="427">
        <v>0</v>
      </c>
      <c r="H1558" s="427">
        <v>1</v>
      </c>
      <c r="I1558" s="23"/>
    </row>
    <row r="1559" spans="1:9" ht="27" x14ac:dyDescent="0.25">
      <c r="A1559" s="181">
        <v>5129</v>
      </c>
      <c r="B1559" s="427" t="s">
        <v>363</v>
      </c>
      <c r="C1559" s="427" t="s">
        <v>19</v>
      </c>
      <c r="D1559" s="427" t="s">
        <v>270</v>
      </c>
      <c r="E1559" s="427" t="s">
        <v>10</v>
      </c>
      <c r="F1559" s="427">
        <v>0</v>
      </c>
      <c r="G1559" s="427">
        <v>0</v>
      </c>
      <c r="H1559" s="427">
        <v>1</v>
      </c>
      <c r="I1559" s="23"/>
    </row>
    <row r="1560" spans="1:9" ht="27" x14ac:dyDescent="0.25">
      <c r="A1560" s="181">
        <v>5129</v>
      </c>
      <c r="B1560" s="181" t="s">
        <v>364</v>
      </c>
      <c r="C1560" s="181" t="s">
        <v>365</v>
      </c>
      <c r="D1560" s="181" t="s">
        <v>270</v>
      </c>
      <c r="E1560" s="181" t="s">
        <v>10</v>
      </c>
      <c r="F1560" s="181">
        <v>0</v>
      </c>
      <c r="G1560" s="181">
        <v>0</v>
      </c>
      <c r="H1560" s="181">
        <v>1</v>
      </c>
      <c r="I1560" s="23"/>
    </row>
    <row r="1561" spans="1:9" ht="27" x14ac:dyDescent="0.25">
      <c r="A1561" s="181">
        <v>5129</v>
      </c>
      <c r="B1561" s="181" t="s">
        <v>366</v>
      </c>
      <c r="C1561" s="181" t="s">
        <v>367</v>
      </c>
      <c r="D1561" s="181" t="s">
        <v>270</v>
      </c>
      <c r="E1561" s="181" t="s">
        <v>10</v>
      </c>
      <c r="F1561" s="181">
        <v>0</v>
      </c>
      <c r="G1561" s="181">
        <v>0</v>
      </c>
      <c r="H1561" s="181">
        <v>1</v>
      </c>
      <c r="I1561" s="23"/>
    </row>
    <row r="1562" spans="1:9" ht="40.5" x14ac:dyDescent="0.25">
      <c r="A1562" s="181">
        <v>5129</v>
      </c>
      <c r="B1562" s="181" t="s">
        <v>368</v>
      </c>
      <c r="C1562" s="181" t="s">
        <v>369</v>
      </c>
      <c r="D1562" s="181" t="s">
        <v>270</v>
      </c>
      <c r="E1562" s="181" t="s">
        <v>10</v>
      </c>
      <c r="F1562" s="181">
        <v>0</v>
      </c>
      <c r="G1562" s="181">
        <v>0</v>
      </c>
      <c r="H1562" s="181">
        <v>1</v>
      </c>
      <c r="I1562" s="23"/>
    </row>
    <row r="1563" spans="1:9" ht="27" x14ac:dyDescent="0.25">
      <c r="A1563" s="181">
        <v>5129</v>
      </c>
      <c r="B1563" s="181" t="s">
        <v>370</v>
      </c>
      <c r="C1563" s="181" t="s">
        <v>371</v>
      </c>
      <c r="D1563" s="181" t="s">
        <v>270</v>
      </c>
      <c r="E1563" s="181" t="s">
        <v>10</v>
      </c>
      <c r="F1563" s="181">
        <v>0</v>
      </c>
      <c r="G1563" s="181">
        <v>0</v>
      </c>
      <c r="H1563" s="181">
        <v>1</v>
      </c>
      <c r="I1563" s="23"/>
    </row>
    <row r="1564" spans="1:9" x14ac:dyDescent="0.25">
      <c r="A1564" s="181">
        <v>5129</v>
      </c>
      <c r="B1564" s="181" t="s">
        <v>372</v>
      </c>
      <c r="C1564" s="181" t="s">
        <v>373</v>
      </c>
      <c r="D1564" s="181" t="s">
        <v>270</v>
      </c>
      <c r="E1564" s="181" t="s">
        <v>10</v>
      </c>
      <c r="F1564" s="181">
        <v>0</v>
      </c>
      <c r="G1564" s="181">
        <v>0</v>
      </c>
      <c r="H1564" s="181">
        <v>1</v>
      </c>
      <c r="I1564" s="23"/>
    </row>
    <row r="1565" spans="1:9" ht="27" x14ac:dyDescent="0.25">
      <c r="A1565" s="181">
        <v>5129</v>
      </c>
      <c r="B1565" s="181" t="s">
        <v>374</v>
      </c>
      <c r="C1565" s="181" t="s">
        <v>375</v>
      </c>
      <c r="D1565" s="181" t="s">
        <v>270</v>
      </c>
      <c r="E1565" s="181" t="s">
        <v>10</v>
      </c>
      <c r="F1565" s="181">
        <v>0</v>
      </c>
      <c r="G1565" s="181">
        <v>0</v>
      </c>
      <c r="H1565" s="181">
        <v>1</v>
      </c>
      <c r="I1565" s="23"/>
    </row>
    <row r="1566" spans="1:9" ht="15" customHeight="1" x14ac:dyDescent="0.25">
      <c r="A1566" s="497" t="s">
        <v>12</v>
      </c>
      <c r="B1566" s="498"/>
      <c r="C1566" s="498"/>
      <c r="D1566" s="498"/>
      <c r="E1566" s="498"/>
      <c r="F1566" s="498"/>
      <c r="G1566" s="498"/>
      <c r="H1566" s="498"/>
      <c r="I1566" s="23"/>
    </row>
    <row r="1567" spans="1:9" x14ac:dyDescent="0.25">
      <c r="A1567" s="122"/>
      <c r="B1567" s="122"/>
      <c r="C1567" s="122"/>
      <c r="D1567" s="122"/>
      <c r="E1567" s="122"/>
      <c r="F1567" s="122"/>
      <c r="G1567" s="122"/>
      <c r="H1567" s="122"/>
      <c r="I1567" s="23"/>
    </row>
    <row r="1568" spans="1:9" ht="15" customHeight="1" x14ac:dyDescent="0.25">
      <c r="A1568" s="503" t="s">
        <v>72</v>
      </c>
      <c r="B1568" s="504"/>
      <c r="C1568" s="504"/>
      <c r="D1568" s="504"/>
      <c r="E1568" s="504"/>
      <c r="F1568" s="504"/>
      <c r="G1568" s="504"/>
      <c r="H1568" s="504"/>
      <c r="I1568" s="23"/>
    </row>
    <row r="1569" spans="1:24" x14ac:dyDescent="0.25">
      <c r="A1569" s="497" t="s">
        <v>12</v>
      </c>
      <c r="B1569" s="498"/>
      <c r="C1569" s="498"/>
      <c r="D1569" s="498"/>
      <c r="E1569" s="498"/>
      <c r="F1569" s="498"/>
      <c r="G1569" s="498"/>
      <c r="H1569" s="498"/>
      <c r="I1569" s="23"/>
    </row>
    <row r="1570" spans="1:24" ht="27" x14ac:dyDescent="0.25">
      <c r="A1570" s="423">
        <v>5113</v>
      </c>
      <c r="B1570" s="423" t="s">
        <v>4331</v>
      </c>
      <c r="C1570" s="423" t="s">
        <v>1115</v>
      </c>
      <c r="D1570" s="423" t="s">
        <v>13</v>
      </c>
      <c r="E1570" s="423" t="s">
        <v>14</v>
      </c>
      <c r="F1570" s="423">
        <v>302000</v>
      </c>
      <c r="G1570" s="423">
        <v>302000</v>
      </c>
      <c r="H1570" s="423">
        <v>1</v>
      </c>
      <c r="I1570" s="23"/>
    </row>
    <row r="1571" spans="1:24" ht="27" x14ac:dyDescent="0.25">
      <c r="A1571" s="423">
        <v>5113</v>
      </c>
      <c r="B1571" s="423" t="s">
        <v>4332</v>
      </c>
      <c r="C1571" s="423" t="s">
        <v>476</v>
      </c>
      <c r="D1571" s="423" t="s">
        <v>1234</v>
      </c>
      <c r="E1571" s="423" t="s">
        <v>14</v>
      </c>
      <c r="F1571" s="423">
        <v>140000</v>
      </c>
      <c r="G1571" s="423">
        <v>140000</v>
      </c>
      <c r="H1571" s="423">
        <v>1</v>
      </c>
      <c r="I1571" s="23"/>
    </row>
    <row r="1572" spans="1:24" ht="27" x14ac:dyDescent="0.25">
      <c r="A1572" s="423">
        <v>5113</v>
      </c>
      <c r="B1572" s="423" t="s">
        <v>3091</v>
      </c>
      <c r="C1572" s="423" t="s">
        <v>3092</v>
      </c>
      <c r="D1572" s="423" t="s">
        <v>13</v>
      </c>
      <c r="E1572" s="423" t="s">
        <v>14</v>
      </c>
      <c r="F1572" s="423">
        <v>1172000</v>
      </c>
      <c r="G1572" s="423">
        <v>1172000</v>
      </c>
      <c r="H1572" s="423">
        <v>1</v>
      </c>
      <c r="I1572" s="23"/>
    </row>
    <row r="1573" spans="1:24" ht="27" x14ac:dyDescent="0.25">
      <c r="A1573" s="423">
        <v>4251</v>
      </c>
      <c r="B1573" s="423" t="s">
        <v>4093</v>
      </c>
      <c r="C1573" s="423" t="s">
        <v>476</v>
      </c>
      <c r="D1573" s="423" t="s">
        <v>1234</v>
      </c>
      <c r="E1573" s="423" t="s">
        <v>14</v>
      </c>
      <c r="F1573" s="423">
        <v>0</v>
      </c>
      <c r="G1573" s="423">
        <v>0</v>
      </c>
      <c r="H1573" s="423">
        <v>1</v>
      </c>
      <c r="I1573" s="23"/>
    </row>
    <row r="1574" spans="1:24" ht="27" x14ac:dyDescent="0.25">
      <c r="A1574" s="402">
        <v>5113</v>
      </c>
      <c r="B1574" s="402" t="s">
        <v>3202</v>
      </c>
      <c r="C1574" s="402" t="s">
        <v>476</v>
      </c>
      <c r="D1574" s="402" t="s">
        <v>15</v>
      </c>
      <c r="E1574" s="402" t="s">
        <v>14</v>
      </c>
      <c r="F1574" s="402">
        <v>580000</v>
      </c>
      <c r="G1574" s="402">
        <v>580000</v>
      </c>
      <c r="H1574" s="402">
        <v>1</v>
      </c>
      <c r="I1574" s="23"/>
    </row>
    <row r="1575" spans="1:24" x14ac:dyDescent="0.25">
      <c r="A1575" s="497" t="s">
        <v>8</v>
      </c>
      <c r="B1575" s="498"/>
      <c r="C1575" s="498"/>
      <c r="D1575" s="498"/>
      <c r="E1575" s="498"/>
      <c r="F1575" s="498"/>
      <c r="G1575" s="498"/>
      <c r="H1575" s="498"/>
      <c r="I1575" s="23"/>
    </row>
    <row r="1576" spans="1:24" x14ac:dyDescent="0.25">
      <c r="A1576" s="388">
        <v>5129</v>
      </c>
      <c r="B1576" s="388" t="s">
        <v>3912</v>
      </c>
      <c r="C1576" s="388" t="s">
        <v>536</v>
      </c>
      <c r="D1576" s="388" t="s">
        <v>15</v>
      </c>
      <c r="E1576" s="388" t="s">
        <v>14</v>
      </c>
      <c r="F1576" s="388">
        <v>8700000</v>
      </c>
      <c r="G1576" s="388">
        <v>8700000</v>
      </c>
      <c r="H1576" s="388">
        <v>1</v>
      </c>
      <c r="I1576" s="23"/>
    </row>
    <row r="1577" spans="1:24" s="448" customFormat="1" x14ac:dyDescent="0.25">
      <c r="A1577" s="481">
        <v>5129</v>
      </c>
      <c r="B1577" s="481" t="s">
        <v>5216</v>
      </c>
      <c r="C1577" s="481" t="s">
        <v>536</v>
      </c>
      <c r="D1577" s="481" t="s">
        <v>15</v>
      </c>
      <c r="E1577" s="481" t="s">
        <v>14</v>
      </c>
      <c r="F1577" s="481">
        <v>0</v>
      </c>
      <c r="G1577" s="481">
        <v>0</v>
      </c>
      <c r="H1577" s="481">
        <v>2</v>
      </c>
      <c r="I1577" s="451"/>
      <c r="P1577" s="449"/>
      <c r="Q1577" s="449"/>
      <c r="R1577" s="449"/>
      <c r="S1577" s="449"/>
      <c r="T1577" s="449"/>
      <c r="U1577" s="449"/>
      <c r="V1577" s="449"/>
      <c r="W1577" s="449"/>
      <c r="X1577" s="449"/>
    </row>
    <row r="1578" spans="1:24" x14ac:dyDescent="0.25">
      <c r="A1578" s="497" t="s">
        <v>16</v>
      </c>
      <c r="B1578" s="498"/>
      <c r="C1578" s="498"/>
      <c r="D1578" s="498"/>
      <c r="E1578" s="498"/>
      <c r="F1578" s="498"/>
      <c r="G1578" s="498"/>
      <c r="H1578" s="498"/>
      <c r="I1578" s="23"/>
    </row>
    <row r="1579" spans="1:24" ht="40.5" x14ac:dyDescent="0.25">
      <c r="A1579" s="402">
        <v>4251</v>
      </c>
      <c r="B1579" s="402" t="s">
        <v>4094</v>
      </c>
      <c r="C1579" s="402" t="s">
        <v>444</v>
      </c>
      <c r="D1579" s="402" t="s">
        <v>403</v>
      </c>
      <c r="E1579" s="402" t="s">
        <v>14</v>
      </c>
      <c r="F1579" s="402">
        <v>0</v>
      </c>
      <c r="G1579" s="402">
        <v>0</v>
      </c>
      <c r="H1579" s="402">
        <v>1</v>
      </c>
      <c r="I1579" s="23"/>
    </row>
    <row r="1580" spans="1:24" ht="27" x14ac:dyDescent="0.25">
      <c r="A1580" s="358">
        <v>5113</v>
      </c>
      <c r="B1580" s="402" t="s">
        <v>3203</v>
      </c>
      <c r="C1580" s="402" t="s">
        <v>20</v>
      </c>
      <c r="D1580" s="402" t="s">
        <v>15</v>
      </c>
      <c r="E1580" s="402" t="s">
        <v>14</v>
      </c>
      <c r="F1580" s="402">
        <v>16750366</v>
      </c>
      <c r="G1580" s="402">
        <v>16750366</v>
      </c>
      <c r="H1580" s="402">
        <v>1</v>
      </c>
      <c r="I1580" s="23"/>
    </row>
    <row r="1581" spans="1:24" ht="27" x14ac:dyDescent="0.25">
      <c r="A1581" s="358">
        <v>5113</v>
      </c>
      <c r="B1581" s="358" t="s">
        <v>3035</v>
      </c>
      <c r="C1581" s="358" t="s">
        <v>20</v>
      </c>
      <c r="D1581" s="358" t="s">
        <v>15</v>
      </c>
      <c r="E1581" s="358" t="s">
        <v>14</v>
      </c>
      <c r="F1581" s="358">
        <v>19895908</v>
      </c>
      <c r="G1581" s="358">
        <v>19895908</v>
      </c>
      <c r="H1581" s="358">
        <v>1</v>
      </c>
      <c r="I1581" s="23"/>
    </row>
    <row r="1582" spans="1:24" x14ac:dyDescent="0.25">
      <c r="A1582" s="500" t="s">
        <v>50</v>
      </c>
      <c r="B1582" s="501"/>
      <c r="C1582" s="501"/>
      <c r="D1582" s="501"/>
      <c r="E1582" s="501"/>
      <c r="F1582" s="501"/>
      <c r="G1582" s="501"/>
      <c r="H1582" s="501"/>
      <c r="I1582" s="23"/>
    </row>
    <row r="1583" spans="1:24" x14ac:dyDescent="0.25">
      <c r="A1583" s="524" t="s">
        <v>51</v>
      </c>
      <c r="B1583" s="525"/>
      <c r="C1583" s="525"/>
      <c r="D1583" s="525"/>
      <c r="E1583" s="525"/>
      <c r="F1583" s="525"/>
      <c r="G1583" s="525"/>
      <c r="H1583" s="525"/>
      <c r="I1583" s="23"/>
    </row>
    <row r="1584" spans="1:24" x14ac:dyDescent="0.25">
      <c r="A1584" s="497" t="s">
        <v>21</v>
      </c>
      <c r="B1584" s="498"/>
      <c r="C1584" s="498"/>
      <c r="D1584" s="498"/>
      <c r="E1584" s="498"/>
      <c r="F1584" s="498"/>
      <c r="G1584" s="498"/>
      <c r="H1584" s="498"/>
      <c r="I1584" s="23"/>
    </row>
    <row r="1585" spans="1:9" x14ac:dyDescent="0.25">
      <c r="A1585" s="430">
        <v>4264</v>
      </c>
      <c r="B1585" s="430" t="s">
        <v>4533</v>
      </c>
      <c r="C1585" s="430" t="s">
        <v>248</v>
      </c>
      <c r="D1585" s="430" t="s">
        <v>9</v>
      </c>
      <c r="E1585" s="430" t="s">
        <v>11</v>
      </c>
      <c r="F1585" s="430">
        <v>480</v>
      </c>
      <c r="G1585" s="430">
        <f>+F1585*H1585</f>
        <v>8685600</v>
      </c>
      <c r="H1585" s="430">
        <v>18095</v>
      </c>
      <c r="I1585" s="23"/>
    </row>
    <row r="1586" spans="1:9" x14ac:dyDescent="0.25">
      <c r="A1586" s="430">
        <v>4267</v>
      </c>
      <c r="B1586" s="430" t="s">
        <v>3385</v>
      </c>
      <c r="C1586" s="430" t="s">
        <v>563</v>
      </c>
      <c r="D1586" s="430" t="s">
        <v>9</v>
      </c>
      <c r="E1586" s="430" t="s">
        <v>11</v>
      </c>
      <c r="F1586" s="430">
        <v>85</v>
      </c>
      <c r="G1586" s="430">
        <f>+F1586*H1586</f>
        <v>148580</v>
      </c>
      <c r="H1586" s="430">
        <v>1748</v>
      </c>
      <c r="I1586" s="23"/>
    </row>
    <row r="1587" spans="1:9" x14ac:dyDescent="0.25">
      <c r="A1587" s="363">
        <v>4267</v>
      </c>
      <c r="B1587" s="430" t="s">
        <v>1560</v>
      </c>
      <c r="C1587" s="430" t="s">
        <v>563</v>
      </c>
      <c r="D1587" s="430" t="s">
        <v>9</v>
      </c>
      <c r="E1587" s="430" t="s">
        <v>11</v>
      </c>
      <c r="F1587" s="430">
        <v>150</v>
      </c>
      <c r="G1587" s="430">
        <f>+F1587*H1587</f>
        <v>120000</v>
      </c>
      <c r="H1587" s="430">
        <v>800</v>
      </c>
      <c r="I1587" s="23"/>
    </row>
    <row r="1588" spans="1:9" x14ac:dyDescent="0.25">
      <c r="A1588" s="363">
        <v>4267</v>
      </c>
      <c r="B1588" s="363" t="s">
        <v>1901</v>
      </c>
      <c r="C1588" s="363" t="s">
        <v>18</v>
      </c>
      <c r="D1588" s="363" t="s">
        <v>9</v>
      </c>
      <c r="E1588" s="363" t="s">
        <v>875</v>
      </c>
      <c r="F1588" s="363">
        <v>320</v>
      </c>
      <c r="G1588" s="363">
        <f>+F1588*H1588</f>
        <v>80000</v>
      </c>
      <c r="H1588" s="363">
        <v>250</v>
      </c>
      <c r="I1588" s="23"/>
    </row>
    <row r="1589" spans="1:9" ht="27" x14ac:dyDescent="0.25">
      <c r="A1589" s="265">
        <v>4267</v>
      </c>
      <c r="B1589" s="269" t="s">
        <v>1902</v>
      </c>
      <c r="C1589" s="269" t="s">
        <v>44</v>
      </c>
      <c r="D1589" s="269" t="s">
        <v>9</v>
      </c>
      <c r="E1589" s="269" t="s">
        <v>10</v>
      </c>
      <c r="F1589" s="269">
        <v>10</v>
      </c>
      <c r="G1589" s="269">
        <f t="shared" ref="G1589:G1651" si="24">+F1589*H1589</f>
        <v>75000</v>
      </c>
      <c r="H1589" s="269">
        <v>7500</v>
      </c>
      <c r="I1589" s="23"/>
    </row>
    <row r="1590" spans="1:9" ht="27" x14ac:dyDescent="0.25">
      <c r="A1590" s="265">
        <v>4267</v>
      </c>
      <c r="B1590" s="269" t="s">
        <v>1903</v>
      </c>
      <c r="C1590" s="269" t="s">
        <v>44</v>
      </c>
      <c r="D1590" s="269" t="s">
        <v>9</v>
      </c>
      <c r="E1590" s="269" t="s">
        <v>10</v>
      </c>
      <c r="F1590" s="269">
        <v>15</v>
      </c>
      <c r="G1590" s="269">
        <f t="shared" si="24"/>
        <v>19500</v>
      </c>
      <c r="H1590" s="269">
        <v>1300</v>
      </c>
      <c r="I1590" s="23"/>
    </row>
    <row r="1591" spans="1:9" ht="27" x14ac:dyDescent="0.25">
      <c r="A1591" s="265">
        <v>4267</v>
      </c>
      <c r="B1591" s="269" t="s">
        <v>1904</v>
      </c>
      <c r="C1591" s="269" t="s">
        <v>44</v>
      </c>
      <c r="D1591" s="269" t="s">
        <v>9</v>
      </c>
      <c r="E1591" s="269" t="s">
        <v>10</v>
      </c>
      <c r="F1591" s="269">
        <v>21</v>
      </c>
      <c r="G1591" s="269">
        <f t="shared" si="24"/>
        <v>21000</v>
      </c>
      <c r="H1591" s="269">
        <v>1000</v>
      </c>
      <c r="I1591" s="23"/>
    </row>
    <row r="1592" spans="1:9" x14ac:dyDescent="0.25">
      <c r="A1592" s="265">
        <v>4267</v>
      </c>
      <c r="B1592" s="269" t="s">
        <v>1905</v>
      </c>
      <c r="C1592" s="269" t="s">
        <v>1512</v>
      </c>
      <c r="D1592" s="269" t="s">
        <v>9</v>
      </c>
      <c r="E1592" s="269" t="s">
        <v>565</v>
      </c>
      <c r="F1592" s="269">
        <v>850</v>
      </c>
      <c r="G1592" s="269">
        <f t="shared" si="24"/>
        <v>34000</v>
      </c>
      <c r="H1592" s="269">
        <v>40</v>
      </c>
      <c r="I1592" s="23"/>
    </row>
    <row r="1593" spans="1:9" x14ac:dyDescent="0.25">
      <c r="A1593" s="265">
        <v>4267</v>
      </c>
      <c r="B1593" s="269" t="s">
        <v>1906</v>
      </c>
      <c r="C1593" s="269" t="s">
        <v>1513</v>
      </c>
      <c r="D1593" s="269" t="s">
        <v>9</v>
      </c>
      <c r="E1593" s="269" t="s">
        <v>11</v>
      </c>
      <c r="F1593" s="269">
        <v>120</v>
      </c>
      <c r="G1593" s="269">
        <f t="shared" si="24"/>
        <v>19200</v>
      </c>
      <c r="H1593" s="269">
        <v>160</v>
      </c>
      <c r="I1593" s="23"/>
    </row>
    <row r="1594" spans="1:9" x14ac:dyDescent="0.25">
      <c r="A1594" s="265">
        <v>4267</v>
      </c>
      <c r="B1594" s="269" t="s">
        <v>1907</v>
      </c>
      <c r="C1594" s="269" t="s">
        <v>1401</v>
      </c>
      <c r="D1594" s="269" t="s">
        <v>9</v>
      </c>
      <c r="E1594" s="269" t="s">
        <v>565</v>
      </c>
      <c r="F1594" s="269">
        <v>750</v>
      </c>
      <c r="G1594" s="269">
        <f t="shared" si="24"/>
        <v>3000</v>
      </c>
      <c r="H1594" s="269">
        <v>4</v>
      </c>
      <c r="I1594" s="23"/>
    </row>
    <row r="1595" spans="1:9" x14ac:dyDescent="0.25">
      <c r="A1595" s="265">
        <v>4267</v>
      </c>
      <c r="B1595" s="269" t="s">
        <v>1908</v>
      </c>
      <c r="C1595" s="269" t="s">
        <v>1514</v>
      </c>
      <c r="D1595" s="269" t="s">
        <v>9</v>
      </c>
      <c r="E1595" s="269" t="s">
        <v>565</v>
      </c>
      <c r="F1595" s="269">
        <v>2200</v>
      </c>
      <c r="G1595" s="269">
        <f t="shared" si="24"/>
        <v>6600</v>
      </c>
      <c r="H1595" s="269">
        <v>3</v>
      </c>
      <c r="I1595" s="23"/>
    </row>
    <row r="1596" spans="1:9" x14ac:dyDescent="0.25">
      <c r="A1596" s="265">
        <v>4267</v>
      </c>
      <c r="B1596" s="269" t="s">
        <v>1909</v>
      </c>
      <c r="C1596" s="269" t="s">
        <v>1515</v>
      </c>
      <c r="D1596" s="269" t="s">
        <v>9</v>
      </c>
      <c r="E1596" s="269" t="s">
        <v>10</v>
      </c>
      <c r="F1596" s="269">
        <v>350</v>
      </c>
      <c r="G1596" s="269">
        <f t="shared" si="24"/>
        <v>3500</v>
      </c>
      <c r="H1596" s="269">
        <v>10</v>
      </c>
      <c r="I1596" s="23"/>
    </row>
    <row r="1597" spans="1:9" x14ac:dyDescent="0.25">
      <c r="A1597" s="265">
        <v>4267</v>
      </c>
      <c r="B1597" s="269" t="s">
        <v>1910</v>
      </c>
      <c r="C1597" s="269" t="s">
        <v>1516</v>
      </c>
      <c r="D1597" s="269" t="s">
        <v>9</v>
      </c>
      <c r="E1597" s="269" t="s">
        <v>565</v>
      </c>
      <c r="F1597" s="269">
        <v>1250</v>
      </c>
      <c r="G1597" s="269">
        <f t="shared" si="24"/>
        <v>12500</v>
      </c>
      <c r="H1597" s="269">
        <v>10</v>
      </c>
      <c r="I1597" s="23"/>
    </row>
    <row r="1598" spans="1:9" x14ac:dyDescent="0.25">
      <c r="A1598" s="265">
        <v>4267</v>
      </c>
      <c r="B1598" s="269" t="s">
        <v>1911</v>
      </c>
      <c r="C1598" s="269" t="s">
        <v>1517</v>
      </c>
      <c r="D1598" s="269" t="s">
        <v>9</v>
      </c>
      <c r="E1598" s="269" t="s">
        <v>10</v>
      </c>
      <c r="F1598" s="269">
        <v>350</v>
      </c>
      <c r="G1598" s="269">
        <f t="shared" si="24"/>
        <v>1750</v>
      </c>
      <c r="H1598" s="269">
        <v>5</v>
      </c>
      <c r="I1598" s="23"/>
    </row>
    <row r="1599" spans="1:9" ht="40.5" x14ac:dyDescent="0.25">
      <c r="A1599" s="265">
        <v>4267</v>
      </c>
      <c r="B1599" s="269" t="s">
        <v>1912</v>
      </c>
      <c r="C1599" s="269" t="s">
        <v>1518</v>
      </c>
      <c r="D1599" s="269" t="s">
        <v>9</v>
      </c>
      <c r="E1599" s="269" t="s">
        <v>10</v>
      </c>
      <c r="F1599" s="269">
        <v>450</v>
      </c>
      <c r="G1599" s="269">
        <f t="shared" si="24"/>
        <v>29250</v>
      </c>
      <c r="H1599" s="269">
        <v>65</v>
      </c>
      <c r="I1599" s="23"/>
    </row>
    <row r="1600" spans="1:9" ht="27" x14ac:dyDescent="0.25">
      <c r="A1600" s="265">
        <v>4267</v>
      </c>
      <c r="B1600" s="269" t="s">
        <v>1913</v>
      </c>
      <c r="C1600" s="269" t="s">
        <v>1519</v>
      </c>
      <c r="D1600" s="269" t="s">
        <v>9</v>
      </c>
      <c r="E1600" s="269" t="s">
        <v>10</v>
      </c>
      <c r="F1600" s="269">
        <v>900</v>
      </c>
      <c r="G1600" s="269">
        <f t="shared" si="24"/>
        <v>5400</v>
      </c>
      <c r="H1600" s="269">
        <v>6</v>
      </c>
      <c r="I1600" s="23"/>
    </row>
    <row r="1601" spans="1:9" ht="27" x14ac:dyDescent="0.25">
      <c r="A1601" s="265">
        <v>4267</v>
      </c>
      <c r="B1601" s="269" t="s">
        <v>1914</v>
      </c>
      <c r="C1601" s="269" t="s">
        <v>831</v>
      </c>
      <c r="D1601" s="269" t="s">
        <v>9</v>
      </c>
      <c r="E1601" s="269" t="s">
        <v>10</v>
      </c>
      <c r="F1601" s="269">
        <v>950</v>
      </c>
      <c r="G1601" s="269">
        <f t="shared" si="24"/>
        <v>57000</v>
      </c>
      <c r="H1601" s="269">
        <v>60</v>
      </c>
      <c r="I1601" s="23"/>
    </row>
    <row r="1602" spans="1:9" ht="27" x14ac:dyDescent="0.25">
      <c r="A1602" s="265">
        <v>4267</v>
      </c>
      <c r="B1602" s="269" t="s">
        <v>1915</v>
      </c>
      <c r="C1602" s="269" t="s">
        <v>1520</v>
      </c>
      <c r="D1602" s="269" t="s">
        <v>9</v>
      </c>
      <c r="E1602" s="269" t="s">
        <v>10</v>
      </c>
      <c r="F1602" s="269">
        <v>8000</v>
      </c>
      <c r="G1602" s="269">
        <f t="shared" si="24"/>
        <v>80000</v>
      </c>
      <c r="H1602" s="269">
        <v>10</v>
      </c>
      <c r="I1602" s="23"/>
    </row>
    <row r="1603" spans="1:9" x14ac:dyDescent="0.25">
      <c r="A1603" s="265">
        <v>4267</v>
      </c>
      <c r="B1603" s="269" t="s">
        <v>1916</v>
      </c>
      <c r="C1603" s="269" t="s">
        <v>1521</v>
      </c>
      <c r="D1603" s="269" t="s">
        <v>9</v>
      </c>
      <c r="E1603" s="269" t="s">
        <v>10</v>
      </c>
      <c r="F1603" s="269">
        <v>1000</v>
      </c>
      <c r="G1603" s="269">
        <f t="shared" si="24"/>
        <v>50000</v>
      </c>
      <c r="H1603" s="269">
        <v>50</v>
      </c>
      <c r="I1603" s="23"/>
    </row>
    <row r="1604" spans="1:9" x14ac:dyDescent="0.25">
      <c r="A1604" s="265">
        <v>4267</v>
      </c>
      <c r="B1604" s="269" t="s">
        <v>1917</v>
      </c>
      <c r="C1604" s="269" t="s">
        <v>1521</v>
      </c>
      <c r="D1604" s="269" t="s">
        <v>9</v>
      </c>
      <c r="E1604" s="269" t="s">
        <v>10</v>
      </c>
      <c r="F1604" s="269">
        <v>1800</v>
      </c>
      <c r="G1604" s="269">
        <f t="shared" si="24"/>
        <v>108000</v>
      </c>
      <c r="H1604" s="269">
        <v>60</v>
      </c>
      <c r="I1604" s="23"/>
    </row>
    <row r="1605" spans="1:9" ht="27" x14ac:dyDescent="0.25">
      <c r="A1605" s="265">
        <v>4267</v>
      </c>
      <c r="B1605" s="269" t="s">
        <v>1918</v>
      </c>
      <c r="C1605" s="269" t="s">
        <v>1522</v>
      </c>
      <c r="D1605" s="269" t="s">
        <v>9</v>
      </c>
      <c r="E1605" s="269" t="s">
        <v>10</v>
      </c>
      <c r="F1605" s="269">
        <v>350</v>
      </c>
      <c r="G1605" s="269">
        <f t="shared" si="24"/>
        <v>35000</v>
      </c>
      <c r="H1605" s="269">
        <v>100</v>
      </c>
      <c r="I1605" s="23"/>
    </row>
    <row r="1606" spans="1:9" x14ac:dyDescent="0.25">
      <c r="A1606" s="265">
        <v>4267</v>
      </c>
      <c r="B1606" s="269" t="s">
        <v>1919</v>
      </c>
      <c r="C1606" s="269" t="s">
        <v>1523</v>
      </c>
      <c r="D1606" s="269" t="s">
        <v>9</v>
      </c>
      <c r="E1606" s="269" t="s">
        <v>10</v>
      </c>
      <c r="F1606" s="269">
        <v>1000</v>
      </c>
      <c r="G1606" s="269">
        <f t="shared" si="24"/>
        <v>100000</v>
      </c>
      <c r="H1606" s="269">
        <v>100</v>
      </c>
      <c r="I1606" s="23"/>
    </row>
    <row r="1607" spans="1:9" x14ac:dyDescent="0.25">
      <c r="A1607" s="265">
        <v>4267</v>
      </c>
      <c r="B1607" s="269" t="s">
        <v>1920</v>
      </c>
      <c r="C1607" s="269" t="s">
        <v>836</v>
      </c>
      <c r="D1607" s="269" t="s">
        <v>9</v>
      </c>
      <c r="E1607" s="269" t="s">
        <v>10</v>
      </c>
      <c r="F1607" s="269">
        <v>200</v>
      </c>
      <c r="G1607" s="269">
        <f t="shared" si="24"/>
        <v>4000</v>
      </c>
      <c r="H1607" s="269">
        <v>20</v>
      </c>
      <c r="I1607" s="23"/>
    </row>
    <row r="1608" spans="1:9" x14ac:dyDescent="0.25">
      <c r="A1608" s="265">
        <v>4267</v>
      </c>
      <c r="B1608" s="269" t="s">
        <v>1921</v>
      </c>
      <c r="C1608" s="269" t="s">
        <v>1524</v>
      </c>
      <c r="D1608" s="269" t="s">
        <v>9</v>
      </c>
      <c r="E1608" s="269" t="s">
        <v>10</v>
      </c>
      <c r="F1608" s="269">
        <v>400</v>
      </c>
      <c r="G1608" s="269">
        <f t="shared" si="24"/>
        <v>2000</v>
      </c>
      <c r="H1608" s="269">
        <v>5</v>
      </c>
      <c r="I1608" s="23"/>
    </row>
    <row r="1609" spans="1:9" x14ac:dyDescent="0.25">
      <c r="A1609" s="265">
        <v>4267</v>
      </c>
      <c r="B1609" s="269" t="s">
        <v>1922</v>
      </c>
      <c r="C1609" s="269" t="s">
        <v>1525</v>
      </c>
      <c r="D1609" s="269" t="s">
        <v>9</v>
      </c>
      <c r="E1609" s="269" t="s">
        <v>10</v>
      </c>
      <c r="F1609" s="269">
        <v>1400</v>
      </c>
      <c r="G1609" s="269">
        <f t="shared" si="24"/>
        <v>21000</v>
      </c>
      <c r="H1609" s="269">
        <v>15</v>
      </c>
      <c r="I1609" s="23"/>
    </row>
    <row r="1610" spans="1:9" ht="27" x14ac:dyDescent="0.25">
      <c r="A1610" s="265">
        <v>4267</v>
      </c>
      <c r="B1610" s="269" t="s">
        <v>1923</v>
      </c>
      <c r="C1610" s="269" t="s">
        <v>1526</v>
      </c>
      <c r="D1610" s="269" t="s">
        <v>9</v>
      </c>
      <c r="E1610" s="269" t="s">
        <v>10</v>
      </c>
      <c r="F1610" s="269">
        <v>300</v>
      </c>
      <c r="G1610" s="269">
        <f t="shared" si="24"/>
        <v>4500</v>
      </c>
      <c r="H1610" s="269">
        <v>15</v>
      </c>
      <c r="I1610" s="23"/>
    </row>
    <row r="1611" spans="1:9" x14ac:dyDescent="0.25">
      <c r="A1611" s="265">
        <v>4267</v>
      </c>
      <c r="B1611" s="269" t="s">
        <v>1924</v>
      </c>
      <c r="C1611" s="269" t="s">
        <v>1527</v>
      </c>
      <c r="D1611" s="269" t="s">
        <v>9</v>
      </c>
      <c r="E1611" s="269" t="s">
        <v>877</v>
      </c>
      <c r="F1611" s="269">
        <v>350</v>
      </c>
      <c r="G1611" s="269">
        <f t="shared" si="24"/>
        <v>3500</v>
      </c>
      <c r="H1611" s="269">
        <v>10</v>
      </c>
      <c r="I1611" s="23"/>
    </row>
    <row r="1612" spans="1:9" x14ac:dyDescent="0.25">
      <c r="A1612" s="265">
        <v>4267</v>
      </c>
      <c r="B1612" s="269" t="s">
        <v>1925</v>
      </c>
      <c r="C1612" s="269" t="s">
        <v>1528</v>
      </c>
      <c r="D1612" s="269" t="s">
        <v>9</v>
      </c>
      <c r="E1612" s="269" t="s">
        <v>10</v>
      </c>
      <c r="F1612" s="269">
        <v>300</v>
      </c>
      <c r="G1612" s="269">
        <f t="shared" si="24"/>
        <v>3000</v>
      </c>
      <c r="H1612" s="269">
        <v>10</v>
      </c>
      <c r="I1612" s="23"/>
    </row>
    <row r="1613" spans="1:9" x14ac:dyDescent="0.25">
      <c r="A1613" s="265">
        <v>4267</v>
      </c>
      <c r="B1613" s="269" t="s">
        <v>1926</v>
      </c>
      <c r="C1613" s="269" t="s">
        <v>1529</v>
      </c>
      <c r="D1613" s="269" t="s">
        <v>9</v>
      </c>
      <c r="E1613" s="269" t="s">
        <v>10</v>
      </c>
      <c r="F1613" s="269">
        <v>80</v>
      </c>
      <c r="G1613" s="269">
        <f t="shared" si="24"/>
        <v>160000</v>
      </c>
      <c r="H1613" s="269">
        <v>2000</v>
      </c>
      <c r="I1613" s="23"/>
    </row>
    <row r="1614" spans="1:9" x14ac:dyDescent="0.25">
      <c r="A1614" s="265">
        <v>4267</v>
      </c>
      <c r="B1614" s="269" t="s">
        <v>1927</v>
      </c>
      <c r="C1614" s="269" t="s">
        <v>1530</v>
      </c>
      <c r="D1614" s="269" t="s">
        <v>9</v>
      </c>
      <c r="E1614" s="269" t="s">
        <v>10</v>
      </c>
      <c r="F1614" s="269">
        <v>1500</v>
      </c>
      <c r="G1614" s="269">
        <f t="shared" si="24"/>
        <v>60000</v>
      </c>
      <c r="H1614" s="269">
        <v>40</v>
      </c>
      <c r="I1614" s="23"/>
    </row>
    <row r="1615" spans="1:9" x14ac:dyDescent="0.25">
      <c r="A1615" s="265">
        <v>4267</v>
      </c>
      <c r="B1615" s="269" t="s">
        <v>1928</v>
      </c>
      <c r="C1615" s="269" t="s">
        <v>1531</v>
      </c>
      <c r="D1615" s="269" t="s">
        <v>9</v>
      </c>
      <c r="E1615" s="269" t="s">
        <v>10</v>
      </c>
      <c r="F1615" s="269">
        <v>1500</v>
      </c>
      <c r="G1615" s="269">
        <f t="shared" si="24"/>
        <v>7500</v>
      </c>
      <c r="H1615" s="269">
        <v>5</v>
      </c>
      <c r="I1615" s="23"/>
    </row>
    <row r="1616" spans="1:9" ht="27" x14ac:dyDescent="0.25">
      <c r="A1616" s="265">
        <v>4267</v>
      </c>
      <c r="B1616" s="269" t="s">
        <v>1929</v>
      </c>
      <c r="C1616" s="269" t="s">
        <v>1532</v>
      </c>
      <c r="D1616" s="269" t="s">
        <v>9</v>
      </c>
      <c r="E1616" s="269" t="s">
        <v>10</v>
      </c>
      <c r="F1616" s="269">
        <v>2000</v>
      </c>
      <c r="G1616" s="269">
        <f t="shared" si="24"/>
        <v>12000</v>
      </c>
      <c r="H1616" s="269">
        <v>6</v>
      </c>
      <c r="I1616" s="23"/>
    </row>
    <row r="1617" spans="1:9" x14ac:dyDescent="0.25">
      <c r="A1617" s="265">
        <v>4267</v>
      </c>
      <c r="B1617" s="269" t="s">
        <v>1930</v>
      </c>
      <c r="C1617" s="269" t="s">
        <v>1533</v>
      </c>
      <c r="D1617" s="269" t="s">
        <v>9</v>
      </c>
      <c r="E1617" s="269" t="s">
        <v>10</v>
      </c>
      <c r="F1617" s="269">
        <v>1100</v>
      </c>
      <c r="G1617" s="269">
        <f t="shared" si="24"/>
        <v>28600</v>
      </c>
      <c r="H1617" s="269">
        <v>26</v>
      </c>
      <c r="I1617" s="23"/>
    </row>
    <row r="1618" spans="1:9" x14ac:dyDescent="0.25">
      <c r="A1618" s="265">
        <v>4267</v>
      </c>
      <c r="B1618" s="269" t="s">
        <v>1931</v>
      </c>
      <c r="C1618" s="269" t="s">
        <v>849</v>
      </c>
      <c r="D1618" s="269" t="s">
        <v>9</v>
      </c>
      <c r="E1618" s="269" t="s">
        <v>10</v>
      </c>
      <c r="F1618" s="269">
        <v>250</v>
      </c>
      <c r="G1618" s="269">
        <f t="shared" si="24"/>
        <v>10000</v>
      </c>
      <c r="H1618" s="269">
        <v>40</v>
      </c>
      <c r="I1618" s="23"/>
    </row>
    <row r="1619" spans="1:9" x14ac:dyDescent="0.25">
      <c r="A1619" s="265">
        <v>4267</v>
      </c>
      <c r="B1619" s="269" t="s">
        <v>1932</v>
      </c>
      <c r="C1619" s="269" t="s">
        <v>1534</v>
      </c>
      <c r="D1619" s="269" t="s">
        <v>9</v>
      </c>
      <c r="E1619" s="269" t="s">
        <v>10</v>
      </c>
      <c r="F1619" s="269">
        <v>700</v>
      </c>
      <c r="G1619" s="269">
        <f t="shared" si="24"/>
        <v>8400</v>
      </c>
      <c r="H1619" s="269">
        <v>12</v>
      </c>
      <c r="I1619" s="23"/>
    </row>
    <row r="1620" spans="1:9" x14ac:dyDescent="0.25">
      <c r="A1620" s="265">
        <v>4267</v>
      </c>
      <c r="B1620" s="269" t="s">
        <v>1933</v>
      </c>
      <c r="C1620" s="269" t="s">
        <v>1535</v>
      </c>
      <c r="D1620" s="269" t="s">
        <v>9</v>
      </c>
      <c r="E1620" s="269" t="s">
        <v>10</v>
      </c>
      <c r="F1620" s="269">
        <v>5000</v>
      </c>
      <c r="G1620" s="269">
        <f t="shared" si="24"/>
        <v>175000</v>
      </c>
      <c r="H1620" s="269">
        <v>35</v>
      </c>
      <c r="I1620" s="23"/>
    </row>
    <row r="1621" spans="1:9" x14ac:dyDescent="0.25">
      <c r="A1621" s="265">
        <v>4267</v>
      </c>
      <c r="B1621" s="269" t="s">
        <v>1934</v>
      </c>
      <c r="C1621" s="269" t="s">
        <v>1536</v>
      </c>
      <c r="D1621" s="269" t="s">
        <v>9</v>
      </c>
      <c r="E1621" s="269" t="s">
        <v>10</v>
      </c>
      <c r="F1621" s="269">
        <v>600</v>
      </c>
      <c r="G1621" s="269">
        <f t="shared" si="24"/>
        <v>7200</v>
      </c>
      <c r="H1621" s="269">
        <v>12</v>
      </c>
      <c r="I1621" s="23"/>
    </row>
    <row r="1622" spans="1:9" x14ac:dyDescent="0.25">
      <c r="A1622" s="265">
        <v>4267</v>
      </c>
      <c r="B1622" s="269" t="s">
        <v>1935</v>
      </c>
      <c r="C1622" s="269" t="s">
        <v>1537</v>
      </c>
      <c r="D1622" s="269" t="s">
        <v>9</v>
      </c>
      <c r="E1622" s="269" t="s">
        <v>10</v>
      </c>
      <c r="F1622" s="269">
        <v>300</v>
      </c>
      <c r="G1622" s="269">
        <f t="shared" si="24"/>
        <v>12000</v>
      </c>
      <c r="H1622" s="269">
        <v>40</v>
      </c>
      <c r="I1622" s="23"/>
    </row>
    <row r="1623" spans="1:9" x14ac:dyDescent="0.25">
      <c r="A1623" s="265">
        <v>4267</v>
      </c>
      <c r="B1623" s="269" t="s">
        <v>1936</v>
      </c>
      <c r="C1623" s="269" t="s">
        <v>1538</v>
      </c>
      <c r="D1623" s="269" t="s">
        <v>9</v>
      </c>
      <c r="E1623" s="269" t="s">
        <v>10</v>
      </c>
      <c r="F1623" s="269">
        <v>480</v>
      </c>
      <c r="G1623" s="269">
        <f t="shared" si="24"/>
        <v>19200</v>
      </c>
      <c r="H1623" s="269">
        <v>40</v>
      </c>
      <c r="I1623" s="23"/>
    </row>
    <row r="1624" spans="1:9" x14ac:dyDescent="0.25">
      <c r="A1624" s="265">
        <v>4267</v>
      </c>
      <c r="B1624" s="269" t="s">
        <v>1937</v>
      </c>
      <c r="C1624" s="269" t="s">
        <v>1539</v>
      </c>
      <c r="D1624" s="269" t="s">
        <v>9</v>
      </c>
      <c r="E1624" s="269" t="s">
        <v>565</v>
      </c>
      <c r="F1624" s="269">
        <v>1200</v>
      </c>
      <c r="G1624" s="269">
        <f t="shared" si="24"/>
        <v>72000</v>
      </c>
      <c r="H1624" s="269">
        <v>60</v>
      </c>
      <c r="I1624" s="23"/>
    </row>
    <row r="1625" spans="1:9" x14ac:dyDescent="0.25">
      <c r="A1625" s="265">
        <v>4267</v>
      </c>
      <c r="B1625" s="269" t="s">
        <v>1938</v>
      </c>
      <c r="C1625" s="269" t="s">
        <v>1540</v>
      </c>
      <c r="D1625" s="269" t="s">
        <v>9</v>
      </c>
      <c r="E1625" s="269" t="s">
        <v>10</v>
      </c>
      <c r="F1625" s="269">
        <v>700</v>
      </c>
      <c r="G1625" s="269">
        <f t="shared" si="24"/>
        <v>42000</v>
      </c>
      <c r="H1625" s="269">
        <v>60</v>
      </c>
      <c r="I1625" s="23"/>
    </row>
    <row r="1626" spans="1:9" x14ac:dyDescent="0.25">
      <c r="A1626" s="265">
        <v>4267</v>
      </c>
      <c r="B1626" s="269" t="s">
        <v>1939</v>
      </c>
      <c r="C1626" s="269" t="s">
        <v>1541</v>
      </c>
      <c r="D1626" s="269" t="s">
        <v>9</v>
      </c>
      <c r="E1626" s="269" t="s">
        <v>10</v>
      </c>
      <c r="F1626" s="269">
        <v>550</v>
      </c>
      <c r="G1626" s="269">
        <f t="shared" si="24"/>
        <v>66000</v>
      </c>
      <c r="H1626" s="269">
        <v>120</v>
      </c>
      <c r="I1626" s="23"/>
    </row>
    <row r="1627" spans="1:9" x14ac:dyDescent="0.25">
      <c r="A1627" s="265">
        <v>4267</v>
      </c>
      <c r="B1627" s="269" t="s">
        <v>1940</v>
      </c>
      <c r="C1627" s="269" t="s">
        <v>1542</v>
      </c>
      <c r="D1627" s="269" t="s">
        <v>9</v>
      </c>
      <c r="E1627" s="269" t="s">
        <v>11</v>
      </c>
      <c r="F1627" s="269">
        <v>300</v>
      </c>
      <c r="G1627" s="269">
        <f t="shared" si="24"/>
        <v>2400</v>
      </c>
      <c r="H1627" s="269">
        <v>8</v>
      </c>
      <c r="I1627" s="23"/>
    </row>
    <row r="1628" spans="1:9" x14ac:dyDescent="0.25">
      <c r="A1628" s="265">
        <v>4267</v>
      </c>
      <c r="B1628" s="269" t="s">
        <v>1941</v>
      </c>
      <c r="C1628" s="269" t="s">
        <v>1543</v>
      </c>
      <c r="D1628" s="269" t="s">
        <v>9</v>
      </c>
      <c r="E1628" s="269" t="s">
        <v>565</v>
      </c>
      <c r="F1628" s="269">
        <v>320</v>
      </c>
      <c r="G1628" s="269">
        <f t="shared" si="24"/>
        <v>3200</v>
      </c>
      <c r="H1628" s="269">
        <v>10</v>
      </c>
      <c r="I1628" s="23"/>
    </row>
    <row r="1629" spans="1:9" ht="27" x14ac:dyDescent="0.25">
      <c r="A1629" s="265">
        <v>4267</v>
      </c>
      <c r="B1629" s="269" t="s">
        <v>1942</v>
      </c>
      <c r="C1629" s="269" t="s">
        <v>1544</v>
      </c>
      <c r="D1629" s="269" t="s">
        <v>9</v>
      </c>
      <c r="E1629" s="269" t="s">
        <v>565</v>
      </c>
      <c r="F1629" s="269">
        <v>600</v>
      </c>
      <c r="G1629" s="269">
        <f t="shared" si="24"/>
        <v>72000</v>
      </c>
      <c r="H1629" s="269">
        <v>120</v>
      </c>
      <c r="I1629" s="23"/>
    </row>
    <row r="1630" spans="1:9" x14ac:dyDescent="0.25">
      <c r="A1630" s="265">
        <v>4267</v>
      </c>
      <c r="B1630" s="269" t="s">
        <v>1943</v>
      </c>
      <c r="C1630" s="269" t="s">
        <v>1545</v>
      </c>
      <c r="D1630" s="269" t="s">
        <v>9</v>
      </c>
      <c r="E1630" s="269" t="s">
        <v>11</v>
      </c>
      <c r="F1630" s="269">
        <v>300</v>
      </c>
      <c r="G1630" s="269">
        <f t="shared" si="24"/>
        <v>42000</v>
      </c>
      <c r="H1630" s="269">
        <v>140</v>
      </c>
      <c r="I1630" s="23"/>
    </row>
    <row r="1631" spans="1:9" ht="27" x14ac:dyDescent="0.25">
      <c r="A1631" s="265">
        <v>4267</v>
      </c>
      <c r="B1631" s="269" t="s">
        <v>1944</v>
      </c>
      <c r="C1631" s="269" t="s">
        <v>1546</v>
      </c>
      <c r="D1631" s="269" t="s">
        <v>9</v>
      </c>
      <c r="E1631" s="269" t="s">
        <v>11</v>
      </c>
      <c r="F1631" s="269">
        <v>600</v>
      </c>
      <c r="G1631" s="269">
        <f t="shared" si="24"/>
        <v>24000</v>
      </c>
      <c r="H1631" s="269">
        <v>40</v>
      </c>
      <c r="I1631" s="23"/>
    </row>
    <row r="1632" spans="1:9" x14ac:dyDescent="0.25">
      <c r="A1632" s="265">
        <v>4267</v>
      </c>
      <c r="B1632" s="269" t="s">
        <v>1945</v>
      </c>
      <c r="C1632" s="269" t="s">
        <v>860</v>
      </c>
      <c r="D1632" s="269" t="s">
        <v>9</v>
      </c>
      <c r="E1632" s="269" t="s">
        <v>11</v>
      </c>
      <c r="F1632" s="269">
        <v>390</v>
      </c>
      <c r="G1632" s="269">
        <f t="shared" si="24"/>
        <v>19500</v>
      </c>
      <c r="H1632" s="269">
        <v>50</v>
      </c>
      <c r="I1632" s="23"/>
    </row>
    <row r="1633" spans="1:9" x14ac:dyDescent="0.25">
      <c r="A1633" s="265">
        <v>4267</v>
      </c>
      <c r="B1633" s="269" t="s">
        <v>1946</v>
      </c>
      <c r="C1633" s="269" t="s">
        <v>1547</v>
      </c>
      <c r="D1633" s="269" t="s">
        <v>9</v>
      </c>
      <c r="E1633" s="269" t="s">
        <v>10</v>
      </c>
      <c r="F1633" s="269">
        <v>500</v>
      </c>
      <c r="G1633" s="269">
        <f t="shared" si="24"/>
        <v>75000</v>
      </c>
      <c r="H1633" s="269">
        <v>150</v>
      </c>
      <c r="I1633" s="23"/>
    </row>
    <row r="1634" spans="1:9" x14ac:dyDescent="0.25">
      <c r="A1634" s="265">
        <v>4267</v>
      </c>
      <c r="B1634" s="269" t="s">
        <v>1947</v>
      </c>
      <c r="C1634" s="269" t="s">
        <v>1548</v>
      </c>
      <c r="D1634" s="269" t="s">
        <v>9</v>
      </c>
      <c r="E1634" s="269" t="s">
        <v>10</v>
      </c>
      <c r="F1634" s="269">
        <v>600</v>
      </c>
      <c r="G1634" s="269">
        <f t="shared" si="24"/>
        <v>300000</v>
      </c>
      <c r="H1634" s="269">
        <v>500</v>
      </c>
      <c r="I1634" s="23"/>
    </row>
    <row r="1635" spans="1:9" x14ac:dyDescent="0.25">
      <c r="A1635" s="265">
        <v>4267</v>
      </c>
      <c r="B1635" s="269" t="s">
        <v>1948</v>
      </c>
      <c r="C1635" s="269" t="s">
        <v>862</v>
      </c>
      <c r="D1635" s="269" t="s">
        <v>9</v>
      </c>
      <c r="E1635" s="269" t="s">
        <v>10</v>
      </c>
      <c r="F1635" s="269">
        <v>1500</v>
      </c>
      <c r="G1635" s="269">
        <f t="shared" si="24"/>
        <v>270000</v>
      </c>
      <c r="H1635" s="269">
        <v>180</v>
      </c>
      <c r="I1635" s="23"/>
    </row>
    <row r="1636" spans="1:9" x14ac:dyDescent="0.25">
      <c r="A1636" s="265">
        <v>4267</v>
      </c>
      <c r="B1636" s="269" t="s">
        <v>1949</v>
      </c>
      <c r="C1636" s="269" t="s">
        <v>862</v>
      </c>
      <c r="D1636" s="269" t="s">
        <v>9</v>
      </c>
      <c r="E1636" s="269" t="s">
        <v>10</v>
      </c>
      <c r="F1636" s="269">
        <v>800</v>
      </c>
      <c r="G1636" s="269">
        <f t="shared" si="24"/>
        <v>120000</v>
      </c>
      <c r="H1636" s="269">
        <v>150</v>
      </c>
      <c r="I1636" s="23"/>
    </row>
    <row r="1637" spans="1:9" ht="27" x14ac:dyDescent="0.25">
      <c r="A1637" s="265">
        <v>4267</v>
      </c>
      <c r="B1637" s="269" t="s">
        <v>1950</v>
      </c>
      <c r="C1637" s="269" t="s">
        <v>1549</v>
      </c>
      <c r="D1637" s="269" t="s">
        <v>9</v>
      </c>
      <c r="E1637" s="269" t="s">
        <v>10</v>
      </c>
      <c r="F1637" s="269">
        <v>1000</v>
      </c>
      <c r="G1637" s="269">
        <f t="shared" si="24"/>
        <v>12000</v>
      </c>
      <c r="H1637" s="269">
        <v>12</v>
      </c>
      <c r="I1637" s="23"/>
    </row>
    <row r="1638" spans="1:9" ht="27" x14ac:dyDescent="0.25">
      <c r="A1638" s="265">
        <v>4267</v>
      </c>
      <c r="B1638" s="269" t="s">
        <v>1951</v>
      </c>
      <c r="C1638" s="269" t="s">
        <v>864</v>
      </c>
      <c r="D1638" s="269" t="s">
        <v>9</v>
      </c>
      <c r="E1638" s="269" t="s">
        <v>10</v>
      </c>
      <c r="F1638" s="269">
        <v>1200</v>
      </c>
      <c r="G1638" s="269">
        <f t="shared" si="24"/>
        <v>14400</v>
      </c>
      <c r="H1638" s="269">
        <v>12</v>
      </c>
      <c r="I1638" s="23"/>
    </row>
    <row r="1639" spans="1:9" x14ac:dyDescent="0.25">
      <c r="A1639" s="265">
        <v>4267</v>
      </c>
      <c r="B1639" s="269" t="s">
        <v>1952</v>
      </c>
      <c r="C1639" s="269" t="s">
        <v>1550</v>
      </c>
      <c r="D1639" s="269" t="s">
        <v>9</v>
      </c>
      <c r="E1639" s="269" t="s">
        <v>10</v>
      </c>
      <c r="F1639" s="269">
        <v>3800</v>
      </c>
      <c r="G1639" s="269">
        <f t="shared" si="24"/>
        <v>19000</v>
      </c>
      <c r="H1639" s="269">
        <v>5</v>
      </c>
      <c r="I1639" s="23"/>
    </row>
    <row r="1640" spans="1:9" x14ac:dyDescent="0.25">
      <c r="A1640" s="265">
        <v>4267</v>
      </c>
      <c r="B1640" s="269" t="s">
        <v>1953</v>
      </c>
      <c r="C1640" s="269" t="s">
        <v>1551</v>
      </c>
      <c r="D1640" s="269" t="s">
        <v>9</v>
      </c>
      <c r="E1640" s="269" t="s">
        <v>10</v>
      </c>
      <c r="F1640" s="269">
        <v>800</v>
      </c>
      <c r="G1640" s="269">
        <f t="shared" si="24"/>
        <v>6400</v>
      </c>
      <c r="H1640" s="269">
        <v>8</v>
      </c>
      <c r="I1640" s="23"/>
    </row>
    <row r="1641" spans="1:9" ht="27" x14ac:dyDescent="0.25">
      <c r="A1641" s="265">
        <v>4267</v>
      </c>
      <c r="B1641" s="269" t="s">
        <v>1954</v>
      </c>
      <c r="C1641" s="269" t="s">
        <v>1552</v>
      </c>
      <c r="D1641" s="269" t="s">
        <v>9</v>
      </c>
      <c r="E1641" s="269" t="s">
        <v>10</v>
      </c>
      <c r="F1641" s="269">
        <v>700</v>
      </c>
      <c r="G1641" s="269">
        <f t="shared" si="24"/>
        <v>7000</v>
      </c>
      <c r="H1641" s="269">
        <v>10</v>
      </c>
      <c r="I1641" s="23"/>
    </row>
    <row r="1642" spans="1:9" x14ac:dyDescent="0.25">
      <c r="A1642" s="265">
        <v>4267</v>
      </c>
      <c r="B1642" s="269" t="s">
        <v>1955</v>
      </c>
      <c r="C1642" s="269" t="s">
        <v>869</v>
      </c>
      <c r="D1642" s="269" t="s">
        <v>9</v>
      </c>
      <c r="E1642" s="269" t="s">
        <v>10</v>
      </c>
      <c r="F1642" s="269">
        <v>450</v>
      </c>
      <c r="G1642" s="269">
        <f t="shared" si="24"/>
        <v>4500</v>
      </c>
      <c r="H1642" s="269">
        <v>10</v>
      </c>
      <c r="I1642" s="23"/>
    </row>
    <row r="1643" spans="1:9" x14ac:dyDescent="0.25">
      <c r="A1643" s="265">
        <v>4267</v>
      </c>
      <c r="B1643" s="269" t="s">
        <v>1956</v>
      </c>
      <c r="C1643" s="269" t="s">
        <v>1553</v>
      </c>
      <c r="D1643" s="269" t="s">
        <v>9</v>
      </c>
      <c r="E1643" s="269" t="s">
        <v>877</v>
      </c>
      <c r="F1643" s="269">
        <v>200</v>
      </c>
      <c r="G1643" s="269">
        <f t="shared" si="24"/>
        <v>10000</v>
      </c>
      <c r="H1643" s="269">
        <v>50</v>
      </c>
      <c r="I1643" s="23"/>
    </row>
    <row r="1644" spans="1:9" x14ac:dyDescent="0.25">
      <c r="A1644" s="265">
        <v>4267</v>
      </c>
      <c r="B1644" s="269" t="s">
        <v>1957</v>
      </c>
      <c r="C1644" s="269" t="s">
        <v>1554</v>
      </c>
      <c r="D1644" s="269" t="s">
        <v>9</v>
      </c>
      <c r="E1644" s="269" t="s">
        <v>10</v>
      </c>
      <c r="F1644" s="269">
        <v>4000</v>
      </c>
      <c r="G1644" s="269">
        <f t="shared" si="24"/>
        <v>24000</v>
      </c>
      <c r="H1644" s="269">
        <v>6</v>
      </c>
      <c r="I1644" s="23"/>
    </row>
    <row r="1645" spans="1:9" x14ac:dyDescent="0.25">
      <c r="A1645" s="265">
        <v>4267</v>
      </c>
      <c r="B1645" s="269" t="s">
        <v>1958</v>
      </c>
      <c r="C1645" s="269" t="s">
        <v>1555</v>
      </c>
      <c r="D1645" s="269" t="s">
        <v>9</v>
      </c>
      <c r="E1645" s="269" t="s">
        <v>10</v>
      </c>
      <c r="F1645" s="269">
        <v>3200</v>
      </c>
      <c r="G1645" s="269">
        <f t="shared" si="24"/>
        <v>3200</v>
      </c>
      <c r="H1645" s="269">
        <v>1</v>
      </c>
      <c r="I1645" s="23"/>
    </row>
    <row r="1646" spans="1:9" x14ac:dyDescent="0.25">
      <c r="A1646" s="265">
        <v>4267</v>
      </c>
      <c r="B1646" s="269" t="s">
        <v>1959</v>
      </c>
      <c r="C1646" s="269" t="s">
        <v>1556</v>
      </c>
      <c r="D1646" s="269" t="s">
        <v>9</v>
      </c>
      <c r="E1646" s="269" t="s">
        <v>10</v>
      </c>
      <c r="F1646" s="269">
        <v>1200</v>
      </c>
      <c r="G1646" s="269">
        <f t="shared" si="24"/>
        <v>1200</v>
      </c>
      <c r="H1646" s="269">
        <v>1</v>
      </c>
      <c r="I1646" s="23"/>
    </row>
    <row r="1647" spans="1:9" x14ac:dyDescent="0.25">
      <c r="A1647" s="265">
        <v>4267</v>
      </c>
      <c r="B1647" s="269" t="s">
        <v>1960</v>
      </c>
      <c r="C1647" s="269" t="s">
        <v>1557</v>
      </c>
      <c r="D1647" s="269" t="s">
        <v>9</v>
      </c>
      <c r="E1647" s="269" t="s">
        <v>10</v>
      </c>
      <c r="F1647" s="269">
        <v>800</v>
      </c>
      <c r="G1647" s="269">
        <f t="shared" si="24"/>
        <v>3200</v>
      </c>
      <c r="H1647" s="269">
        <v>4</v>
      </c>
      <c r="I1647" s="23"/>
    </row>
    <row r="1648" spans="1:9" x14ac:dyDescent="0.25">
      <c r="A1648" s="265">
        <v>4267</v>
      </c>
      <c r="B1648" s="269" t="s">
        <v>1961</v>
      </c>
      <c r="C1648" s="269" t="s">
        <v>1558</v>
      </c>
      <c r="D1648" s="269" t="s">
        <v>9</v>
      </c>
      <c r="E1648" s="269" t="s">
        <v>10</v>
      </c>
      <c r="F1648" s="269">
        <v>550</v>
      </c>
      <c r="G1648" s="269">
        <f t="shared" si="24"/>
        <v>3300</v>
      </c>
      <c r="H1648" s="269">
        <v>6</v>
      </c>
      <c r="I1648" s="23"/>
    </row>
    <row r="1649" spans="1:9" x14ac:dyDescent="0.25">
      <c r="A1649" s="265">
        <v>4267</v>
      </c>
      <c r="B1649" s="269" t="s">
        <v>1962</v>
      </c>
      <c r="C1649" s="269" t="s">
        <v>1559</v>
      </c>
      <c r="D1649" s="269" t="s">
        <v>9</v>
      </c>
      <c r="E1649" s="269" t="s">
        <v>10</v>
      </c>
      <c r="F1649" s="269">
        <v>4800</v>
      </c>
      <c r="G1649" s="269">
        <f t="shared" si="24"/>
        <v>72000</v>
      </c>
      <c r="H1649" s="269">
        <v>15</v>
      </c>
      <c r="I1649" s="23"/>
    </row>
    <row r="1650" spans="1:9" x14ac:dyDescent="0.25">
      <c r="A1650" s="265">
        <v>4267</v>
      </c>
      <c r="B1650" s="269" t="s">
        <v>1963</v>
      </c>
      <c r="C1650" s="269" t="s">
        <v>874</v>
      </c>
      <c r="D1650" s="269" t="s">
        <v>9</v>
      </c>
      <c r="E1650" s="269" t="s">
        <v>10</v>
      </c>
      <c r="F1650" s="269">
        <v>1150</v>
      </c>
      <c r="G1650" s="269">
        <f t="shared" si="24"/>
        <v>11500</v>
      </c>
      <c r="H1650" s="269">
        <v>10</v>
      </c>
      <c r="I1650" s="23"/>
    </row>
    <row r="1651" spans="1:9" x14ac:dyDescent="0.25">
      <c r="A1651" s="265">
        <v>4267</v>
      </c>
      <c r="B1651" s="269" t="s">
        <v>1964</v>
      </c>
      <c r="C1651" s="269" t="s">
        <v>874</v>
      </c>
      <c r="D1651" s="269" t="s">
        <v>9</v>
      </c>
      <c r="E1651" s="269" t="s">
        <v>10</v>
      </c>
      <c r="F1651" s="269">
        <v>1100</v>
      </c>
      <c r="G1651" s="269">
        <f t="shared" si="24"/>
        <v>22000</v>
      </c>
      <c r="H1651" s="269">
        <v>20</v>
      </c>
      <c r="I1651" s="23"/>
    </row>
    <row r="1652" spans="1:9" x14ac:dyDescent="0.25">
      <c r="A1652" s="265">
        <v>4261</v>
      </c>
      <c r="B1652" s="269" t="s">
        <v>1469</v>
      </c>
      <c r="C1652" s="269" t="s">
        <v>1470</v>
      </c>
      <c r="D1652" s="269" t="s">
        <v>9</v>
      </c>
      <c r="E1652" s="269" t="s">
        <v>10</v>
      </c>
      <c r="F1652" s="269">
        <v>277.2</v>
      </c>
      <c r="G1652" s="269">
        <f>+F1652*H1652</f>
        <v>2217.6</v>
      </c>
      <c r="H1652" s="269">
        <v>8</v>
      </c>
      <c r="I1652" s="23"/>
    </row>
    <row r="1653" spans="1:9" x14ac:dyDescent="0.25">
      <c r="A1653" s="269">
        <v>4261</v>
      </c>
      <c r="B1653" s="269" t="s">
        <v>1491</v>
      </c>
      <c r="C1653" s="269" t="s">
        <v>575</v>
      </c>
      <c r="D1653" s="269" t="s">
        <v>9</v>
      </c>
      <c r="E1653" s="269" t="s">
        <v>565</v>
      </c>
      <c r="F1653" s="269">
        <v>800</v>
      </c>
      <c r="G1653" s="269">
        <f t="shared" ref="G1653:G1684" si="25">+F1653*H1653</f>
        <v>64000</v>
      </c>
      <c r="H1653" s="269">
        <v>80</v>
      </c>
      <c r="I1653" s="23"/>
    </row>
    <row r="1654" spans="1:9" ht="27" x14ac:dyDescent="0.25">
      <c r="A1654" s="269">
        <v>4261</v>
      </c>
      <c r="B1654" s="269" t="s">
        <v>1492</v>
      </c>
      <c r="C1654" s="269" t="s">
        <v>616</v>
      </c>
      <c r="D1654" s="269" t="s">
        <v>9</v>
      </c>
      <c r="E1654" s="269" t="s">
        <v>10</v>
      </c>
      <c r="F1654" s="269">
        <v>217.8</v>
      </c>
      <c r="G1654" s="269">
        <f t="shared" si="25"/>
        <v>8712</v>
      </c>
      <c r="H1654" s="269">
        <v>40</v>
      </c>
      <c r="I1654" s="23"/>
    </row>
    <row r="1655" spans="1:9" x14ac:dyDescent="0.25">
      <c r="A1655" s="269">
        <v>4261</v>
      </c>
      <c r="B1655" s="269" t="s">
        <v>1503</v>
      </c>
      <c r="C1655" s="269" t="s">
        <v>627</v>
      </c>
      <c r="D1655" s="269" t="s">
        <v>9</v>
      </c>
      <c r="E1655" s="269" t="s">
        <v>10</v>
      </c>
      <c r="F1655" s="269">
        <v>59.4</v>
      </c>
      <c r="G1655" s="269">
        <f t="shared" si="25"/>
        <v>5940</v>
      </c>
      <c r="H1655" s="269">
        <v>100</v>
      </c>
      <c r="I1655" s="23"/>
    </row>
    <row r="1656" spans="1:9" x14ac:dyDescent="0.25">
      <c r="A1656" s="269">
        <v>4261</v>
      </c>
      <c r="B1656" s="269" t="s">
        <v>1497</v>
      </c>
      <c r="C1656" s="269" t="s">
        <v>1498</v>
      </c>
      <c r="D1656" s="269" t="s">
        <v>9</v>
      </c>
      <c r="E1656" s="269" t="s">
        <v>1505</v>
      </c>
      <c r="F1656" s="269">
        <v>15000</v>
      </c>
      <c r="G1656" s="269">
        <f t="shared" si="25"/>
        <v>75000</v>
      </c>
      <c r="H1656" s="269">
        <v>5</v>
      </c>
      <c r="I1656" s="23"/>
    </row>
    <row r="1657" spans="1:9" x14ac:dyDescent="0.25">
      <c r="A1657" s="269">
        <v>4261</v>
      </c>
      <c r="B1657" s="269" t="s">
        <v>1473</v>
      </c>
      <c r="C1657" s="269" t="s">
        <v>655</v>
      </c>
      <c r="D1657" s="269" t="s">
        <v>9</v>
      </c>
      <c r="E1657" s="269" t="s">
        <v>10</v>
      </c>
      <c r="F1657" s="269">
        <v>140</v>
      </c>
      <c r="G1657" s="269">
        <f t="shared" si="25"/>
        <v>42000</v>
      </c>
      <c r="H1657" s="269">
        <v>300</v>
      </c>
      <c r="I1657" s="23"/>
    </row>
    <row r="1658" spans="1:9" ht="27" x14ac:dyDescent="0.25">
      <c r="A1658" s="269">
        <v>4261</v>
      </c>
      <c r="B1658" s="269" t="s">
        <v>1493</v>
      </c>
      <c r="C1658" s="269" t="s">
        <v>1494</v>
      </c>
      <c r="D1658" s="269" t="s">
        <v>9</v>
      </c>
      <c r="E1658" s="269" t="s">
        <v>10</v>
      </c>
      <c r="F1658" s="269">
        <v>5400</v>
      </c>
      <c r="G1658" s="269">
        <f t="shared" si="25"/>
        <v>108000</v>
      </c>
      <c r="H1658" s="269">
        <v>20</v>
      </c>
      <c r="I1658" s="23"/>
    </row>
    <row r="1659" spans="1:9" x14ac:dyDescent="0.25">
      <c r="A1659" s="269">
        <v>4261</v>
      </c>
      <c r="B1659" s="269" t="s">
        <v>1478</v>
      </c>
      <c r="C1659" s="269" t="s">
        <v>667</v>
      </c>
      <c r="D1659" s="269" t="s">
        <v>9</v>
      </c>
      <c r="E1659" s="269" t="s">
        <v>10</v>
      </c>
      <c r="F1659" s="269">
        <v>178.2</v>
      </c>
      <c r="G1659" s="269">
        <f t="shared" si="25"/>
        <v>5346</v>
      </c>
      <c r="H1659" s="269">
        <v>30</v>
      </c>
      <c r="I1659" s="23"/>
    </row>
    <row r="1660" spans="1:9" x14ac:dyDescent="0.25">
      <c r="A1660" s="269">
        <v>4261</v>
      </c>
      <c r="B1660" s="269" t="s">
        <v>1500</v>
      </c>
      <c r="C1660" s="269" t="s">
        <v>605</v>
      </c>
      <c r="D1660" s="269" t="s">
        <v>9</v>
      </c>
      <c r="E1660" s="269" t="s">
        <v>10</v>
      </c>
      <c r="F1660" s="269">
        <v>445.48000000000008</v>
      </c>
      <c r="G1660" s="269">
        <f t="shared" si="25"/>
        <v>13364.400000000001</v>
      </c>
      <c r="H1660" s="269">
        <v>30</v>
      </c>
      <c r="I1660" s="23"/>
    </row>
    <row r="1661" spans="1:9" x14ac:dyDescent="0.25">
      <c r="A1661" s="269">
        <v>4261</v>
      </c>
      <c r="B1661" s="269" t="s">
        <v>1468</v>
      </c>
      <c r="C1661" s="269" t="s">
        <v>629</v>
      </c>
      <c r="D1661" s="269" t="s">
        <v>9</v>
      </c>
      <c r="E1661" s="269" t="s">
        <v>10</v>
      </c>
      <c r="F1661" s="269">
        <v>59.4</v>
      </c>
      <c r="G1661" s="269">
        <f t="shared" si="25"/>
        <v>5346</v>
      </c>
      <c r="H1661" s="269">
        <v>90</v>
      </c>
      <c r="I1661" s="23"/>
    </row>
    <row r="1662" spans="1:9" ht="27" x14ac:dyDescent="0.25">
      <c r="A1662" s="269">
        <v>4261</v>
      </c>
      <c r="B1662" s="269" t="s">
        <v>1482</v>
      </c>
      <c r="C1662" s="269" t="s">
        <v>569</v>
      </c>
      <c r="D1662" s="269" t="s">
        <v>9</v>
      </c>
      <c r="E1662" s="269" t="s">
        <v>564</v>
      </c>
      <c r="F1662" s="269">
        <v>158.4</v>
      </c>
      <c r="G1662" s="269">
        <f t="shared" si="25"/>
        <v>15840</v>
      </c>
      <c r="H1662" s="269">
        <v>100</v>
      </c>
      <c r="I1662" s="23"/>
    </row>
    <row r="1663" spans="1:9" x14ac:dyDescent="0.25">
      <c r="A1663" s="269">
        <v>4261</v>
      </c>
      <c r="B1663" s="269" t="s">
        <v>1466</v>
      </c>
      <c r="C1663" s="269" t="s">
        <v>577</v>
      </c>
      <c r="D1663" s="269" t="s">
        <v>9</v>
      </c>
      <c r="E1663" s="269" t="s">
        <v>10</v>
      </c>
      <c r="F1663" s="269">
        <v>267.3</v>
      </c>
      <c r="G1663" s="269">
        <f t="shared" si="25"/>
        <v>16038</v>
      </c>
      <c r="H1663" s="269">
        <v>60</v>
      </c>
      <c r="I1663" s="23"/>
    </row>
    <row r="1664" spans="1:9" x14ac:dyDescent="0.25">
      <c r="A1664" s="269">
        <v>4261</v>
      </c>
      <c r="B1664" s="269" t="s">
        <v>1479</v>
      </c>
      <c r="C1664" s="269" t="s">
        <v>1480</v>
      </c>
      <c r="D1664" s="269" t="s">
        <v>9</v>
      </c>
      <c r="E1664" s="269" t="s">
        <v>10</v>
      </c>
      <c r="F1664" s="269">
        <v>207.84</v>
      </c>
      <c r="G1664" s="269">
        <f t="shared" si="25"/>
        <v>10392</v>
      </c>
      <c r="H1664" s="269">
        <v>50</v>
      </c>
      <c r="I1664" s="23"/>
    </row>
    <row r="1665" spans="1:9" x14ac:dyDescent="0.25">
      <c r="A1665" s="269">
        <v>4261</v>
      </c>
      <c r="B1665" s="269" t="s">
        <v>1471</v>
      </c>
      <c r="C1665" s="269" t="s">
        <v>643</v>
      </c>
      <c r="D1665" s="269" t="s">
        <v>9</v>
      </c>
      <c r="E1665" s="269" t="s">
        <v>10</v>
      </c>
      <c r="F1665" s="269">
        <v>198</v>
      </c>
      <c r="G1665" s="269">
        <f t="shared" si="25"/>
        <v>3564</v>
      </c>
      <c r="H1665" s="269">
        <v>18</v>
      </c>
      <c r="I1665" s="23"/>
    </row>
    <row r="1666" spans="1:9" x14ac:dyDescent="0.25">
      <c r="A1666" s="269">
        <v>4261</v>
      </c>
      <c r="B1666" s="269" t="s">
        <v>1499</v>
      </c>
      <c r="C1666" s="269" t="s">
        <v>663</v>
      </c>
      <c r="D1666" s="269" t="s">
        <v>9</v>
      </c>
      <c r="E1666" s="269" t="s">
        <v>10</v>
      </c>
      <c r="F1666" s="269">
        <v>128.62</v>
      </c>
      <c r="G1666" s="269">
        <f t="shared" si="25"/>
        <v>1414.8200000000002</v>
      </c>
      <c r="H1666" s="269">
        <v>11</v>
      </c>
      <c r="I1666" s="23"/>
    </row>
    <row r="1667" spans="1:9" x14ac:dyDescent="0.25">
      <c r="A1667" s="269">
        <v>4261</v>
      </c>
      <c r="B1667" s="269" t="s">
        <v>1489</v>
      </c>
      <c r="C1667" s="269" t="s">
        <v>597</v>
      </c>
      <c r="D1667" s="269" t="s">
        <v>9</v>
      </c>
      <c r="E1667" s="269" t="s">
        <v>10</v>
      </c>
      <c r="F1667" s="269">
        <v>494.4</v>
      </c>
      <c r="G1667" s="269">
        <f t="shared" si="25"/>
        <v>7416</v>
      </c>
      <c r="H1667" s="269">
        <v>15</v>
      </c>
      <c r="I1667" s="23"/>
    </row>
    <row r="1668" spans="1:9" x14ac:dyDescent="0.25">
      <c r="A1668" s="269">
        <v>4261</v>
      </c>
      <c r="B1668" s="269" t="s">
        <v>1495</v>
      </c>
      <c r="C1668" s="269" t="s">
        <v>1496</v>
      </c>
      <c r="D1668" s="269" t="s">
        <v>9</v>
      </c>
      <c r="E1668" s="269" t="s">
        <v>10</v>
      </c>
      <c r="F1668" s="269">
        <v>3000</v>
      </c>
      <c r="G1668" s="269">
        <f t="shared" si="25"/>
        <v>45000</v>
      </c>
      <c r="H1668" s="269">
        <v>15</v>
      </c>
      <c r="I1668" s="23"/>
    </row>
    <row r="1669" spans="1:9" x14ac:dyDescent="0.25">
      <c r="A1669" s="269">
        <v>4261</v>
      </c>
      <c r="B1669" s="269" t="s">
        <v>1467</v>
      </c>
      <c r="C1669" s="269" t="s">
        <v>614</v>
      </c>
      <c r="D1669" s="269" t="s">
        <v>9</v>
      </c>
      <c r="E1669" s="269" t="s">
        <v>10</v>
      </c>
      <c r="F1669" s="269">
        <v>6930</v>
      </c>
      <c r="G1669" s="269">
        <f t="shared" si="25"/>
        <v>27720</v>
      </c>
      <c r="H1669" s="269">
        <v>4</v>
      </c>
      <c r="I1669" s="23"/>
    </row>
    <row r="1670" spans="1:9" x14ac:dyDescent="0.25">
      <c r="A1670" s="269">
        <v>4261</v>
      </c>
      <c r="B1670" s="269" t="s">
        <v>1474</v>
      </c>
      <c r="C1670" s="269" t="s">
        <v>658</v>
      </c>
      <c r="D1670" s="269" t="s">
        <v>9</v>
      </c>
      <c r="E1670" s="269" t="s">
        <v>10</v>
      </c>
      <c r="F1670" s="269">
        <v>29.7</v>
      </c>
      <c r="G1670" s="269">
        <f t="shared" si="25"/>
        <v>3861</v>
      </c>
      <c r="H1670" s="269">
        <v>130</v>
      </c>
      <c r="I1670" s="23"/>
    </row>
    <row r="1671" spans="1:9" ht="27" x14ac:dyDescent="0.25">
      <c r="A1671" s="269">
        <v>4261</v>
      </c>
      <c r="B1671" s="269" t="s">
        <v>1483</v>
      </c>
      <c r="C1671" s="269" t="s">
        <v>611</v>
      </c>
      <c r="D1671" s="269" t="s">
        <v>9</v>
      </c>
      <c r="E1671" s="269" t="s">
        <v>10</v>
      </c>
      <c r="F1671" s="269">
        <v>9.9</v>
      </c>
      <c r="G1671" s="269">
        <f t="shared" si="25"/>
        <v>59400</v>
      </c>
      <c r="H1671" s="269">
        <v>6000</v>
      </c>
      <c r="I1671" s="23"/>
    </row>
    <row r="1672" spans="1:9" ht="40.5" x14ac:dyDescent="0.25">
      <c r="A1672" s="269">
        <v>4261</v>
      </c>
      <c r="B1672" s="269" t="s">
        <v>1477</v>
      </c>
      <c r="C1672" s="269" t="s">
        <v>793</v>
      </c>
      <c r="D1672" s="269" t="s">
        <v>9</v>
      </c>
      <c r="E1672" s="269" t="s">
        <v>10</v>
      </c>
      <c r="F1672" s="269">
        <v>118.8</v>
      </c>
      <c r="G1672" s="269">
        <f t="shared" si="25"/>
        <v>3564</v>
      </c>
      <c r="H1672" s="269">
        <v>30</v>
      </c>
      <c r="I1672" s="23"/>
    </row>
    <row r="1673" spans="1:9" x14ac:dyDescent="0.25">
      <c r="A1673" s="269">
        <v>4261</v>
      </c>
      <c r="B1673" s="269" t="s">
        <v>1490</v>
      </c>
      <c r="C1673" s="269" t="s">
        <v>635</v>
      </c>
      <c r="D1673" s="269" t="s">
        <v>9</v>
      </c>
      <c r="E1673" s="269" t="s">
        <v>565</v>
      </c>
      <c r="F1673" s="269">
        <v>582</v>
      </c>
      <c r="G1673" s="269">
        <f t="shared" si="25"/>
        <v>2287260</v>
      </c>
      <c r="H1673" s="269">
        <v>3930</v>
      </c>
      <c r="I1673" s="23"/>
    </row>
    <row r="1674" spans="1:9" ht="27" x14ac:dyDescent="0.25">
      <c r="A1674" s="269">
        <v>4261</v>
      </c>
      <c r="B1674" s="269" t="s">
        <v>1488</v>
      </c>
      <c r="C1674" s="269" t="s">
        <v>1417</v>
      </c>
      <c r="D1674" s="269" t="s">
        <v>9</v>
      </c>
      <c r="E1674" s="269" t="s">
        <v>10</v>
      </c>
      <c r="F1674" s="269">
        <v>2970</v>
      </c>
      <c r="G1674" s="269">
        <f t="shared" si="25"/>
        <v>14850</v>
      </c>
      <c r="H1674" s="269">
        <v>5</v>
      </c>
      <c r="I1674" s="23"/>
    </row>
    <row r="1675" spans="1:9" x14ac:dyDescent="0.25">
      <c r="A1675" s="269">
        <v>4261</v>
      </c>
      <c r="B1675" s="269" t="s">
        <v>1485</v>
      </c>
      <c r="C1675" s="269" t="s">
        <v>599</v>
      </c>
      <c r="D1675" s="269" t="s">
        <v>9</v>
      </c>
      <c r="E1675" s="269" t="s">
        <v>10</v>
      </c>
      <c r="F1675" s="269">
        <v>89.1</v>
      </c>
      <c r="G1675" s="269">
        <f t="shared" si="25"/>
        <v>17820</v>
      </c>
      <c r="H1675" s="269">
        <v>200</v>
      </c>
      <c r="I1675" s="23"/>
    </row>
    <row r="1676" spans="1:9" ht="40.5" x14ac:dyDescent="0.25">
      <c r="A1676" s="269">
        <v>4261</v>
      </c>
      <c r="B1676" s="269" t="s">
        <v>1501</v>
      </c>
      <c r="C1676" s="269" t="s">
        <v>1502</v>
      </c>
      <c r="D1676" s="269" t="s">
        <v>9</v>
      </c>
      <c r="E1676" s="269" t="s">
        <v>10</v>
      </c>
      <c r="F1676" s="269">
        <v>594</v>
      </c>
      <c r="G1676" s="269">
        <f t="shared" si="25"/>
        <v>11880</v>
      </c>
      <c r="H1676" s="269">
        <v>20</v>
      </c>
      <c r="I1676" s="23"/>
    </row>
    <row r="1677" spans="1:9" ht="27" x14ac:dyDescent="0.25">
      <c r="A1677" s="269">
        <v>4261</v>
      </c>
      <c r="B1677" s="269" t="s">
        <v>1484</v>
      </c>
      <c r="C1677" s="269" t="s">
        <v>573</v>
      </c>
      <c r="D1677" s="269" t="s">
        <v>9</v>
      </c>
      <c r="E1677" s="269" t="s">
        <v>10</v>
      </c>
      <c r="F1677" s="269">
        <v>88.8</v>
      </c>
      <c r="G1677" s="269">
        <f t="shared" si="25"/>
        <v>26640</v>
      </c>
      <c r="H1677" s="269">
        <v>300</v>
      </c>
      <c r="I1677" s="23"/>
    </row>
    <row r="1678" spans="1:9" ht="27" x14ac:dyDescent="0.25">
      <c r="A1678" s="269">
        <v>4261</v>
      </c>
      <c r="B1678" s="269" t="s">
        <v>1481</v>
      </c>
      <c r="C1678" s="269" t="s">
        <v>609</v>
      </c>
      <c r="D1678" s="269" t="s">
        <v>9</v>
      </c>
      <c r="E1678" s="269" t="s">
        <v>564</v>
      </c>
      <c r="F1678" s="269">
        <v>13.86</v>
      </c>
      <c r="G1678" s="269">
        <f t="shared" si="25"/>
        <v>1386</v>
      </c>
      <c r="H1678" s="269">
        <v>100</v>
      </c>
      <c r="I1678" s="23"/>
    </row>
    <row r="1679" spans="1:9" x14ac:dyDescent="0.25">
      <c r="A1679" s="269">
        <v>4261</v>
      </c>
      <c r="B1679" s="269" t="s">
        <v>1504</v>
      </c>
      <c r="C1679" s="269" t="s">
        <v>589</v>
      </c>
      <c r="D1679" s="269" t="s">
        <v>9</v>
      </c>
      <c r="E1679" s="269" t="s">
        <v>10</v>
      </c>
      <c r="F1679" s="269">
        <v>59.4</v>
      </c>
      <c r="G1679" s="269">
        <f t="shared" si="25"/>
        <v>2376</v>
      </c>
      <c r="H1679" s="269">
        <v>40</v>
      </c>
      <c r="I1679" s="23"/>
    </row>
    <row r="1680" spans="1:9" x14ac:dyDescent="0.25">
      <c r="A1680" s="269">
        <v>4261</v>
      </c>
      <c r="B1680" s="269" t="s">
        <v>1472</v>
      </c>
      <c r="C1680" s="269" t="s">
        <v>655</v>
      </c>
      <c r="D1680" s="269" t="s">
        <v>9</v>
      </c>
      <c r="E1680" s="269" t="s">
        <v>10</v>
      </c>
      <c r="F1680" s="269">
        <v>39.6</v>
      </c>
      <c r="G1680" s="269">
        <f t="shared" si="25"/>
        <v>15840</v>
      </c>
      <c r="H1680" s="269">
        <v>400</v>
      </c>
      <c r="I1680" s="23"/>
    </row>
    <row r="1681" spans="1:9" ht="40.5" x14ac:dyDescent="0.25">
      <c r="A1681" s="269">
        <v>4261</v>
      </c>
      <c r="B1681" s="269" t="s">
        <v>1476</v>
      </c>
      <c r="C1681" s="269" t="s">
        <v>791</v>
      </c>
      <c r="D1681" s="269" t="s">
        <v>9</v>
      </c>
      <c r="E1681" s="269" t="s">
        <v>10</v>
      </c>
      <c r="F1681" s="269">
        <v>693</v>
      </c>
      <c r="G1681" s="269">
        <f t="shared" si="25"/>
        <v>8316</v>
      </c>
      <c r="H1681" s="269">
        <v>12</v>
      </c>
      <c r="I1681" s="23"/>
    </row>
    <row r="1682" spans="1:9" x14ac:dyDescent="0.25">
      <c r="A1682" s="269">
        <v>4261</v>
      </c>
      <c r="B1682" s="269" t="s">
        <v>1475</v>
      </c>
      <c r="C1682" s="269" t="s">
        <v>660</v>
      </c>
      <c r="D1682" s="269" t="s">
        <v>9</v>
      </c>
      <c r="E1682" s="269" t="s">
        <v>10</v>
      </c>
      <c r="F1682" s="269">
        <v>59.4</v>
      </c>
      <c r="G1682" s="269">
        <f t="shared" si="25"/>
        <v>3564</v>
      </c>
      <c r="H1682" s="269">
        <v>60</v>
      </c>
      <c r="I1682" s="23"/>
    </row>
    <row r="1683" spans="1:9" x14ac:dyDescent="0.25">
      <c r="A1683" s="303">
        <v>4261</v>
      </c>
      <c r="B1683" s="303" t="s">
        <v>1486</v>
      </c>
      <c r="C1683" s="303" t="s">
        <v>587</v>
      </c>
      <c r="D1683" s="303" t="s">
        <v>9</v>
      </c>
      <c r="E1683" s="303" t="s">
        <v>10</v>
      </c>
      <c r="F1683" s="303">
        <v>375</v>
      </c>
      <c r="G1683" s="303">
        <f t="shared" si="25"/>
        <v>30000</v>
      </c>
      <c r="H1683" s="303">
        <v>80</v>
      </c>
      <c r="I1683" s="23"/>
    </row>
    <row r="1684" spans="1:9" x14ac:dyDescent="0.25">
      <c r="A1684" s="303">
        <v>4261</v>
      </c>
      <c r="B1684" s="303" t="s">
        <v>1487</v>
      </c>
      <c r="C1684" s="303" t="s">
        <v>583</v>
      </c>
      <c r="D1684" s="303" t="s">
        <v>9</v>
      </c>
      <c r="E1684" s="303" t="s">
        <v>10</v>
      </c>
      <c r="F1684" s="303">
        <v>1632</v>
      </c>
      <c r="G1684" s="303">
        <f t="shared" si="25"/>
        <v>8160</v>
      </c>
      <c r="H1684" s="303">
        <v>5</v>
      </c>
      <c r="I1684" s="23"/>
    </row>
    <row r="1685" spans="1:9" x14ac:dyDescent="0.25">
      <c r="A1685" s="303">
        <v>4269</v>
      </c>
      <c r="B1685" s="303" t="s">
        <v>1253</v>
      </c>
      <c r="C1685" s="303" t="s">
        <v>673</v>
      </c>
      <c r="D1685" s="303" t="s">
        <v>9</v>
      </c>
      <c r="E1685" s="303" t="s">
        <v>10</v>
      </c>
      <c r="F1685" s="303">
        <v>750</v>
      </c>
      <c r="G1685" s="303">
        <f>+F1685*H1685</f>
        <v>600000</v>
      </c>
      <c r="H1685" s="303">
        <v>800</v>
      </c>
      <c r="I1685" s="23"/>
    </row>
    <row r="1686" spans="1:9" x14ac:dyDescent="0.25">
      <c r="A1686" s="303">
        <v>4269</v>
      </c>
      <c r="B1686" s="303" t="s">
        <v>1254</v>
      </c>
      <c r="C1686" s="303" t="s">
        <v>676</v>
      </c>
      <c r="D1686" s="303" t="s">
        <v>9</v>
      </c>
      <c r="E1686" s="303" t="s">
        <v>10</v>
      </c>
      <c r="F1686" s="303">
        <v>19250</v>
      </c>
      <c r="G1686" s="303">
        <f>+F1686*H1686</f>
        <v>77000</v>
      </c>
      <c r="H1686" s="303">
        <v>4</v>
      </c>
      <c r="I1686" s="23"/>
    </row>
    <row r="1687" spans="1:9" x14ac:dyDescent="0.25">
      <c r="A1687" s="303">
        <v>4264</v>
      </c>
      <c r="B1687" s="303" t="s">
        <v>888</v>
      </c>
      <c r="C1687" s="303" t="s">
        <v>248</v>
      </c>
      <c r="D1687" s="303" t="s">
        <v>9</v>
      </c>
      <c r="E1687" s="303" t="s">
        <v>11</v>
      </c>
      <c r="F1687" s="303">
        <v>490</v>
      </c>
      <c r="G1687" s="303">
        <f>F1687*H1687</f>
        <v>8866550</v>
      </c>
      <c r="H1687" s="303">
        <v>18095</v>
      </c>
      <c r="I1687" s="23"/>
    </row>
    <row r="1688" spans="1:9" x14ac:dyDescent="0.25">
      <c r="A1688" s="303" t="s">
        <v>2239</v>
      </c>
      <c r="B1688" s="303" t="s">
        <v>2230</v>
      </c>
      <c r="C1688" s="303" t="s">
        <v>2137</v>
      </c>
      <c r="D1688" s="303" t="s">
        <v>9</v>
      </c>
      <c r="E1688" s="303" t="s">
        <v>11</v>
      </c>
      <c r="F1688" s="303">
        <v>180000</v>
      </c>
      <c r="G1688" s="303">
        <f>F1688*H1688</f>
        <v>1800000</v>
      </c>
      <c r="H1688" s="303">
        <v>10</v>
      </c>
      <c r="I1688" s="23"/>
    </row>
    <row r="1689" spans="1:9" x14ac:dyDescent="0.25">
      <c r="A1689" s="303" t="s">
        <v>2239</v>
      </c>
      <c r="B1689" s="303" t="s">
        <v>2231</v>
      </c>
      <c r="C1689" s="303" t="s">
        <v>2232</v>
      </c>
      <c r="D1689" s="303" t="s">
        <v>9</v>
      </c>
      <c r="E1689" s="303" t="s">
        <v>11</v>
      </c>
      <c r="F1689" s="303">
        <v>8000</v>
      </c>
      <c r="G1689" s="303">
        <f t="shared" ref="G1689:G1693" si="26">F1689*H1689</f>
        <v>80000</v>
      </c>
      <c r="H1689" s="303">
        <v>10</v>
      </c>
      <c r="I1689" s="23"/>
    </row>
    <row r="1690" spans="1:9" x14ac:dyDescent="0.25">
      <c r="A1690" s="303" t="s">
        <v>2239</v>
      </c>
      <c r="B1690" s="303" t="s">
        <v>2233</v>
      </c>
      <c r="C1690" s="303" t="s">
        <v>2234</v>
      </c>
      <c r="D1690" s="303" t="s">
        <v>9</v>
      </c>
      <c r="E1690" s="303" t="s">
        <v>11</v>
      </c>
      <c r="F1690" s="303">
        <v>55000</v>
      </c>
      <c r="G1690" s="303">
        <f t="shared" si="26"/>
        <v>165000</v>
      </c>
      <c r="H1690" s="303">
        <v>3</v>
      </c>
      <c r="I1690" s="23"/>
    </row>
    <row r="1691" spans="1:9" x14ac:dyDescent="0.25">
      <c r="A1691" s="303" t="s">
        <v>2239</v>
      </c>
      <c r="B1691" s="303" t="s">
        <v>2235</v>
      </c>
      <c r="C1691" s="303" t="s">
        <v>2236</v>
      </c>
      <c r="D1691" s="303" t="s">
        <v>9</v>
      </c>
      <c r="E1691" s="303" t="s">
        <v>11</v>
      </c>
      <c r="F1691" s="303">
        <v>8000</v>
      </c>
      <c r="G1691" s="303">
        <f t="shared" si="26"/>
        <v>800000</v>
      </c>
      <c r="H1691" s="303">
        <v>100</v>
      </c>
      <c r="I1691" s="23"/>
    </row>
    <row r="1692" spans="1:9" x14ac:dyDescent="0.25">
      <c r="A1692" s="303" t="s">
        <v>2239</v>
      </c>
      <c r="B1692" s="303" t="s">
        <v>2237</v>
      </c>
      <c r="C1692" s="303" t="s">
        <v>563</v>
      </c>
      <c r="D1692" s="303" t="s">
        <v>9</v>
      </c>
      <c r="E1692" s="303" t="s">
        <v>11</v>
      </c>
      <c r="F1692" s="303">
        <v>50</v>
      </c>
      <c r="G1692" s="303">
        <f t="shared" si="26"/>
        <v>150000</v>
      </c>
      <c r="H1692" s="303">
        <v>3000</v>
      </c>
      <c r="I1692" s="23"/>
    </row>
    <row r="1693" spans="1:9" ht="40.5" x14ac:dyDescent="0.25">
      <c r="A1693" s="303" t="s">
        <v>2239</v>
      </c>
      <c r="B1693" s="303" t="s">
        <v>2238</v>
      </c>
      <c r="C1693" s="303" t="s">
        <v>1133</v>
      </c>
      <c r="D1693" s="303" t="s">
        <v>13</v>
      </c>
      <c r="E1693" s="303" t="s">
        <v>14</v>
      </c>
      <c r="F1693" s="303">
        <v>40000</v>
      </c>
      <c r="G1693" s="303">
        <f t="shared" si="26"/>
        <v>40000</v>
      </c>
      <c r="H1693" s="303" t="s">
        <v>720</v>
      </c>
      <c r="I1693" s="23"/>
    </row>
    <row r="1694" spans="1:9" ht="15" customHeight="1" x14ac:dyDescent="0.25">
      <c r="A1694" s="518" t="s">
        <v>12</v>
      </c>
      <c r="B1694" s="519"/>
      <c r="C1694" s="519"/>
      <c r="D1694" s="519"/>
      <c r="E1694" s="519"/>
      <c r="F1694" s="519"/>
      <c r="G1694" s="519"/>
      <c r="H1694" s="520"/>
      <c r="I1694" s="23"/>
    </row>
    <row r="1695" spans="1:9" ht="15" customHeight="1" x14ac:dyDescent="0.25">
      <c r="A1695" s="48">
        <v>4231</v>
      </c>
      <c r="B1695" s="48" t="s">
        <v>3917</v>
      </c>
      <c r="C1695" s="48" t="s">
        <v>3918</v>
      </c>
      <c r="D1695" s="48" t="s">
        <v>9</v>
      </c>
      <c r="E1695" s="48" t="s">
        <v>14</v>
      </c>
      <c r="F1695" s="48">
        <v>220000</v>
      </c>
      <c r="G1695" s="48">
        <v>220000</v>
      </c>
      <c r="H1695" s="48">
        <v>1</v>
      </c>
      <c r="I1695" s="23"/>
    </row>
    <row r="1696" spans="1:9" ht="40.5" x14ac:dyDescent="0.25">
      <c r="A1696" s="48">
        <v>4241</v>
      </c>
      <c r="B1696" s="48" t="s">
        <v>3428</v>
      </c>
      <c r="C1696" s="48" t="s">
        <v>421</v>
      </c>
      <c r="D1696" s="48" t="s">
        <v>13</v>
      </c>
      <c r="E1696" s="48" t="s">
        <v>14</v>
      </c>
      <c r="F1696" s="48">
        <v>131000</v>
      </c>
      <c r="G1696" s="48">
        <v>131000</v>
      </c>
      <c r="H1696" s="48">
        <v>1</v>
      </c>
      <c r="I1696" s="23"/>
    </row>
    <row r="1697" spans="1:9" ht="27" x14ac:dyDescent="0.25">
      <c r="A1697" s="48">
        <v>4213</v>
      </c>
      <c r="B1697" s="48" t="s">
        <v>1506</v>
      </c>
      <c r="C1697" s="48" t="s">
        <v>538</v>
      </c>
      <c r="D1697" s="48" t="s">
        <v>403</v>
      </c>
      <c r="E1697" s="48" t="s">
        <v>14</v>
      </c>
      <c r="F1697" s="48">
        <v>4570000</v>
      </c>
      <c r="G1697" s="48">
        <v>4570000</v>
      </c>
      <c r="H1697" s="48">
        <v>1</v>
      </c>
      <c r="I1697" s="23"/>
    </row>
    <row r="1698" spans="1:9" ht="27" x14ac:dyDescent="0.25">
      <c r="A1698" s="48">
        <v>4232</v>
      </c>
      <c r="B1698" s="48" t="s">
        <v>1257</v>
      </c>
      <c r="C1698" s="48" t="s">
        <v>905</v>
      </c>
      <c r="D1698" s="48" t="s">
        <v>403</v>
      </c>
      <c r="E1698" s="48" t="s">
        <v>14</v>
      </c>
      <c r="F1698" s="48">
        <v>180000</v>
      </c>
      <c r="G1698" s="48">
        <v>180000</v>
      </c>
      <c r="H1698" s="48">
        <v>1</v>
      </c>
      <c r="I1698" s="23"/>
    </row>
    <row r="1699" spans="1:9" ht="27" x14ac:dyDescent="0.25">
      <c r="A1699" s="48">
        <v>4232</v>
      </c>
      <c r="B1699" s="48" t="s">
        <v>1258</v>
      </c>
      <c r="C1699" s="48" t="s">
        <v>905</v>
      </c>
      <c r="D1699" s="48" t="s">
        <v>403</v>
      </c>
      <c r="E1699" s="48" t="s">
        <v>14</v>
      </c>
      <c r="F1699" s="48">
        <v>504000</v>
      </c>
      <c r="G1699" s="48">
        <v>504000</v>
      </c>
      <c r="H1699" s="48">
        <v>1</v>
      </c>
      <c r="I1699" s="23"/>
    </row>
    <row r="1700" spans="1:9" ht="40.5" x14ac:dyDescent="0.25">
      <c r="A1700" s="48">
        <v>4252</v>
      </c>
      <c r="B1700" s="48" t="s">
        <v>1251</v>
      </c>
      <c r="C1700" s="48" t="s">
        <v>496</v>
      </c>
      <c r="D1700" s="48" t="s">
        <v>403</v>
      </c>
      <c r="E1700" s="48" t="s">
        <v>14</v>
      </c>
      <c r="F1700" s="48">
        <v>1000000</v>
      </c>
      <c r="G1700" s="48">
        <v>1000000</v>
      </c>
      <c r="H1700" s="48">
        <v>1</v>
      </c>
      <c r="I1700" s="23"/>
    </row>
    <row r="1701" spans="1:9" ht="40.5" x14ac:dyDescent="0.25">
      <c r="A1701" s="48">
        <v>4252</v>
      </c>
      <c r="B1701" s="48" t="s">
        <v>1252</v>
      </c>
      <c r="C1701" s="48" t="s">
        <v>544</v>
      </c>
      <c r="D1701" s="48" t="s">
        <v>403</v>
      </c>
      <c r="E1701" s="48" t="s">
        <v>14</v>
      </c>
      <c r="F1701" s="48">
        <v>1000000</v>
      </c>
      <c r="G1701" s="48">
        <v>1000000</v>
      </c>
      <c r="H1701" s="48">
        <v>1</v>
      </c>
      <c r="I1701" s="23"/>
    </row>
    <row r="1702" spans="1:9" ht="40.5" x14ac:dyDescent="0.25">
      <c r="A1702" s="48">
        <v>4252</v>
      </c>
      <c r="B1702" s="48" t="s">
        <v>1249</v>
      </c>
      <c r="C1702" s="48" t="s">
        <v>547</v>
      </c>
      <c r="D1702" s="48" t="s">
        <v>403</v>
      </c>
      <c r="E1702" s="48" t="s">
        <v>14</v>
      </c>
      <c r="F1702" s="48">
        <v>2100000</v>
      </c>
      <c r="G1702" s="48">
        <v>2100000</v>
      </c>
      <c r="H1702" s="48">
        <v>1</v>
      </c>
      <c r="I1702" s="23"/>
    </row>
    <row r="1703" spans="1:9" ht="40.5" x14ac:dyDescent="0.25">
      <c r="A1703" s="48">
        <v>4252</v>
      </c>
      <c r="B1703" s="48" t="s">
        <v>1250</v>
      </c>
      <c r="C1703" s="48" t="s">
        <v>552</v>
      </c>
      <c r="D1703" s="48" t="s">
        <v>403</v>
      </c>
      <c r="E1703" s="48" t="s">
        <v>14</v>
      </c>
      <c r="F1703" s="48">
        <v>500000</v>
      </c>
      <c r="G1703" s="48">
        <v>500000</v>
      </c>
      <c r="H1703" s="48">
        <v>1</v>
      </c>
      <c r="I1703" s="23"/>
    </row>
    <row r="1704" spans="1:9" ht="27" x14ac:dyDescent="0.25">
      <c r="A1704" s="48">
        <v>4234</v>
      </c>
      <c r="B1704" s="48" t="s">
        <v>1241</v>
      </c>
      <c r="C1704" s="48" t="s">
        <v>554</v>
      </c>
      <c r="D1704" s="48" t="s">
        <v>9</v>
      </c>
      <c r="E1704" s="48" t="s">
        <v>14</v>
      </c>
      <c r="F1704" s="48">
        <v>66000</v>
      </c>
      <c r="G1704" s="48">
        <v>66000</v>
      </c>
      <c r="H1704" s="48">
        <v>1</v>
      </c>
      <c r="I1704" s="23"/>
    </row>
    <row r="1705" spans="1:9" ht="27" x14ac:dyDescent="0.25">
      <c r="A1705" s="48">
        <v>4234</v>
      </c>
      <c r="B1705" s="48" t="s">
        <v>1242</v>
      </c>
      <c r="C1705" s="48" t="s">
        <v>554</v>
      </c>
      <c r="D1705" s="48" t="s">
        <v>9</v>
      </c>
      <c r="E1705" s="48" t="s">
        <v>14</v>
      </c>
      <c r="F1705" s="48">
        <v>52800</v>
      </c>
      <c r="G1705" s="48">
        <v>52800</v>
      </c>
      <c r="H1705" s="48">
        <v>1</v>
      </c>
      <c r="I1705" s="23"/>
    </row>
    <row r="1706" spans="1:9" ht="27" x14ac:dyDescent="0.25">
      <c r="A1706" s="48">
        <v>4234</v>
      </c>
      <c r="B1706" s="48" t="s">
        <v>1243</v>
      </c>
      <c r="C1706" s="48" t="s">
        <v>554</v>
      </c>
      <c r="D1706" s="48" t="s">
        <v>9</v>
      </c>
      <c r="E1706" s="48" t="s">
        <v>14</v>
      </c>
      <c r="F1706" s="48">
        <v>15960</v>
      </c>
      <c r="G1706" s="48">
        <v>15960</v>
      </c>
      <c r="H1706" s="48">
        <v>1</v>
      </c>
      <c r="I1706" s="23"/>
    </row>
    <row r="1707" spans="1:9" ht="27" x14ac:dyDescent="0.25">
      <c r="A1707" s="48">
        <v>4234</v>
      </c>
      <c r="B1707" s="48" t="s">
        <v>1244</v>
      </c>
      <c r="C1707" s="48" t="s">
        <v>554</v>
      </c>
      <c r="D1707" s="48" t="s">
        <v>9</v>
      </c>
      <c r="E1707" s="48" t="s">
        <v>14</v>
      </c>
      <c r="F1707" s="48">
        <v>44886</v>
      </c>
      <c r="G1707" s="48">
        <v>44886</v>
      </c>
      <c r="H1707" s="48">
        <v>1</v>
      </c>
      <c r="I1707" s="23"/>
    </row>
    <row r="1708" spans="1:9" ht="27" x14ac:dyDescent="0.25">
      <c r="A1708" s="48">
        <v>4234</v>
      </c>
      <c r="B1708" s="48" t="s">
        <v>1245</v>
      </c>
      <c r="C1708" s="48" t="s">
        <v>554</v>
      </c>
      <c r="D1708" s="48" t="s">
        <v>9</v>
      </c>
      <c r="E1708" s="48" t="s">
        <v>14</v>
      </c>
      <c r="F1708" s="48">
        <v>127200</v>
      </c>
      <c r="G1708" s="48">
        <v>127200</v>
      </c>
      <c r="H1708" s="48">
        <v>1</v>
      </c>
      <c r="I1708" s="23"/>
    </row>
    <row r="1709" spans="1:9" ht="27" x14ac:dyDescent="0.25">
      <c r="A1709" s="48">
        <v>4234</v>
      </c>
      <c r="B1709" s="48" t="s">
        <v>1246</v>
      </c>
      <c r="C1709" s="48" t="s">
        <v>554</v>
      </c>
      <c r="D1709" s="48" t="s">
        <v>9</v>
      </c>
      <c r="E1709" s="48" t="s">
        <v>14</v>
      </c>
      <c r="F1709" s="48">
        <v>151200</v>
      </c>
      <c r="G1709" s="48">
        <v>151200</v>
      </c>
      <c r="H1709" s="48">
        <v>1</v>
      </c>
      <c r="I1709" s="23"/>
    </row>
    <row r="1710" spans="1:9" ht="27" x14ac:dyDescent="0.25">
      <c r="A1710" s="48">
        <v>4234</v>
      </c>
      <c r="B1710" s="48" t="s">
        <v>1247</v>
      </c>
      <c r="C1710" s="48" t="s">
        <v>554</v>
      </c>
      <c r="D1710" s="48" t="s">
        <v>9</v>
      </c>
      <c r="E1710" s="48" t="s">
        <v>14</v>
      </c>
      <c r="F1710" s="48">
        <v>247200</v>
      </c>
      <c r="G1710" s="48">
        <v>247200</v>
      </c>
      <c r="H1710" s="48">
        <v>1</v>
      </c>
      <c r="I1710" s="23"/>
    </row>
    <row r="1711" spans="1:9" ht="27" x14ac:dyDescent="0.25">
      <c r="A1711" s="48">
        <v>4234</v>
      </c>
      <c r="B1711" s="48" t="s">
        <v>1248</v>
      </c>
      <c r="C1711" s="48" t="s">
        <v>554</v>
      </c>
      <c r="D1711" s="48" t="s">
        <v>9</v>
      </c>
      <c r="E1711" s="48" t="s">
        <v>14</v>
      </c>
      <c r="F1711" s="48">
        <v>103356</v>
      </c>
      <c r="G1711" s="48">
        <v>103356</v>
      </c>
      <c r="H1711" s="48">
        <v>1</v>
      </c>
      <c r="I1711" s="23"/>
    </row>
    <row r="1712" spans="1:9" ht="27" x14ac:dyDescent="0.25">
      <c r="A1712" s="48" t="s">
        <v>722</v>
      </c>
      <c r="B1712" s="48" t="s">
        <v>889</v>
      </c>
      <c r="C1712" s="48" t="s">
        <v>418</v>
      </c>
      <c r="D1712" s="48" t="s">
        <v>403</v>
      </c>
      <c r="E1712" s="48" t="s">
        <v>14</v>
      </c>
      <c r="F1712" s="48">
        <v>750000</v>
      </c>
      <c r="G1712" s="48">
        <v>750000</v>
      </c>
      <c r="H1712" s="48">
        <v>1</v>
      </c>
      <c r="I1712" s="23"/>
    </row>
    <row r="1713" spans="1:9" ht="27" x14ac:dyDescent="0.25">
      <c r="A1713" s="48" t="s">
        <v>722</v>
      </c>
      <c r="B1713" s="48" t="s">
        <v>890</v>
      </c>
      <c r="C1713" s="48" t="s">
        <v>418</v>
      </c>
      <c r="D1713" s="48" t="s">
        <v>403</v>
      </c>
      <c r="E1713" s="48" t="s">
        <v>14</v>
      </c>
      <c r="F1713" s="48">
        <v>1500000</v>
      </c>
      <c r="G1713" s="48">
        <v>1500000</v>
      </c>
      <c r="H1713" s="48">
        <v>1</v>
      </c>
      <c r="I1713" s="23"/>
    </row>
    <row r="1714" spans="1:9" ht="27" x14ac:dyDescent="0.25">
      <c r="A1714" s="48" t="s">
        <v>722</v>
      </c>
      <c r="B1714" s="48" t="s">
        <v>891</v>
      </c>
      <c r="C1714" s="48" t="s">
        <v>418</v>
      </c>
      <c r="D1714" s="48" t="s">
        <v>403</v>
      </c>
      <c r="E1714" s="48" t="s">
        <v>14</v>
      </c>
      <c r="F1714" s="48">
        <v>1650000</v>
      </c>
      <c r="G1714" s="48">
        <v>1650000</v>
      </c>
      <c r="H1714" s="48">
        <v>1</v>
      </c>
      <c r="I1714" s="23"/>
    </row>
    <row r="1715" spans="1:9" ht="40.5" x14ac:dyDescent="0.25">
      <c r="A1715" s="48" t="s">
        <v>722</v>
      </c>
      <c r="B1715" s="48" t="s">
        <v>892</v>
      </c>
      <c r="C1715" s="48" t="s">
        <v>496</v>
      </c>
      <c r="D1715" s="48" t="s">
        <v>403</v>
      </c>
      <c r="E1715" s="48" t="s">
        <v>14</v>
      </c>
      <c r="F1715" s="48">
        <v>0</v>
      </c>
      <c r="G1715" s="48">
        <v>0</v>
      </c>
      <c r="H1715" s="48">
        <v>1</v>
      </c>
      <c r="I1715" s="23"/>
    </row>
    <row r="1716" spans="1:9" ht="40.5" x14ac:dyDescent="0.25">
      <c r="A1716" s="48" t="s">
        <v>722</v>
      </c>
      <c r="B1716" s="48" t="s">
        <v>893</v>
      </c>
      <c r="C1716" s="48" t="s">
        <v>544</v>
      </c>
      <c r="D1716" s="48" t="s">
        <v>403</v>
      </c>
      <c r="E1716" s="48" t="s">
        <v>14</v>
      </c>
      <c r="F1716" s="48">
        <v>0</v>
      </c>
      <c r="G1716" s="48">
        <v>0</v>
      </c>
      <c r="H1716" s="48">
        <v>1</v>
      </c>
      <c r="I1716" s="23"/>
    </row>
    <row r="1717" spans="1:9" ht="40.5" x14ac:dyDescent="0.25">
      <c r="A1717" s="48" t="s">
        <v>722</v>
      </c>
      <c r="B1717" s="48" t="s">
        <v>894</v>
      </c>
      <c r="C1717" s="48" t="s">
        <v>895</v>
      </c>
      <c r="D1717" s="48" t="s">
        <v>403</v>
      </c>
      <c r="E1717" s="48" t="s">
        <v>14</v>
      </c>
      <c r="F1717" s="48">
        <v>0</v>
      </c>
      <c r="G1717" s="48">
        <v>0</v>
      </c>
      <c r="H1717" s="48">
        <v>1</v>
      </c>
      <c r="I1717" s="23"/>
    </row>
    <row r="1718" spans="1:9" ht="40.5" x14ac:dyDescent="0.25">
      <c r="A1718" s="48" t="s">
        <v>722</v>
      </c>
      <c r="B1718" s="48" t="s">
        <v>896</v>
      </c>
      <c r="C1718" s="48" t="s">
        <v>547</v>
      </c>
      <c r="D1718" s="48" t="s">
        <v>403</v>
      </c>
      <c r="E1718" s="48" t="s">
        <v>14</v>
      </c>
      <c r="F1718" s="48">
        <v>0</v>
      </c>
      <c r="G1718" s="48">
        <v>0</v>
      </c>
      <c r="H1718" s="48">
        <v>1</v>
      </c>
      <c r="I1718" s="23"/>
    </row>
    <row r="1719" spans="1:9" ht="27" x14ac:dyDescent="0.25">
      <c r="A1719" s="48" t="s">
        <v>723</v>
      </c>
      <c r="B1719" s="48" t="s">
        <v>897</v>
      </c>
      <c r="C1719" s="48" t="s">
        <v>898</v>
      </c>
      <c r="D1719" s="48" t="s">
        <v>403</v>
      </c>
      <c r="E1719" s="48" t="s">
        <v>14</v>
      </c>
      <c r="F1719" s="48">
        <v>700000</v>
      </c>
      <c r="G1719" s="48">
        <v>700000</v>
      </c>
      <c r="H1719" s="48">
        <v>1</v>
      </c>
      <c r="I1719" s="23"/>
    </row>
    <row r="1720" spans="1:9" ht="27" x14ac:dyDescent="0.25">
      <c r="A1720" s="48" t="s">
        <v>723</v>
      </c>
      <c r="B1720" s="48" t="s">
        <v>899</v>
      </c>
      <c r="C1720" s="48" t="s">
        <v>414</v>
      </c>
      <c r="D1720" s="48" t="s">
        <v>403</v>
      </c>
      <c r="E1720" s="48" t="s">
        <v>14</v>
      </c>
      <c r="F1720" s="48">
        <v>0</v>
      </c>
      <c r="G1720" s="48">
        <v>0</v>
      </c>
      <c r="H1720" s="48">
        <v>1</v>
      </c>
      <c r="I1720" s="23"/>
    </row>
    <row r="1721" spans="1:9" ht="27" x14ac:dyDescent="0.25">
      <c r="A1721" s="48" t="s">
        <v>723</v>
      </c>
      <c r="B1721" s="48" t="s">
        <v>900</v>
      </c>
      <c r="C1721" s="48" t="s">
        <v>713</v>
      </c>
      <c r="D1721" s="48" t="s">
        <v>403</v>
      </c>
      <c r="E1721" s="48" t="s">
        <v>14</v>
      </c>
      <c r="F1721" s="48">
        <v>594000</v>
      </c>
      <c r="G1721" s="48">
        <v>594000</v>
      </c>
      <c r="H1721" s="48">
        <v>1</v>
      </c>
      <c r="I1721" s="23"/>
    </row>
    <row r="1722" spans="1:9" ht="40.5" x14ac:dyDescent="0.25">
      <c r="A1722" s="48" t="s">
        <v>722</v>
      </c>
      <c r="B1722" s="48" t="s">
        <v>901</v>
      </c>
      <c r="C1722" s="48" t="s">
        <v>552</v>
      </c>
      <c r="D1722" s="48" t="s">
        <v>403</v>
      </c>
      <c r="E1722" s="48" t="s">
        <v>14</v>
      </c>
      <c r="F1722" s="48">
        <v>0</v>
      </c>
      <c r="G1722" s="48">
        <v>0</v>
      </c>
      <c r="H1722" s="48">
        <v>1</v>
      </c>
      <c r="I1722" s="23"/>
    </row>
    <row r="1723" spans="1:9" ht="27" x14ac:dyDescent="0.25">
      <c r="A1723" s="48" t="s">
        <v>724</v>
      </c>
      <c r="B1723" s="48" t="s">
        <v>902</v>
      </c>
      <c r="C1723" s="48" t="s">
        <v>532</v>
      </c>
      <c r="D1723" s="48" t="s">
        <v>13</v>
      </c>
      <c r="E1723" s="48" t="s">
        <v>14</v>
      </c>
      <c r="F1723" s="48">
        <v>3500000</v>
      </c>
      <c r="G1723" s="48">
        <v>3500000</v>
      </c>
      <c r="H1723" s="48">
        <v>1</v>
      </c>
      <c r="I1723" s="23"/>
    </row>
    <row r="1724" spans="1:9" ht="27" x14ac:dyDescent="0.25">
      <c r="A1724" s="48" t="s">
        <v>724</v>
      </c>
      <c r="B1724" s="48" t="s">
        <v>903</v>
      </c>
      <c r="C1724" s="48" t="s">
        <v>513</v>
      </c>
      <c r="D1724" s="48" t="s">
        <v>9</v>
      </c>
      <c r="E1724" s="48" t="s">
        <v>14</v>
      </c>
      <c r="F1724" s="48">
        <v>2280000</v>
      </c>
      <c r="G1724" s="48">
        <v>2280000</v>
      </c>
      <c r="H1724" s="48">
        <v>1</v>
      </c>
      <c r="I1724" s="23"/>
    </row>
    <row r="1725" spans="1:9" ht="27" x14ac:dyDescent="0.25">
      <c r="A1725" s="48" t="s">
        <v>910</v>
      </c>
      <c r="B1725" s="48" t="s">
        <v>904</v>
      </c>
      <c r="C1725" s="48" t="s">
        <v>905</v>
      </c>
      <c r="D1725" s="48" t="s">
        <v>9</v>
      </c>
      <c r="E1725" s="48" t="s">
        <v>14</v>
      </c>
      <c r="F1725" s="48">
        <v>0</v>
      </c>
      <c r="G1725" s="48">
        <v>0</v>
      </c>
      <c r="H1725" s="48">
        <v>1</v>
      </c>
      <c r="I1725" s="23"/>
    </row>
    <row r="1726" spans="1:9" ht="27" x14ac:dyDescent="0.25">
      <c r="A1726" s="48" t="s">
        <v>910</v>
      </c>
      <c r="B1726" s="48" t="s">
        <v>906</v>
      </c>
      <c r="C1726" s="48" t="s">
        <v>905</v>
      </c>
      <c r="D1726" s="48" t="s">
        <v>9</v>
      </c>
      <c r="E1726" s="48" t="s">
        <v>14</v>
      </c>
      <c r="F1726" s="48">
        <v>0</v>
      </c>
      <c r="G1726" s="48">
        <v>0</v>
      </c>
      <c r="H1726" s="48">
        <v>1</v>
      </c>
      <c r="I1726" s="23"/>
    </row>
    <row r="1727" spans="1:9" ht="40.5" x14ac:dyDescent="0.25">
      <c r="A1727" s="48" t="s">
        <v>724</v>
      </c>
      <c r="B1727" s="48" t="s">
        <v>907</v>
      </c>
      <c r="C1727" s="48" t="s">
        <v>425</v>
      </c>
      <c r="D1727" s="48" t="s">
        <v>9</v>
      </c>
      <c r="E1727" s="48" t="s">
        <v>14</v>
      </c>
      <c r="F1727" s="48">
        <v>205000</v>
      </c>
      <c r="G1727" s="48">
        <v>205000</v>
      </c>
      <c r="H1727" s="48">
        <v>1</v>
      </c>
      <c r="I1727" s="23"/>
    </row>
    <row r="1728" spans="1:9" ht="40.5" x14ac:dyDescent="0.25">
      <c r="A1728" s="48" t="s">
        <v>723</v>
      </c>
      <c r="B1728" s="48" t="s">
        <v>908</v>
      </c>
      <c r="C1728" s="48" t="s">
        <v>421</v>
      </c>
      <c r="D1728" s="48" t="s">
        <v>13</v>
      </c>
      <c r="E1728" s="48" t="s">
        <v>14</v>
      </c>
      <c r="F1728" s="48">
        <v>0</v>
      </c>
      <c r="G1728" s="48">
        <v>0</v>
      </c>
      <c r="H1728" s="48">
        <v>1</v>
      </c>
      <c r="I1728" s="23"/>
    </row>
    <row r="1729" spans="1:9" ht="27" x14ac:dyDescent="0.25">
      <c r="A1729" s="48" t="s">
        <v>482</v>
      </c>
      <c r="B1729" s="48" t="s">
        <v>909</v>
      </c>
      <c r="C1729" s="48" t="s">
        <v>538</v>
      </c>
      <c r="D1729" s="48" t="s">
        <v>403</v>
      </c>
      <c r="E1729" s="48" t="s">
        <v>14</v>
      </c>
      <c r="F1729" s="48">
        <v>156000</v>
      </c>
      <c r="G1729" s="48">
        <v>156000</v>
      </c>
      <c r="H1729" s="48">
        <v>1</v>
      </c>
      <c r="I1729" s="23"/>
    </row>
    <row r="1730" spans="1:9" x14ac:dyDescent="0.25">
      <c r="A1730" s="48"/>
      <c r="B1730" s="48"/>
      <c r="C1730" s="48"/>
      <c r="D1730" s="48"/>
      <c r="E1730" s="48"/>
      <c r="F1730" s="48"/>
      <c r="G1730" s="48"/>
      <c r="H1730" s="48"/>
      <c r="I1730" s="23"/>
    </row>
    <row r="1731" spans="1:9" x14ac:dyDescent="0.25">
      <c r="A1731" s="48"/>
      <c r="B1731" s="48"/>
      <c r="C1731" s="48"/>
      <c r="D1731" s="48"/>
      <c r="E1731" s="48"/>
      <c r="F1731" s="48"/>
      <c r="G1731" s="48"/>
      <c r="H1731" s="48"/>
      <c r="I1731" s="23"/>
    </row>
    <row r="1732" spans="1:9" ht="15" customHeight="1" x14ac:dyDescent="0.25">
      <c r="A1732" s="503" t="s">
        <v>54</v>
      </c>
      <c r="B1732" s="504"/>
      <c r="C1732" s="504"/>
      <c r="D1732" s="504"/>
      <c r="E1732" s="504"/>
      <c r="F1732" s="504"/>
      <c r="G1732" s="504"/>
      <c r="H1732" s="504"/>
      <c r="I1732" s="23"/>
    </row>
    <row r="1733" spans="1:9" ht="30" customHeight="1" x14ac:dyDescent="0.25">
      <c r="A1733" s="497" t="s">
        <v>12</v>
      </c>
      <c r="B1733" s="498"/>
      <c r="C1733" s="498"/>
      <c r="D1733" s="498"/>
      <c r="E1733" s="498"/>
      <c r="F1733" s="498"/>
      <c r="G1733" s="498"/>
      <c r="H1733" s="499"/>
      <c r="I1733" s="23"/>
    </row>
    <row r="1734" spans="1:9" ht="30" customHeight="1" x14ac:dyDescent="0.25">
      <c r="A1734" s="354">
        <v>5134</v>
      </c>
      <c r="B1734" s="354" t="s">
        <v>3170</v>
      </c>
      <c r="C1734" s="354" t="s">
        <v>17</v>
      </c>
      <c r="D1734" s="354" t="s">
        <v>15</v>
      </c>
      <c r="E1734" s="354" t="s">
        <v>14</v>
      </c>
      <c r="F1734" s="354">
        <v>125000</v>
      </c>
      <c r="G1734" s="354">
        <v>125000</v>
      </c>
      <c r="H1734" s="354">
        <v>1</v>
      </c>
      <c r="I1734" s="23"/>
    </row>
    <row r="1735" spans="1:9" ht="30" customHeight="1" x14ac:dyDescent="0.25">
      <c r="A1735" s="354">
        <v>5134</v>
      </c>
      <c r="B1735" s="354" t="s">
        <v>3171</v>
      </c>
      <c r="C1735" s="354" t="s">
        <v>17</v>
      </c>
      <c r="D1735" s="354" t="s">
        <v>15</v>
      </c>
      <c r="E1735" s="354" t="s">
        <v>14</v>
      </c>
      <c r="F1735" s="354">
        <v>150000</v>
      </c>
      <c r="G1735" s="354">
        <v>150000</v>
      </c>
      <c r="H1735" s="354">
        <v>1</v>
      </c>
      <c r="I1735" s="23"/>
    </row>
    <row r="1736" spans="1:9" ht="30" customHeight="1" x14ac:dyDescent="0.25">
      <c r="A1736" s="354">
        <v>5134</v>
      </c>
      <c r="B1736" s="354" t="s">
        <v>3172</v>
      </c>
      <c r="C1736" s="354" t="s">
        <v>17</v>
      </c>
      <c r="D1736" s="354" t="s">
        <v>15</v>
      </c>
      <c r="E1736" s="354" t="s">
        <v>14</v>
      </c>
      <c r="F1736" s="354">
        <v>80000</v>
      </c>
      <c r="G1736" s="354">
        <v>80000</v>
      </c>
      <c r="H1736" s="354">
        <v>1</v>
      </c>
      <c r="I1736" s="23"/>
    </row>
    <row r="1737" spans="1:9" ht="30" customHeight="1" x14ac:dyDescent="0.25">
      <c r="A1737" s="354">
        <v>5134</v>
      </c>
      <c r="B1737" s="354" t="s">
        <v>3173</v>
      </c>
      <c r="C1737" s="354" t="s">
        <v>17</v>
      </c>
      <c r="D1737" s="354" t="s">
        <v>15</v>
      </c>
      <c r="E1737" s="354" t="s">
        <v>14</v>
      </c>
      <c r="F1737" s="354">
        <v>160000</v>
      </c>
      <c r="G1737" s="354">
        <v>160000</v>
      </c>
      <c r="H1737" s="354">
        <v>1</v>
      </c>
      <c r="I1737" s="23"/>
    </row>
    <row r="1738" spans="1:9" ht="30" customHeight="1" x14ac:dyDescent="0.25">
      <c r="A1738" s="354">
        <v>5134</v>
      </c>
      <c r="B1738" s="354" t="s">
        <v>3174</v>
      </c>
      <c r="C1738" s="354" t="s">
        <v>17</v>
      </c>
      <c r="D1738" s="354" t="s">
        <v>15</v>
      </c>
      <c r="E1738" s="354" t="s">
        <v>14</v>
      </c>
      <c r="F1738" s="354">
        <v>75000</v>
      </c>
      <c r="G1738" s="354">
        <v>75000</v>
      </c>
      <c r="H1738" s="354">
        <v>1</v>
      </c>
      <c r="I1738" s="23"/>
    </row>
    <row r="1739" spans="1:9" ht="30" customHeight="1" x14ac:dyDescent="0.25">
      <c r="A1739" s="354">
        <v>5134</v>
      </c>
      <c r="B1739" s="354" t="s">
        <v>3175</v>
      </c>
      <c r="C1739" s="354" t="s">
        <v>17</v>
      </c>
      <c r="D1739" s="354" t="s">
        <v>15</v>
      </c>
      <c r="E1739" s="354" t="s">
        <v>14</v>
      </c>
      <c r="F1739" s="354">
        <v>40000</v>
      </c>
      <c r="G1739" s="354">
        <v>40000</v>
      </c>
      <c r="H1739" s="354">
        <v>1</v>
      </c>
      <c r="I1739" s="23"/>
    </row>
    <row r="1740" spans="1:9" ht="27" x14ac:dyDescent="0.25">
      <c r="A1740" s="354">
        <v>5134</v>
      </c>
      <c r="B1740" s="354" t="s">
        <v>3176</v>
      </c>
      <c r="C1740" s="354" t="s">
        <v>17</v>
      </c>
      <c r="D1740" s="354" t="s">
        <v>15</v>
      </c>
      <c r="E1740" s="354" t="s">
        <v>14</v>
      </c>
      <c r="F1740" s="354">
        <v>95000</v>
      </c>
      <c r="G1740" s="354">
        <v>95000</v>
      </c>
      <c r="H1740" s="354">
        <v>1</v>
      </c>
      <c r="I1740" s="23"/>
    </row>
    <row r="1741" spans="1:9" ht="27" x14ac:dyDescent="0.25">
      <c r="A1741" s="354">
        <v>5134</v>
      </c>
      <c r="B1741" s="354" t="s">
        <v>2644</v>
      </c>
      <c r="C1741" s="354" t="s">
        <v>17</v>
      </c>
      <c r="D1741" s="354" t="s">
        <v>15</v>
      </c>
      <c r="E1741" s="354" t="s">
        <v>14</v>
      </c>
      <c r="F1741" s="354">
        <v>270000</v>
      </c>
      <c r="G1741" s="354">
        <v>270000</v>
      </c>
      <c r="H1741" s="354">
        <v>1</v>
      </c>
      <c r="I1741" s="23"/>
    </row>
    <row r="1742" spans="1:9" ht="27" x14ac:dyDescent="0.25">
      <c r="A1742" s="354">
        <v>5134</v>
      </c>
      <c r="B1742" s="354" t="s">
        <v>2645</v>
      </c>
      <c r="C1742" s="354" t="s">
        <v>17</v>
      </c>
      <c r="D1742" s="354" t="s">
        <v>15</v>
      </c>
      <c r="E1742" s="354" t="s">
        <v>14</v>
      </c>
      <c r="F1742" s="354">
        <v>720000</v>
      </c>
      <c r="G1742" s="354">
        <v>720000</v>
      </c>
      <c r="H1742" s="354">
        <v>1</v>
      </c>
      <c r="I1742" s="23"/>
    </row>
    <row r="1743" spans="1:9" ht="27" x14ac:dyDescent="0.25">
      <c r="A1743" s="354">
        <v>5134</v>
      </c>
      <c r="B1743" s="354" t="s">
        <v>2646</v>
      </c>
      <c r="C1743" s="354" t="s">
        <v>17</v>
      </c>
      <c r="D1743" s="354" t="s">
        <v>15</v>
      </c>
      <c r="E1743" s="354" t="s">
        <v>14</v>
      </c>
      <c r="F1743" s="354">
        <v>650000</v>
      </c>
      <c r="G1743" s="354">
        <v>650000</v>
      </c>
      <c r="H1743" s="354">
        <v>1</v>
      </c>
      <c r="I1743" s="23"/>
    </row>
    <row r="1744" spans="1:9" ht="27" x14ac:dyDescent="0.25">
      <c r="A1744" s="354">
        <v>5134</v>
      </c>
      <c r="B1744" s="354" t="s">
        <v>2647</v>
      </c>
      <c r="C1744" s="354" t="s">
        <v>17</v>
      </c>
      <c r="D1744" s="354" t="s">
        <v>15</v>
      </c>
      <c r="E1744" s="354" t="s">
        <v>14</v>
      </c>
      <c r="F1744" s="354">
        <v>460000</v>
      </c>
      <c r="G1744" s="354">
        <v>460000</v>
      </c>
      <c r="H1744" s="354">
        <v>1</v>
      </c>
      <c r="I1744" s="23"/>
    </row>
    <row r="1745" spans="1:9" ht="27" x14ac:dyDescent="0.25">
      <c r="A1745" s="354">
        <v>5134</v>
      </c>
      <c r="B1745" s="354" t="s">
        <v>2648</v>
      </c>
      <c r="C1745" s="354" t="s">
        <v>17</v>
      </c>
      <c r="D1745" s="354" t="s">
        <v>15</v>
      </c>
      <c r="E1745" s="354" t="s">
        <v>14</v>
      </c>
      <c r="F1745" s="354">
        <v>460000</v>
      </c>
      <c r="G1745" s="354">
        <v>460000</v>
      </c>
      <c r="H1745" s="354">
        <v>1</v>
      </c>
      <c r="I1745" s="23"/>
    </row>
    <row r="1746" spans="1:9" ht="27" x14ac:dyDescent="0.25">
      <c r="A1746" s="331">
        <v>5134</v>
      </c>
      <c r="B1746" s="331" t="s">
        <v>2642</v>
      </c>
      <c r="C1746" s="331" t="s">
        <v>414</v>
      </c>
      <c r="D1746" s="331" t="s">
        <v>403</v>
      </c>
      <c r="E1746" s="331" t="s">
        <v>14</v>
      </c>
      <c r="F1746" s="331">
        <v>800000</v>
      </c>
      <c r="G1746" s="331">
        <v>800000</v>
      </c>
      <c r="H1746" s="331">
        <v>1</v>
      </c>
      <c r="I1746" s="23"/>
    </row>
    <row r="1747" spans="1:9" x14ac:dyDescent="0.25">
      <c r="A1747" s="503" t="s">
        <v>3085</v>
      </c>
      <c r="B1747" s="504"/>
      <c r="C1747" s="504"/>
      <c r="D1747" s="504"/>
      <c r="E1747" s="504"/>
      <c r="F1747" s="504"/>
      <c r="G1747" s="504"/>
      <c r="H1747" s="504"/>
      <c r="I1747" s="23"/>
    </row>
    <row r="1748" spans="1:9" x14ac:dyDescent="0.25">
      <c r="A1748" s="497" t="s">
        <v>16</v>
      </c>
      <c r="B1748" s="498"/>
      <c r="C1748" s="498"/>
      <c r="D1748" s="498"/>
      <c r="E1748" s="498"/>
      <c r="F1748" s="498"/>
      <c r="G1748" s="498"/>
      <c r="H1748" s="498"/>
      <c r="I1748" s="23"/>
    </row>
    <row r="1749" spans="1:9" x14ac:dyDescent="0.25">
      <c r="A1749" s="351">
        <v>5113</v>
      </c>
      <c r="B1749" s="351" t="s">
        <v>3086</v>
      </c>
      <c r="C1749" s="351" t="s">
        <v>3087</v>
      </c>
      <c r="D1749" s="351" t="s">
        <v>403</v>
      </c>
      <c r="E1749" s="351" t="s">
        <v>14</v>
      </c>
      <c r="F1749" s="351">
        <v>17705100</v>
      </c>
      <c r="G1749" s="351">
        <v>17705100</v>
      </c>
      <c r="H1749" s="351">
        <v>1</v>
      </c>
      <c r="I1749" s="23"/>
    </row>
    <row r="1750" spans="1:9" x14ac:dyDescent="0.25">
      <c r="A1750" s="533" t="s">
        <v>12</v>
      </c>
      <c r="B1750" s="534"/>
      <c r="C1750" s="534"/>
      <c r="D1750" s="534"/>
      <c r="E1750" s="534"/>
      <c r="F1750" s="534"/>
      <c r="G1750" s="534"/>
      <c r="H1750" s="535"/>
      <c r="I1750" s="23"/>
    </row>
    <row r="1751" spans="1:9" x14ac:dyDescent="0.25">
      <c r="A1751" s="381">
        <v>5113</v>
      </c>
      <c r="B1751" s="381" t="s">
        <v>3767</v>
      </c>
      <c r="C1751" s="381" t="s">
        <v>3087</v>
      </c>
      <c r="D1751" s="381" t="s">
        <v>403</v>
      </c>
      <c r="E1751" s="381" t="s">
        <v>14</v>
      </c>
      <c r="F1751" s="381">
        <v>0</v>
      </c>
      <c r="G1751" s="381">
        <v>0</v>
      </c>
      <c r="H1751" s="381">
        <v>1</v>
      </c>
      <c r="I1751" s="23"/>
    </row>
    <row r="1752" spans="1:9" ht="27" x14ac:dyDescent="0.25">
      <c r="A1752" s="381">
        <v>5113</v>
      </c>
      <c r="B1752" s="381" t="s">
        <v>3768</v>
      </c>
      <c r="C1752" s="381" t="s">
        <v>476</v>
      </c>
      <c r="D1752" s="381" t="s">
        <v>1234</v>
      </c>
      <c r="E1752" s="381" t="s">
        <v>14</v>
      </c>
      <c r="F1752" s="381">
        <v>251664</v>
      </c>
      <c r="G1752" s="381">
        <v>251664</v>
      </c>
      <c r="H1752" s="381">
        <v>1</v>
      </c>
      <c r="I1752" s="23"/>
    </row>
    <row r="1753" spans="1:9" ht="27" x14ac:dyDescent="0.25">
      <c r="A1753" s="381">
        <v>5113</v>
      </c>
      <c r="B1753" s="381" t="s">
        <v>3769</v>
      </c>
      <c r="C1753" s="381" t="s">
        <v>1115</v>
      </c>
      <c r="D1753" s="381" t="s">
        <v>13</v>
      </c>
      <c r="E1753" s="381" t="s">
        <v>14</v>
      </c>
      <c r="F1753" s="381">
        <v>75504</v>
      </c>
      <c r="G1753" s="381">
        <v>75504</v>
      </c>
      <c r="H1753" s="381">
        <v>1</v>
      </c>
      <c r="I1753" s="23"/>
    </row>
    <row r="1754" spans="1:9" ht="27" x14ac:dyDescent="0.25">
      <c r="A1754" s="381">
        <v>5113</v>
      </c>
      <c r="B1754" s="381" t="s">
        <v>3088</v>
      </c>
      <c r="C1754" s="381" t="s">
        <v>476</v>
      </c>
      <c r="D1754" s="381" t="s">
        <v>1234</v>
      </c>
      <c r="E1754" s="381" t="s">
        <v>14</v>
      </c>
      <c r="F1754" s="381">
        <v>346668</v>
      </c>
      <c r="G1754" s="381">
        <v>346668</v>
      </c>
      <c r="H1754" s="381">
        <v>1</v>
      </c>
      <c r="I1754" s="23"/>
    </row>
    <row r="1755" spans="1:9" ht="27" x14ac:dyDescent="0.25">
      <c r="A1755" s="351">
        <v>5113</v>
      </c>
      <c r="B1755" s="381" t="s">
        <v>3089</v>
      </c>
      <c r="C1755" s="381" t="s">
        <v>1115</v>
      </c>
      <c r="D1755" s="381" t="s">
        <v>13</v>
      </c>
      <c r="E1755" s="381" t="s">
        <v>14</v>
      </c>
      <c r="F1755" s="381">
        <v>104016</v>
      </c>
      <c r="G1755" s="381">
        <v>104016</v>
      </c>
      <c r="H1755" s="381">
        <v>1</v>
      </c>
      <c r="I1755" s="23"/>
    </row>
    <row r="1756" spans="1:9" x14ac:dyDescent="0.25">
      <c r="A1756" s="503" t="s">
        <v>208</v>
      </c>
      <c r="B1756" s="504"/>
      <c r="C1756" s="504"/>
      <c r="D1756" s="504"/>
      <c r="E1756" s="504"/>
      <c r="F1756" s="504"/>
      <c r="G1756" s="504"/>
      <c r="H1756" s="504"/>
      <c r="I1756" s="23"/>
    </row>
    <row r="1757" spans="1:9" x14ac:dyDescent="0.25">
      <c r="A1757" s="497" t="s">
        <v>16</v>
      </c>
      <c r="B1757" s="498"/>
      <c r="C1757" s="498"/>
      <c r="D1757" s="498"/>
      <c r="E1757" s="498"/>
      <c r="F1757" s="498"/>
      <c r="G1757" s="498"/>
      <c r="H1757" s="498"/>
      <c r="I1757" s="23"/>
    </row>
    <row r="1758" spans="1:9" ht="27" x14ac:dyDescent="0.25">
      <c r="A1758" s="12">
        <v>4251</v>
      </c>
      <c r="B1758" s="12" t="s">
        <v>2247</v>
      </c>
      <c r="C1758" s="12" t="s">
        <v>486</v>
      </c>
      <c r="D1758" s="48" t="s">
        <v>403</v>
      </c>
      <c r="E1758" s="48" t="s">
        <v>14</v>
      </c>
      <c r="F1758" s="12">
        <v>25499472</v>
      </c>
      <c r="G1758" s="12">
        <v>25499472</v>
      </c>
      <c r="H1758" s="12">
        <v>1</v>
      </c>
      <c r="I1758" s="23"/>
    </row>
    <row r="1759" spans="1:9" x14ac:dyDescent="0.25">
      <c r="A1759" s="533" t="s">
        <v>12</v>
      </c>
      <c r="B1759" s="534"/>
      <c r="C1759" s="534"/>
      <c r="D1759" s="534"/>
      <c r="E1759" s="534"/>
      <c r="F1759" s="534"/>
      <c r="G1759" s="534"/>
      <c r="H1759" s="535"/>
      <c r="I1759" s="23"/>
    </row>
    <row r="1760" spans="1:9" ht="27" x14ac:dyDescent="0.25">
      <c r="A1760" s="118">
        <v>4251</v>
      </c>
      <c r="B1760" s="118" t="s">
        <v>2248</v>
      </c>
      <c r="C1760" s="118" t="s">
        <v>476</v>
      </c>
      <c r="D1760" s="118" t="s">
        <v>1234</v>
      </c>
      <c r="E1760" s="48" t="s">
        <v>14</v>
      </c>
      <c r="F1760" s="118">
        <v>500528</v>
      </c>
      <c r="G1760" s="118">
        <v>500528</v>
      </c>
      <c r="H1760" s="118">
        <v>1</v>
      </c>
      <c r="I1760" s="23"/>
    </row>
    <row r="1761" spans="1:9" x14ac:dyDescent="0.25">
      <c r="A1761" s="503" t="s">
        <v>73</v>
      </c>
      <c r="B1761" s="504"/>
      <c r="C1761" s="504"/>
      <c r="D1761" s="504"/>
      <c r="E1761" s="504"/>
      <c r="F1761" s="504"/>
      <c r="G1761" s="504"/>
      <c r="H1761" s="504"/>
      <c r="I1761" s="23"/>
    </row>
    <row r="1762" spans="1:9" x14ac:dyDescent="0.25">
      <c r="A1762" s="497" t="s">
        <v>12</v>
      </c>
      <c r="B1762" s="498"/>
      <c r="C1762" s="498"/>
      <c r="D1762" s="498"/>
      <c r="E1762" s="498"/>
      <c r="F1762" s="498"/>
      <c r="G1762" s="498"/>
      <c r="H1762" s="498"/>
      <c r="I1762" s="23"/>
    </row>
    <row r="1763" spans="1:9" ht="27" x14ac:dyDescent="0.25">
      <c r="A1763" s="381">
        <v>4241</v>
      </c>
      <c r="B1763" s="381" t="s">
        <v>3770</v>
      </c>
      <c r="C1763" s="381" t="s">
        <v>414</v>
      </c>
      <c r="D1763" s="381" t="s">
        <v>403</v>
      </c>
      <c r="E1763" s="381" t="s">
        <v>14</v>
      </c>
      <c r="F1763" s="381">
        <v>48000</v>
      </c>
      <c r="G1763" s="381">
        <v>48000</v>
      </c>
      <c r="H1763" s="381">
        <v>1</v>
      </c>
      <c r="I1763" s="23"/>
    </row>
    <row r="1764" spans="1:9" ht="27" x14ac:dyDescent="0.25">
      <c r="A1764" s="381">
        <v>4241</v>
      </c>
      <c r="B1764" s="381" t="s">
        <v>3766</v>
      </c>
      <c r="C1764" s="381" t="s">
        <v>414</v>
      </c>
      <c r="D1764" s="381" t="s">
        <v>403</v>
      </c>
      <c r="E1764" s="381" t="s">
        <v>14</v>
      </c>
      <c r="F1764" s="381">
        <v>320000</v>
      </c>
      <c r="G1764" s="381">
        <v>320000</v>
      </c>
      <c r="H1764" s="381">
        <v>1</v>
      </c>
      <c r="I1764" s="23"/>
    </row>
    <row r="1765" spans="1:9" ht="27" x14ac:dyDescent="0.25">
      <c r="A1765" s="381">
        <v>4241</v>
      </c>
      <c r="B1765" s="381" t="s">
        <v>887</v>
      </c>
      <c r="C1765" s="381" t="s">
        <v>414</v>
      </c>
      <c r="D1765" s="381" t="s">
        <v>403</v>
      </c>
      <c r="E1765" s="381" t="s">
        <v>14</v>
      </c>
      <c r="F1765" s="381">
        <v>0</v>
      </c>
      <c r="G1765" s="381">
        <v>0</v>
      </c>
      <c r="H1765" s="381">
        <v>1</v>
      </c>
      <c r="I1765" s="23"/>
    </row>
    <row r="1766" spans="1:9" ht="27" x14ac:dyDescent="0.25">
      <c r="A1766" s="381">
        <v>5129</v>
      </c>
      <c r="B1766" s="381" t="s">
        <v>1055</v>
      </c>
      <c r="C1766" s="381" t="s">
        <v>467</v>
      </c>
      <c r="D1766" s="381" t="s">
        <v>403</v>
      </c>
      <c r="E1766" s="381" t="s">
        <v>14</v>
      </c>
      <c r="F1766" s="381">
        <v>1980000</v>
      </c>
      <c r="G1766" s="381">
        <v>1980000</v>
      </c>
      <c r="H1766" s="381">
        <v>1</v>
      </c>
      <c r="I1766" s="23"/>
    </row>
    <row r="1767" spans="1:9" ht="15" customHeight="1" x14ac:dyDescent="0.25">
      <c r="A1767" s="524" t="s">
        <v>189</v>
      </c>
      <c r="B1767" s="525"/>
      <c r="C1767" s="525"/>
      <c r="D1767" s="525"/>
      <c r="E1767" s="525"/>
      <c r="F1767" s="525"/>
      <c r="G1767" s="525"/>
      <c r="H1767" s="525"/>
      <c r="I1767" s="23"/>
    </row>
    <row r="1768" spans="1:9" ht="15" customHeight="1" x14ac:dyDescent="0.25">
      <c r="A1768" s="497" t="s">
        <v>8</v>
      </c>
      <c r="B1768" s="498"/>
      <c r="C1768" s="498"/>
      <c r="D1768" s="498"/>
      <c r="E1768" s="498"/>
      <c r="F1768" s="498"/>
      <c r="G1768" s="498"/>
      <c r="H1768" s="498"/>
      <c r="I1768" s="23"/>
    </row>
    <row r="1769" spans="1:9" x14ac:dyDescent="0.25">
      <c r="A1769" s="4"/>
      <c r="B1769" s="4"/>
      <c r="C1769" s="4"/>
      <c r="D1769" s="4"/>
      <c r="E1769" s="4"/>
      <c r="F1769" s="4"/>
      <c r="G1769" s="4"/>
      <c r="H1769" s="4"/>
      <c r="I1769" s="23"/>
    </row>
    <row r="1770" spans="1:9" x14ac:dyDescent="0.25">
      <c r="A1770" s="503" t="s">
        <v>74</v>
      </c>
      <c r="B1770" s="504"/>
      <c r="C1770" s="504"/>
      <c r="D1770" s="504"/>
      <c r="E1770" s="504"/>
      <c r="F1770" s="504"/>
      <c r="G1770" s="504"/>
      <c r="H1770" s="505"/>
      <c r="I1770" s="23"/>
    </row>
    <row r="1771" spans="1:9" x14ac:dyDescent="0.25">
      <c r="A1771" s="497" t="s">
        <v>16</v>
      </c>
      <c r="B1771" s="498"/>
      <c r="C1771" s="498"/>
      <c r="D1771" s="498"/>
      <c r="E1771" s="498"/>
      <c r="F1771" s="498"/>
      <c r="G1771" s="498"/>
      <c r="H1771" s="499"/>
      <c r="I1771" s="23"/>
    </row>
    <row r="1772" spans="1:9" ht="27" x14ac:dyDescent="0.25">
      <c r="A1772" s="12">
        <v>4861</v>
      </c>
      <c r="B1772" s="12" t="s">
        <v>885</v>
      </c>
      <c r="C1772" s="12" t="s">
        <v>20</v>
      </c>
      <c r="D1772" s="12" t="s">
        <v>403</v>
      </c>
      <c r="E1772" s="12" t="s">
        <v>14</v>
      </c>
      <c r="F1772" s="12">
        <v>34300000</v>
      </c>
      <c r="G1772" s="12">
        <v>34300000</v>
      </c>
      <c r="H1772" s="12">
        <v>1</v>
      </c>
    </row>
    <row r="1773" spans="1:9" x14ac:dyDescent="0.25">
      <c r="A1773" s="497" t="s">
        <v>12</v>
      </c>
      <c r="B1773" s="498"/>
      <c r="C1773" s="498"/>
      <c r="D1773" s="498"/>
      <c r="E1773" s="498"/>
      <c r="F1773" s="498"/>
      <c r="G1773" s="498"/>
      <c r="H1773" s="498"/>
    </row>
    <row r="1774" spans="1:9" ht="27" x14ac:dyDescent="0.25">
      <c r="A1774" s="219">
        <v>4861</v>
      </c>
      <c r="B1774" s="219" t="s">
        <v>1255</v>
      </c>
      <c r="C1774" s="265" t="s">
        <v>476</v>
      </c>
      <c r="D1774" s="265" t="s">
        <v>15</v>
      </c>
      <c r="E1774" s="265" t="s">
        <v>14</v>
      </c>
      <c r="F1774" s="265">
        <v>55000</v>
      </c>
      <c r="G1774" s="265">
        <v>55000</v>
      </c>
      <c r="H1774" s="12">
        <v>1</v>
      </c>
    </row>
    <row r="1775" spans="1:9" ht="40.5" x14ac:dyDescent="0.25">
      <c r="A1775" s="219">
        <v>4861</v>
      </c>
      <c r="B1775" s="219" t="s">
        <v>886</v>
      </c>
      <c r="C1775" s="219" t="s">
        <v>517</v>
      </c>
      <c r="D1775" s="265" t="s">
        <v>403</v>
      </c>
      <c r="E1775" s="265" t="s">
        <v>14</v>
      </c>
      <c r="F1775" s="265">
        <v>12000000</v>
      </c>
      <c r="G1775" s="265">
        <v>12000000</v>
      </c>
      <c r="H1775" s="12">
        <v>1</v>
      </c>
    </row>
    <row r="1776" spans="1:9" x14ac:dyDescent="0.25">
      <c r="A1776" s="524" t="s">
        <v>304</v>
      </c>
      <c r="B1776" s="525"/>
      <c r="C1776" s="525"/>
      <c r="D1776" s="525"/>
      <c r="E1776" s="525"/>
      <c r="F1776" s="525"/>
      <c r="G1776" s="525"/>
      <c r="H1776" s="525"/>
      <c r="I1776" s="23"/>
    </row>
    <row r="1777" spans="1:9" ht="15" customHeight="1" x14ac:dyDescent="0.25">
      <c r="A1777" s="518" t="s">
        <v>16</v>
      </c>
      <c r="B1777" s="519"/>
      <c r="C1777" s="519"/>
      <c r="D1777" s="519"/>
      <c r="E1777" s="519"/>
      <c r="F1777" s="519"/>
      <c r="G1777" s="519"/>
      <c r="H1777" s="520"/>
      <c r="I1777" s="23"/>
    </row>
    <row r="1778" spans="1:9" ht="27" x14ac:dyDescent="0.25">
      <c r="A1778" s="156">
        <v>4251</v>
      </c>
      <c r="B1778" s="414" t="s">
        <v>4271</v>
      </c>
      <c r="C1778" s="414" t="s">
        <v>4272</v>
      </c>
      <c r="D1778" s="414" t="s">
        <v>403</v>
      </c>
      <c r="E1778" s="414" t="s">
        <v>14</v>
      </c>
      <c r="F1778" s="414">
        <v>12173953</v>
      </c>
      <c r="G1778" s="414">
        <v>12173953</v>
      </c>
      <c r="H1778" s="414">
        <v>1</v>
      </c>
      <c r="I1778" s="23"/>
    </row>
    <row r="1779" spans="1:9" ht="15" customHeight="1" x14ac:dyDescent="0.25">
      <c r="A1779" s="518" t="s">
        <v>12</v>
      </c>
      <c r="B1779" s="519"/>
      <c r="C1779" s="519"/>
      <c r="D1779" s="519"/>
      <c r="E1779" s="519"/>
      <c r="F1779" s="519"/>
      <c r="G1779" s="519"/>
      <c r="H1779" s="520"/>
      <c r="I1779" s="23"/>
    </row>
    <row r="1780" spans="1:9" ht="27" x14ac:dyDescent="0.25">
      <c r="A1780" s="415">
        <v>4251</v>
      </c>
      <c r="B1780" s="429" t="s">
        <v>4466</v>
      </c>
      <c r="C1780" s="429" t="s">
        <v>476</v>
      </c>
      <c r="D1780" s="429" t="s">
        <v>1234</v>
      </c>
      <c r="E1780" s="429" t="s">
        <v>14</v>
      </c>
      <c r="F1780" s="429">
        <v>243479</v>
      </c>
      <c r="G1780" s="429">
        <v>243479</v>
      </c>
      <c r="H1780" s="429">
        <v>1</v>
      </c>
      <c r="I1780" s="23"/>
    </row>
    <row r="1781" spans="1:9" x14ac:dyDescent="0.25">
      <c r="A1781" s="524" t="s">
        <v>127</v>
      </c>
      <c r="B1781" s="525"/>
      <c r="C1781" s="525"/>
      <c r="D1781" s="525"/>
      <c r="E1781" s="525"/>
      <c r="F1781" s="525"/>
      <c r="G1781" s="525"/>
      <c r="H1781" s="525"/>
      <c r="I1781" s="23"/>
    </row>
    <row r="1782" spans="1:9" x14ac:dyDescent="0.25">
      <c r="A1782" s="497" t="s">
        <v>12</v>
      </c>
      <c r="B1782" s="498"/>
      <c r="C1782" s="498"/>
      <c r="D1782" s="498"/>
      <c r="E1782" s="498"/>
      <c r="F1782" s="498"/>
      <c r="G1782" s="498"/>
      <c r="H1782" s="498"/>
      <c r="I1782" s="23"/>
    </row>
    <row r="1783" spans="1:9" x14ac:dyDescent="0.25">
      <c r="A1783" s="4"/>
      <c r="B1783" s="4"/>
      <c r="C1783" s="4"/>
      <c r="D1783" s="12"/>
      <c r="E1783" s="13"/>
      <c r="F1783" s="13"/>
      <c r="G1783" s="13"/>
      <c r="H1783" s="21"/>
      <c r="I1783" s="23"/>
    </row>
    <row r="1784" spans="1:9" x14ac:dyDescent="0.25">
      <c r="A1784" s="524" t="s">
        <v>147</v>
      </c>
      <c r="B1784" s="525"/>
      <c r="C1784" s="525"/>
      <c r="D1784" s="525"/>
      <c r="E1784" s="525"/>
      <c r="F1784" s="525"/>
      <c r="G1784" s="525"/>
      <c r="H1784" s="525"/>
      <c r="I1784" s="23"/>
    </row>
    <row r="1785" spans="1:9" x14ac:dyDescent="0.25">
      <c r="A1785" s="497" t="s">
        <v>12</v>
      </c>
      <c r="B1785" s="498"/>
      <c r="C1785" s="498"/>
      <c r="D1785" s="498"/>
      <c r="E1785" s="498"/>
      <c r="F1785" s="498"/>
      <c r="G1785" s="498"/>
      <c r="H1785" s="498"/>
      <c r="I1785" s="23"/>
    </row>
    <row r="1786" spans="1:9" x14ac:dyDescent="0.25">
      <c r="A1786" s="149"/>
      <c r="B1786" s="149"/>
      <c r="C1786" s="149"/>
      <c r="D1786" s="149"/>
      <c r="E1786" s="149"/>
      <c r="F1786" s="149"/>
      <c r="G1786" s="149"/>
      <c r="H1786" s="149"/>
      <c r="I1786" s="23"/>
    </row>
    <row r="1787" spans="1:9" x14ac:dyDescent="0.25">
      <c r="A1787" s="524" t="s">
        <v>193</v>
      </c>
      <c r="B1787" s="525"/>
      <c r="C1787" s="525"/>
      <c r="D1787" s="525"/>
      <c r="E1787" s="525"/>
      <c r="F1787" s="525"/>
      <c r="G1787" s="525"/>
      <c r="H1787" s="525"/>
      <c r="I1787" s="23"/>
    </row>
    <row r="1788" spans="1:9" x14ac:dyDescent="0.25">
      <c r="A1788" s="497" t="s">
        <v>12</v>
      </c>
      <c r="B1788" s="498"/>
      <c r="C1788" s="498"/>
      <c r="D1788" s="498"/>
      <c r="E1788" s="498"/>
      <c r="F1788" s="498"/>
      <c r="G1788" s="498"/>
      <c r="H1788" s="498"/>
      <c r="I1788" s="23"/>
    </row>
    <row r="1789" spans="1:9" ht="27" x14ac:dyDescent="0.25">
      <c r="A1789" s="359">
        <v>5113</v>
      </c>
      <c r="B1789" s="359" t="s">
        <v>3235</v>
      </c>
      <c r="C1789" s="359" t="s">
        <v>476</v>
      </c>
      <c r="D1789" s="359" t="s">
        <v>15</v>
      </c>
      <c r="E1789" s="359" t="s">
        <v>14</v>
      </c>
      <c r="F1789" s="359">
        <v>250332</v>
      </c>
      <c r="G1789" s="359">
        <v>250332</v>
      </c>
      <c r="H1789" s="359">
        <v>1</v>
      </c>
      <c r="I1789" s="23"/>
    </row>
    <row r="1790" spans="1:9" ht="27" x14ac:dyDescent="0.25">
      <c r="A1790" s="359">
        <v>5113</v>
      </c>
      <c r="B1790" s="359" t="s">
        <v>3236</v>
      </c>
      <c r="C1790" s="359" t="s">
        <v>476</v>
      </c>
      <c r="D1790" s="359" t="s">
        <v>15</v>
      </c>
      <c r="E1790" s="359" t="s">
        <v>14</v>
      </c>
      <c r="F1790" s="359">
        <v>585804</v>
      </c>
      <c r="G1790" s="359">
        <v>585804</v>
      </c>
      <c r="H1790" s="359">
        <v>1</v>
      </c>
      <c r="I1790" s="23"/>
    </row>
    <row r="1791" spans="1:9" ht="27" x14ac:dyDescent="0.25">
      <c r="A1791" s="359">
        <v>5113</v>
      </c>
      <c r="B1791" s="359" t="s">
        <v>3237</v>
      </c>
      <c r="C1791" s="359" t="s">
        <v>1115</v>
      </c>
      <c r="D1791" s="359" t="s">
        <v>13</v>
      </c>
      <c r="E1791" s="359" t="s">
        <v>14</v>
      </c>
      <c r="F1791" s="359">
        <v>75096</v>
      </c>
      <c r="G1791" s="359">
        <v>75096</v>
      </c>
      <c r="H1791" s="359">
        <v>1</v>
      </c>
      <c r="I1791" s="23"/>
    </row>
    <row r="1792" spans="1:9" ht="27" x14ac:dyDescent="0.25">
      <c r="A1792" s="359">
        <v>5113</v>
      </c>
      <c r="B1792" s="359" t="s">
        <v>3238</v>
      </c>
      <c r="C1792" s="359" t="s">
        <v>1115</v>
      </c>
      <c r="D1792" s="359" t="s">
        <v>13</v>
      </c>
      <c r="E1792" s="359" t="s">
        <v>14</v>
      </c>
      <c r="F1792" s="359">
        <v>175740</v>
      </c>
      <c r="G1792" s="359">
        <v>175740</v>
      </c>
      <c r="H1792" s="359">
        <v>1</v>
      </c>
      <c r="I1792" s="23"/>
    </row>
    <row r="1793" spans="1:9" ht="27" x14ac:dyDescent="0.25">
      <c r="A1793" s="354">
        <v>5113</v>
      </c>
      <c r="B1793" s="359" t="s">
        <v>3161</v>
      </c>
      <c r="C1793" s="359" t="s">
        <v>1115</v>
      </c>
      <c r="D1793" s="359" t="s">
        <v>13</v>
      </c>
      <c r="E1793" s="359" t="s">
        <v>14</v>
      </c>
      <c r="F1793" s="359">
        <v>128388</v>
      </c>
      <c r="G1793" s="359">
        <v>128388</v>
      </c>
      <c r="H1793" s="359">
        <v>1</v>
      </c>
      <c r="I1793" s="23"/>
    </row>
    <row r="1794" spans="1:9" ht="27" x14ac:dyDescent="0.25">
      <c r="A1794" s="359">
        <v>5113</v>
      </c>
      <c r="B1794" s="359" t="s">
        <v>3162</v>
      </c>
      <c r="C1794" s="359" t="s">
        <v>1115</v>
      </c>
      <c r="D1794" s="359" t="s">
        <v>13</v>
      </c>
      <c r="E1794" s="359" t="s">
        <v>14</v>
      </c>
      <c r="F1794" s="359">
        <v>201300</v>
      </c>
      <c r="G1794" s="359">
        <v>201300</v>
      </c>
      <c r="H1794" s="359">
        <v>1</v>
      </c>
      <c r="I1794" s="23"/>
    </row>
    <row r="1795" spans="1:9" ht="27" x14ac:dyDescent="0.25">
      <c r="A1795" s="354">
        <v>5113</v>
      </c>
      <c r="B1795" s="354" t="s">
        <v>3163</v>
      </c>
      <c r="C1795" s="354" t="s">
        <v>1115</v>
      </c>
      <c r="D1795" s="354" t="s">
        <v>13</v>
      </c>
      <c r="E1795" s="354" t="s">
        <v>14</v>
      </c>
      <c r="F1795" s="354">
        <v>249180</v>
      </c>
      <c r="G1795" s="354">
        <v>249180</v>
      </c>
      <c r="H1795" s="354">
        <v>1</v>
      </c>
      <c r="I1795" s="23"/>
    </row>
    <row r="1796" spans="1:9" ht="27" x14ac:dyDescent="0.25">
      <c r="A1796" s="354">
        <v>5113</v>
      </c>
      <c r="B1796" s="354" t="s">
        <v>3164</v>
      </c>
      <c r="C1796" s="354" t="s">
        <v>1115</v>
      </c>
      <c r="D1796" s="354" t="s">
        <v>13</v>
      </c>
      <c r="E1796" s="354" t="s">
        <v>14</v>
      </c>
      <c r="F1796" s="354">
        <v>344496</v>
      </c>
      <c r="G1796" s="354">
        <v>344496</v>
      </c>
      <c r="H1796" s="354">
        <v>1</v>
      </c>
      <c r="I1796" s="23"/>
    </row>
    <row r="1797" spans="1:9" ht="27" x14ac:dyDescent="0.25">
      <c r="A1797" s="354">
        <v>5113</v>
      </c>
      <c r="B1797" s="354" t="s">
        <v>3165</v>
      </c>
      <c r="C1797" s="354" t="s">
        <v>1115</v>
      </c>
      <c r="D1797" s="354" t="s">
        <v>13</v>
      </c>
      <c r="E1797" s="354" t="s">
        <v>14</v>
      </c>
      <c r="F1797" s="354">
        <v>163132</v>
      </c>
      <c r="G1797" s="354">
        <v>163132</v>
      </c>
      <c r="H1797" s="354">
        <v>1</v>
      </c>
      <c r="I1797" s="23"/>
    </row>
    <row r="1798" spans="1:9" ht="27" x14ac:dyDescent="0.25">
      <c r="A1798" s="354">
        <v>5113</v>
      </c>
      <c r="B1798" s="354" t="s">
        <v>3166</v>
      </c>
      <c r="C1798" s="354" t="s">
        <v>1115</v>
      </c>
      <c r="D1798" s="354" t="s">
        <v>13</v>
      </c>
      <c r="E1798" s="354" t="s">
        <v>14</v>
      </c>
      <c r="F1798" s="354">
        <v>637824</v>
      </c>
      <c r="G1798" s="354">
        <v>637824</v>
      </c>
      <c r="H1798" s="354">
        <v>1</v>
      </c>
      <c r="I1798" s="23"/>
    </row>
    <row r="1799" spans="1:9" ht="27" x14ac:dyDescent="0.25">
      <c r="A1799" s="354">
        <v>5113</v>
      </c>
      <c r="B1799" s="354" t="s">
        <v>3167</v>
      </c>
      <c r="C1799" s="354" t="s">
        <v>1115</v>
      </c>
      <c r="D1799" s="354" t="s">
        <v>13</v>
      </c>
      <c r="E1799" s="354" t="s">
        <v>14</v>
      </c>
      <c r="F1799" s="354">
        <v>839100</v>
      </c>
      <c r="G1799" s="354">
        <v>839100</v>
      </c>
      <c r="H1799" s="354">
        <v>1</v>
      </c>
      <c r="I1799" s="23"/>
    </row>
    <row r="1800" spans="1:9" ht="27" x14ac:dyDescent="0.25">
      <c r="A1800" s="354">
        <v>5113</v>
      </c>
      <c r="B1800" s="354" t="s">
        <v>3154</v>
      </c>
      <c r="C1800" s="354" t="s">
        <v>476</v>
      </c>
      <c r="D1800" s="354" t="s">
        <v>15</v>
      </c>
      <c r="E1800" s="354" t="s">
        <v>14</v>
      </c>
      <c r="F1800" s="354">
        <v>427968</v>
      </c>
      <c r="G1800" s="354">
        <v>427968</v>
      </c>
      <c r="H1800" s="354">
        <v>1</v>
      </c>
      <c r="I1800" s="23"/>
    </row>
    <row r="1801" spans="1:9" ht="27" x14ac:dyDescent="0.25">
      <c r="A1801" s="354">
        <v>5113</v>
      </c>
      <c r="B1801" s="354" t="s">
        <v>3155</v>
      </c>
      <c r="C1801" s="354" t="s">
        <v>476</v>
      </c>
      <c r="D1801" s="354" t="s">
        <v>15</v>
      </c>
      <c r="E1801" s="354" t="s">
        <v>14</v>
      </c>
      <c r="F1801" s="354">
        <v>671016</v>
      </c>
      <c r="G1801" s="354">
        <v>671016</v>
      </c>
      <c r="H1801" s="354">
        <v>1</v>
      </c>
      <c r="I1801" s="23"/>
    </row>
    <row r="1802" spans="1:9" ht="27" x14ac:dyDescent="0.25">
      <c r="A1802" s="354">
        <v>5113</v>
      </c>
      <c r="B1802" s="354" t="s">
        <v>3156</v>
      </c>
      <c r="C1802" s="354" t="s">
        <v>476</v>
      </c>
      <c r="D1802" s="354" t="s">
        <v>15</v>
      </c>
      <c r="E1802" s="354" t="s">
        <v>14</v>
      </c>
      <c r="F1802" s="354">
        <v>830580</v>
      </c>
      <c r="G1802" s="354">
        <v>830580</v>
      </c>
      <c r="H1802" s="354">
        <v>1</v>
      </c>
      <c r="I1802" s="23"/>
    </row>
    <row r="1803" spans="1:9" ht="27" x14ac:dyDescent="0.25">
      <c r="A1803" s="354">
        <v>5113</v>
      </c>
      <c r="B1803" s="354" t="s">
        <v>3157</v>
      </c>
      <c r="C1803" s="354" t="s">
        <v>476</v>
      </c>
      <c r="D1803" s="354" t="s">
        <v>15</v>
      </c>
      <c r="E1803" s="354" t="s">
        <v>14</v>
      </c>
      <c r="F1803" s="354">
        <v>1148328</v>
      </c>
      <c r="G1803" s="354">
        <v>1148328</v>
      </c>
      <c r="H1803" s="354">
        <v>1</v>
      </c>
      <c r="I1803" s="23"/>
    </row>
    <row r="1804" spans="1:9" ht="27" x14ac:dyDescent="0.25">
      <c r="A1804" s="354">
        <v>5113</v>
      </c>
      <c r="B1804" s="354" t="s">
        <v>3158</v>
      </c>
      <c r="C1804" s="354" t="s">
        <v>476</v>
      </c>
      <c r="D1804" s="354" t="s">
        <v>15</v>
      </c>
      <c r="E1804" s="354" t="s">
        <v>14</v>
      </c>
      <c r="F1804" s="354">
        <v>540456</v>
      </c>
      <c r="G1804" s="354">
        <v>540456</v>
      </c>
      <c r="H1804" s="354">
        <v>1</v>
      </c>
      <c r="I1804" s="23"/>
    </row>
    <row r="1805" spans="1:9" ht="27" x14ac:dyDescent="0.25">
      <c r="A1805" s="354">
        <v>5113</v>
      </c>
      <c r="B1805" s="354" t="s">
        <v>3159</v>
      </c>
      <c r="C1805" s="354" t="s">
        <v>476</v>
      </c>
      <c r="D1805" s="354" t="s">
        <v>15</v>
      </c>
      <c r="E1805" s="354" t="s">
        <v>14</v>
      </c>
      <c r="F1805" s="354">
        <v>1913484</v>
      </c>
      <c r="G1805" s="354">
        <v>1913484</v>
      </c>
      <c r="H1805" s="354">
        <v>1</v>
      </c>
      <c r="I1805" s="23"/>
    </row>
    <row r="1806" spans="1:9" ht="27" x14ac:dyDescent="0.25">
      <c r="A1806" s="354">
        <v>5113</v>
      </c>
      <c r="B1806" s="354" t="s">
        <v>3160</v>
      </c>
      <c r="C1806" s="354" t="s">
        <v>476</v>
      </c>
      <c r="D1806" s="354" t="s">
        <v>15</v>
      </c>
      <c r="E1806" s="354" t="s">
        <v>14</v>
      </c>
      <c r="F1806" s="354">
        <v>2097756</v>
      </c>
      <c r="G1806" s="354">
        <v>2097756</v>
      </c>
      <c r="H1806" s="354">
        <v>1</v>
      </c>
      <c r="I1806" s="23"/>
    </row>
    <row r="1807" spans="1:9" ht="27" x14ac:dyDescent="0.25">
      <c r="A1807" s="354">
        <v>4251</v>
      </c>
      <c r="B1807" s="354" t="s">
        <v>1256</v>
      </c>
      <c r="C1807" s="354" t="s">
        <v>476</v>
      </c>
      <c r="D1807" s="354" t="s">
        <v>15</v>
      </c>
      <c r="E1807" s="354" t="s">
        <v>14</v>
      </c>
      <c r="F1807" s="354">
        <v>50000</v>
      </c>
      <c r="G1807" s="354">
        <v>50000</v>
      </c>
      <c r="H1807" s="354">
        <v>1</v>
      </c>
      <c r="I1807" s="23"/>
    </row>
    <row r="1808" spans="1:9" ht="15" customHeight="1" x14ac:dyDescent="0.25">
      <c r="A1808" s="518" t="s">
        <v>16</v>
      </c>
      <c r="B1808" s="519"/>
      <c r="C1808" s="519"/>
      <c r="D1808" s="519"/>
      <c r="E1808" s="519"/>
      <c r="F1808" s="519"/>
      <c r="G1808" s="519"/>
      <c r="H1808" s="520"/>
      <c r="I1808" s="23"/>
    </row>
    <row r="1809" spans="1:24" s="448" customFormat="1" ht="27" x14ac:dyDescent="0.25">
      <c r="A1809" s="450">
        <v>5113</v>
      </c>
      <c r="B1809" s="450" t="s">
        <v>4708</v>
      </c>
      <c r="C1809" s="450" t="s">
        <v>996</v>
      </c>
      <c r="D1809" s="450" t="s">
        <v>403</v>
      </c>
      <c r="E1809" s="450" t="s">
        <v>14</v>
      </c>
      <c r="F1809" s="450">
        <v>29918120</v>
      </c>
      <c r="G1809" s="450">
        <v>29918120</v>
      </c>
      <c r="H1809" s="450">
        <v>1</v>
      </c>
      <c r="I1809" s="451"/>
      <c r="P1809" s="449"/>
      <c r="Q1809" s="449"/>
      <c r="R1809" s="449"/>
      <c r="S1809" s="449"/>
      <c r="T1809" s="449"/>
      <c r="U1809" s="449"/>
      <c r="V1809" s="449"/>
      <c r="W1809" s="449"/>
      <c r="X1809" s="449"/>
    </row>
    <row r="1810" spans="1:24" ht="27" x14ac:dyDescent="0.25">
      <c r="A1810" s="12">
        <v>5113</v>
      </c>
      <c r="B1810" s="450" t="s">
        <v>3942</v>
      </c>
      <c r="C1810" s="450" t="s">
        <v>996</v>
      </c>
      <c r="D1810" s="450" t="s">
        <v>15</v>
      </c>
      <c r="E1810" s="450" t="s">
        <v>14</v>
      </c>
      <c r="F1810" s="450">
        <v>12784890</v>
      </c>
      <c r="G1810" s="450">
        <v>12784890</v>
      </c>
      <c r="H1810" s="450">
        <v>1</v>
      </c>
      <c r="I1810" s="23"/>
    </row>
    <row r="1811" spans="1:24" ht="27" x14ac:dyDescent="0.25">
      <c r="A1811" s="12">
        <v>51132</v>
      </c>
      <c r="B1811" s="12" t="s">
        <v>3943</v>
      </c>
      <c r="C1811" s="12" t="s">
        <v>996</v>
      </c>
      <c r="D1811" s="12" t="s">
        <v>15</v>
      </c>
      <c r="E1811" s="12" t="s">
        <v>14</v>
      </c>
      <c r="F1811" s="12">
        <v>29918120</v>
      </c>
      <c r="G1811" s="12">
        <v>29918120</v>
      </c>
      <c r="H1811" s="12">
        <v>1</v>
      </c>
      <c r="I1811" s="23"/>
    </row>
    <row r="1812" spans="1:24" ht="27" x14ac:dyDescent="0.25">
      <c r="A1812" s="12">
        <v>4251</v>
      </c>
      <c r="B1812" s="12" t="s">
        <v>3147</v>
      </c>
      <c r="C1812" s="12" t="s">
        <v>996</v>
      </c>
      <c r="D1812" s="12" t="s">
        <v>15</v>
      </c>
      <c r="E1812" s="12" t="s">
        <v>14</v>
      </c>
      <c r="F1812" s="12">
        <v>25423640</v>
      </c>
      <c r="G1812" s="12">
        <v>25423640</v>
      </c>
      <c r="H1812" s="12">
        <v>1</v>
      </c>
      <c r="I1812" s="23"/>
    </row>
    <row r="1813" spans="1:24" ht="27" x14ac:dyDescent="0.25">
      <c r="A1813" s="12">
        <v>4251</v>
      </c>
      <c r="B1813" s="12" t="s">
        <v>3148</v>
      </c>
      <c r="C1813" s="12" t="s">
        <v>996</v>
      </c>
      <c r="D1813" s="12" t="s">
        <v>15</v>
      </c>
      <c r="E1813" s="12" t="s">
        <v>14</v>
      </c>
      <c r="F1813" s="12">
        <v>35069770</v>
      </c>
      <c r="G1813" s="12">
        <v>35069770</v>
      </c>
      <c r="H1813" s="12">
        <v>1</v>
      </c>
      <c r="I1813" s="23"/>
    </row>
    <row r="1814" spans="1:24" ht="27" x14ac:dyDescent="0.25">
      <c r="A1814" s="12">
        <v>4251</v>
      </c>
      <c r="B1814" s="12" t="s">
        <v>3149</v>
      </c>
      <c r="C1814" s="12" t="s">
        <v>996</v>
      </c>
      <c r="D1814" s="12" t="s">
        <v>15</v>
      </c>
      <c r="E1814" s="12" t="s">
        <v>14</v>
      </c>
      <c r="F1814" s="12">
        <v>43786410</v>
      </c>
      <c r="G1814" s="12">
        <v>43786410</v>
      </c>
      <c r="H1814" s="12">
        <v>1</v>
      </c>
      <c r="I1814" s="23"/>
    </row>
    <row r="1815" spans="1:24" ht="27" x14ac:dyDescent="0.25">
      <c r="A1815" s="12">
        <v>4251</v>
      </c>
      <c r="B1815" s="12" t="s">
        <v>3150</v>
      </c>
      <c r="C1815" s="12" t="s">
        <v>996</v>
      </c>
      <c r="D1815" s="12" t="s">
        <v>15</v>
      </c>
      <c r="E1815" s="12" t="s">
        <v>14</v>
      </c>
      <c r="F1815" s="12">
        <v>67433440</v>
      </c>
      <c r="G1815" s="12">
        <v>67433440</v>
      </c>
      <c r="H1815" s="12">
        <v>1</v>
      </c>
      <c r="I1815" s="23"/>
    </row>
    <row r="1816" spans="1:24" ht="27" x14ac:dyDescent="0.25">
      <c r="A1816" s="12">
        <v>4251</v>
      </c>
      <c r="B1816" s="12" t="s">
        <v>3151</v>
      </c>
      <c r="C1816" s="12" t="s">
        <v>996</v>
      </c>
      <c r="D1816" s="12" t="s">
        <v>15</v>
      </c>
      <c r="E1816" s="12" t="s">
        <v>14</v>
      </c>
      <c r="F1816" s="12">
        <v>27565380</v>
      </c>
      <c r="G1816" s="12">
        <v>27565380</v>
      </c>
      <c r="H1816" s="12">
        <v>1</v>
      </c>
      <c r="I1816" s="23"/>
    </row>
    <row r="1817" spans="1:24" ht="27" x14ac:dyDescent="0.25">
      <c r="A1817" s="12">
        <v>4251</v>
      </c>
      <c r="B1817" s="12" t="s">
        <v>3152</v>
      </c>
      <c r="C1817" s="12" t="s">
        <v>996</v>
      </c>
      <c r="D1817" s="12" t="s">
        <v>15</v>
      </c>
      <c r="E1817" s="12" t="s">
        <v>14</v>
      </c>
      <c r="F1817" s="12">
        <v>108041630</v>
      </c>
      <c r="G1817" s="12">
        <v>108041630</v>
      </c>
      <c r="H1817" s="12">
        <v>1</v>
      </c>
      <c r="I1817" s="23"/>
    </row>
    <row r="1818" spans="1:24" ht="27" x14ac:dyDescent="0.25">
      <c r="A1818" s="12">
        <v>4251</v>
      </c>
      <c r="B1818" s="12" t="s">
        <v>3153</v>
      </c>
      <c r="C1818" s="12" t="s">
        <v>996</v>
      </c>
      <c r="D1818" s="12" t="s">
        <v>15</v>
      </c>
      <c r="E1818" s="12" t="s">
        <v>14</v>
      </c>
      <c r="F1818" s="12">
        <v>140063410</v>
      </c>
      <c r="G1818" s="12">
        <v>140063410</v>
      </c>
      <c r="H1818" s="12">
        <v>1</v>
      </c>
      <c r="I1818" s="23"/>
    </row>
    <row r="1819" spans="1:24" ht="40.5" x14ac:dyDescent="0.25">
      <c r="A1819" s="12">
        <v>4251</v>
      </c>
      <c r="B1819" s="12" t="s">
        <v>1054</v>
      </c>
      <c r="C1819" s="12" t="s">
        <v>444</v>
      </c>
      <c r="D1819" s="12" t="s">
        <v>403</v>
      </c>
      <c r="E1819" s="12" t="s">
        <v>14</v>
      </c>
      <c r="F1819" s="12">
        <v>9251520</v>
      </c>
      <c r="G1819" s="12">
        <v>9251520</v>
      </c>
      <c r="H1819" s="12">
        <v>1</v>
      </c>
      <c r="I1819" s="23"/>
    </row>
    <row r="1820" spans="1:24" x14ac:dyDescent="0.25">
      <c r="A1820" s="497" t="s">
        <v>8</v>
      </c>
      <c r="B1820" s="498"/>
      <c r="C1820" s="498"/>
      <c r="D1820" s="498"/>
      <c r="E1820" s="498"/>
      <c r="F1820" s="498"/>
      <c r="G1820" s="498"/>
      <c r="H1820" s="499"/>
      <c r="I1820" s="23"/>
    </row>
    <row r="1821" spans="1:24" ht="27" x14ac:dyDescent="0.25">
      <c r="A1821" s="12">
        <v>5129</v>
      </c>
      <c r="B1821" s="12" t="s">
        <v>2562</v>
      </c>
      <c r="C1821" s="12" t="s">
        <v>2567</v>
      </c>
      <c r="D1821" s="12" t="s">
        <v>403</v>
      </c>
      <c r="E1821" s="12" t="s">
        <v>10</v>
      </c>
      <c r="F1821" s="12">
        <v>1790000</v>
      </c>
      <c r="G1821" s="12">
        <f>+H1821*F1821</f>
        <v>3580000</v>
      </c>
      <c r="H1821" s="12">
        <v>2</v>
      </c>
      <c r="I1821" s="23"/>
    </row>
    <row r="1822" spans="1:24" ht="27" x14ac:dyDescent="0.25">
      <c r="A1822" s="12">
        <v>5129</v>
      </c>
      <c r="B1822" s="12" t="s">
        <v>2563</v>
      </c>
      <c r="C1822" s="12" t="s">
        <v>2567</v>
      </c>
      <c r="D1822" s="12" t="s">
        <v>403</v>
      </c>
      <c r="E1822" s="12" t="s">
        <v>10</v>
      </c>
      <c r="F1822" s="12">
        <v>1790000</v>
      </c>
      <c r="G1822" s="12">
        <f t="shared" ref="G1822:G1826" si="27">+H1822*F1822</f>
        <v>3580000</v>
      </c>
      <c r="H1822" s="12">
        <v>2</v>
      </c>
      <c r="I1822" s="23"/>
    </row>
    <row r="1823" spans="1:24" ht="40.5" x14ac:dyDescent="0.25">
      <c r="A1823" s="12">
        <v>5129</v>
      </c>
      <c r="B1823" s="12" t="s">
        <v>2564</v>
      </c>
      <c r="C1823" s="12" t="s">
        <v>1609</v>
      </c>
      <c r="D1823" s="12" t="s">
        <v>403</v>
      </c>
      <c r="E1823" s="12" t="s">
        <v>10</v>
      </c>
      <c r="F1823" s="12">
        <v>279000</v>
      </c>
      <c r="G1823" s="12">
        <f t="shared" si="27"/>
        <v>1116000</v>
      </c>
      <c r="H1823" s="12">
        <v>4</v>
      </c>
      <c r="I1823" s="23"/>
    </row>
    <row r="1824" spans="1:24" ht="40.5" x14ac:dyDescent="0.25">
      <c r="A1824" s="12">
        <v>5129</v>
      </c>
      <c r="B1824" s="12" t="s">
        <v>2565</v>
      </c>
      <c r="C1824" s="12" t="s">
        <v>1609</v>
      </c>
      <c r="D1824" s="12" t="s">
        <v>403</v>
      </c>
      <c r="E1824" s="12" t="s">
        <v>10</v>
      </c>
      <c r="F1824" s="12">
        <v>419000</v>
      </c>
      <c r="G1824" s="12">
        <f t="shared" si="27"/>
        <v>1676000</v>
      </c>
      <c r="H1824" s="12">
        <v>4</v>
      </c>
      <c r="I1824" s="23"/>
    </row>
    <row r="1825" spans="1:9" ht="40.5" x14ac:dyDescent="0.25">
      <c r="A1825" s="12">
        <v>5129</v>
      </c>
      <c r="B1825" s="12" t="s">
        <v>2566</v>
      </c>
      <c r="C1825" s="12" t="s">
        <v>1610</v>
      </c>
      <c r="D1825" s="12" t="s">
        <v>403</v>
      </c>
      <c r="E1825" s="12" t="s">
        <v>10</v>
      </c>
      <c r="F1825" s="12">
        <v>682666</v>
      </c>
      <c r="G1825" s="12">
        <f t="shared" si="27"/>
        <v>2047998</v>
      </c>
      <c r="H1825" s="12">
        <v>3</v>
      </c>
      <c r="I1825" s="23"/>
    </row>
    <row r="1826" spans="1:9" x14ac:dyDescent="0.25">
      <c r="A1826" s="12">
        <v>5129</v>
      </c>
      <c r="B1826" s="12" t="s">
        <v>2568</v>
      </c>
      <c r="C1826" s="12" t="s">
        <v>1606</v>
      </c>
      <c r="D1826" s="12" t="s">
        <v>9</v>
      </c>
      <c r="E1826" s="12" t="s">
        <v>10</v>
      </c>
      <c r="F1826" s="12">
        <v>50000</v>
      </c>
      <c r="G1826" s="12">
        <f t="shared" si="27"/>
        <v>5000000</v>
      </c>
      <c r="H1826" s="12">
        <v>100</v>
      </c>
      <c r="I1826" s="23"/>
    </row>
    <row r="1827" spans="1:9" x14ac:dyDescent="0.25">
      <c r="A1827" s="524" t="s">
        <v>169</v>
      </c>
      <c r="B1827" s="525"/>
      <c r="C1827" s="525"/>
      <c r="D1827" s="525"/>
      <c r="E1827" s="525"/>
      <c r="F1827" s="525"/>
      <c r="G1827" s="525"/>
      <c r="H1827" s="525"/>
      <c r="I1827" s="23"/>
    </row>
    <row r="1828" spans="1:9" x14ac:dyDescent="0.25">
      <c r="A1828" s="497" t="s">
        <v>8</v>
      </c>
      <c r="B1828" s="498"/>
      <c r="C1828" s="498"/>
      <c r="D1828" s="498"/>
      <c r="E1828" s="498"/>
      <c r="F1828" s="498"/>
      <c r="G1828" s="498"/>
      <c r="H1828" s="498"/>
      <c r="I1828" s="23"/>
    </row>
    <row r="1829" spans="1:9" ht="27" x14ac:dyDescent="0.25">
      <c r="A1829" s="358">
        <v>5113</v>
      </c>
      <c r="B1829" s="358" t="s">
        <v>3199</v>
      </c>
      <c r="C1829" s="358" t="s">
        <v>490</v>
      </c>
      <c r="D1829" s="358" t="s">
        <v>403</v>
      </c>
      <c r="E1829" s="358" t="s">
        <v>14</v>
      </c>
      <c r="F1829" s="358">
        <v>21825970</v>
      </c>
      <c r="G1829" s="358">
        <v>21825970</v>
      </c>
      <c r="H1829" s="358">
        <v>1</v>
      </c>
      <c r="I1829" s="23"/>
    </row>
    <row r="1830" spans="1:9" ht="27" x14ac:dyDescent="0.25">
      <c r="A1830" s="358">
        <v>5113</v>
      </c>
      <c r="B1830" s="358" t="s">
        <v>3200</v>
      </c>
      <c r="C1830" s="358" t="s">
        <v>490</v>
      </c>
      <c r="D1830" s="358" t="s">
        <v>403</v>
      </c>
      <c r="E1830" s="358" t="s">
        <v>14</v>
      </c>
      <c r="F1830" s="358">
        <v>44148430</v>
      </c>
      <c r="G1830" s="358">
        <v>44148430</v>
      </c>
      <c r="H1830" s="358">
        <v>1</v>
      </c>
      <c r="I1830" s="23"/>
    </row>
    <row r="1831" spans="1:9" x14ac:dyDescent="0.25">
      <c r="A1831" s="358">
        <v>4269</v>
      </c>
      <c r="B1831" s="358" t="s">
        <v>2569</v>
      </c>
      <c r="C1831" s="358" t="s">
        <v>1848</v>
      </c>
      <c r="D1831" s="358" t="s">
        <v>9</v>
      </c>
      <c r="E1831" s="358" t="s">
        <v>10</v>
      </c>
      <c r="F1831" s="358">
        <v>2500</v>
      </c>
      <c r="G1831" s="358">
        <f>+F1831*H1831</f>
        <v>500000</v>
      </c>
      <c r="H1831" s="358">
        <v>200</v>
      </c>
      <c r="I1831" s="23"/>
    </row>
    <row r="1832" spans="1:9" x14ac:dyDescent="0.25">
      <c r="A1832" s="358">
        <v>4269</v>
      </c>
      <c r="B1832" s="358" t="s">
        <v>2570</v>
      </c>
      <c r="C1832" s="358" t="s">
        <v>1593</v>
      </c>
      <c r="D1832" s="358" t="s">
        <v>9</v>
      </c>
      <c r="E1832" s="358" t="s">
        <v>10</v>
      </c>
      <c r="F1832" s="358">
        <v>3030.3</v>
      </c>
      <c r="G1832" s="358">
        <f>+F1832*H1832</f>
        <v>9999990</v>
      </c>
      <c r="H1832" s="358">
        <v>3300</v>
      </c>
      <c r="I1832" s="23"/>
    </row>
    <row r="1833" spans="1:9" x14ac:dyDescent="0.25">
      <c r="A1833" s="497" t="s">
        <v>28</v>
      </c>
      <c r="B1833" s="498"/>
      <c r="C1833" s="498"/>
      <c r="D1833" s="498"/>
      <c r="E1833" s="498"/>
      <c r="F1833" s="498"/>
      <c r="G1833" s="498"/>
      <c r="H1833" s="499"/>
      <c r="I1833" s="23"/>
    </row>
    <row r="1834" spans="1:9" ht="27" x14ac:dyDescent="0.25">
      <c r="A1834" s="12">
        <v>5113</v>
      </c>
      <c r="B1834" s="12" t="s">
        <v>3195</v>
      </c>
      <c r="C1834" s="12" t="s">
        <v>476</v>
      </c>
      <c r="D1834" s="12" t="s">
        <v>1234</v>
      </c>
      <c r="E1834" s="12" t="s">
        <v>14</v>
      </c>
      <c r="F1834" s="12">
        <v>435876</v>
      </c>
      <c r="G1834" s="12">
        <v>435876</v>
      </c>
      <c r="H1834" s="12">
        <v>1</v>
      </c>
      <c r="I1834" s="23"/>
    </row>
    <row r="1835" spans="1:9" ht="27" x14ac:dyDescent="0.25">
      <c r="A1835" s="12">
        <v>5113</v>
      </c>
      <c r="B1835" s="12" t="s">
        <v>3196</v>
      </c>
      <c r="C1835" s="12" t="s">
        <v>476</v>
      </c>
      <c r="D1835" s="12" t="s">
        <v>1234</v>
      </c>
      <c r="E1835" s="12" t="s">
        <v>14</v>
      </c>
      <c r="F1835" s="12">
        <v>881664</v>
      </c>
      <c r="G1835" s="12">
        <v>881664</v>
      </c>
      <c r="H1835" s="12">
        <v>1</v>
      </c>
      <c r="I1835" s="23"/>
    </row>
    <row r="1836" spans="1:9" ht="27" x14ac:dyDescent="0.25">
      <c r="A1836" s="12">
        <v>5113</v>
      </c>
      <c r="B1836" s="12" t="s">
        <v>3197</v>
      </c>
      <c r="C1836" s="12" t="s">
        <v>1115</v>
      </c>
      <c r="D1836" s="12" t="s">
        <v>13</v>
      </c>
      <c r="E1836" s="12" t="s">
        <v>14</v>
      </c>
      <c r="F1836" s="12">
        <v>130764</v>
      </c>
      <c r="G1836" s="12">
        <v>130764</v>
      </c>
      <c r="H1836" s="12">
        <v>1</v>
      </c>
      <c r="I1836" s="23"/>
    </row>
    <row r="1837" spans="1:9" ht="27" x14ac:dyDescent="0.25">
      <c r="A1837" s="12">
        <v>5113</v>
      </c>
      <c r="B1837" s="12" t="s">
        <v>3198</v>
      </c>
      <c r="C1837" s="12" t="s">
        <v>1115</v>
      </c>
      <c r="D1837" s="12" t="s">
        <v>13</v>
      </c>
      <c r="E1837" s="12" t="s">
        <v>14</v>
      </c>
      <c r="F1837" s="12">
        <v>264504</v>
      </c>
      <c r="G1837" s="12">
        <v>264504</v>
      </c>
      <c r="H1837" s="12">
        <v>1</v>
      </c>
      <c r="I1837" s="23"/>
    </row>
    <row r="1838" spans="1:9" x14ac:dyDescent="0.25">
      <c r="A1838" s="12"/>
      <c r="B1838" s="12"/>
      <c r="C1838" s="12"/>
      <c r="D1838" s="12"/>
      <c r="E1838" s="12"/>
      <c r="F1838" s="12"/>
      <c r="G1838" s="12"/>
      <c r="H1838" s="12"/>
      <c r="I1838" s="23"/>
    </row>
    <row r="1839" spans="1:9" ht="19.5" customHeight="1" x14ac:dyDescent="0.25">
      <c r="A1839" s="329"/>
      <c r="B1839" s="329"/>
      <c r="C1839" s="329"/>
      <c r="D1839" s="329"/>
      <c r="E1839" s="329"/>
      <c r="F1839" s="329"/>
      <c r="G1839" s="329"/>
      <c r="H1839" s="329"/>
      <c r="I1839" s="23"/>
    </row>
    <row r="1840" spans="1:9" x14ac:dyDescent="0.25">
      <c r="A1840" s="4"/>
      <c r="B1840" s="4"/>
      <c r="C1840" s="4"/>
      <c r="D1840" s="4"/>
      <c r="E1840" s="4"/>
      <c r="F1840" s="4"/>
      <c r="G1840" s="4"/>
      <c r="H1840" s="4"/>
      <c r="I1840" s="23"/>
    </row>
    <row r="1841" spans="1:9" x14ac:dyDescent="0.25">
      <c r="A1841" s="524" t="s">
        <v>128</v>
      </c>
      <c r="B1841" s="525"/>
      <c r="C1841" s="525"/>
      <c r="D1841" s="525"/>
      <c r="E1841" s="525"/>
      <c r="F1841" s="525"/>
      <c r="G1841" s="525"/>
      <c r="H1841" s="525"/>
      <c r="I1841" s="23"/>
    </row>
    <row r="1842" spans="1:9" x14ac:dyDescent="0.25">
      <c r="A1842" s="497" t="s">
        <v>28</v>
      </c>
      <c r="B1842" s="498"/>
      <c r="C1842" s="498"/>
      <c r="D1842" s="498"/>
      <c r="E1842" s="498"/>
      <c r="F1842" s="498"/>
      <c r="G1842" s="498"/>
      <c r="H1842" s="499"/>
      <c r="I1842" s="23"/>
    </row>
    <row r="1843" spans="1:9" ht="40.5" x14ac:dyDescent="0.25">
      <c r="A1843" s="208">
        <v>4239</v>
      </c>
      <c r="B1843" s="265" t="s">
        <v>1037</v>
      </c>
      <c r="C1843" s="265" t="s">
        <v>456</v>
      </c>
      <c r="D1843" s="265" t="s">
        <v>270</v>
      </c>
      <c r="E1843" s="265" t="s">
        <v>14</v>
      </c>
      <c r="F1843" s="265">
        <v>1150000</v>
      </c>
      <c r="G1843" s="265">
        <v>1150000</v>
      </c>
      <c r="H1843" s="265">
        <v>1</v>
      </c>
      <c r="I1843" s="23"/>
    </row>
    <row r="1844" spans="1:9" ht="40.5" x14ac:dyDescent="0.25">
      <c r="A1844" s="265">
        <v>4239</v>
      </c>
      <c r="B1844" s="265" t="s">
        <v>1033</v>
      </c>
      <c r="C1844" s="265" t="s">
        <v>456</v>
      </c>
      <c r="D1844" s="265" t="s">
        <v>270</v>
      </c>
      <c r="E1844" s="265" t="s">
        <v>14</v>
      </c>
      <c r="F1844" s="265">
        <v>1491888</v>
      </c>
      <c r="G1844" s="265">
        <v>1491888</v>
      </c>
      <c r="H1844" s="265">
        <v>1</v>
      </c>
      <c r="I1844" s="23"/>
    </row>
    <row r="1845" spans="1:9" ht="40.5" x14ac:dyDescent="0.25">
      <c r="A1845" s="265">
        <v>4239</v>
      </c>
      <c r="B1845" s="265" t="s">
        <v>1034</v>
      </c>
      <c r="C1845" s="265" t="s">
        <v>456</v>
      </c>
      <c r="D1845" s="265" t="s">
        <v>270</v>
      </c>
      <c r="E1845" s="265" t="s">
        <v>14</v>
      </c>
      <c r="F1845" s="265">
        <v>248888</v>
      </c>
      <c r="G1845" s="265">
        <v>248888</v>
      </c>
      <c r="H1845" s="265">
        <v>1</v>
      </c>
      <c r="I1845" s="23"/>
    </row>
    <row r="1846" spans="1:9" ht="40.5" x14ac:dyDescent="0.25">
      <c r="A1846" s="265">
        <v>4239</v>
      </c>
      <c r="B1846" s="265" t="s">
        <v>1032</v>
      </c>
      <c r="C1846" s="265" t="s">
        <v>456</v>
      </c>
      <c r="D1846" s="265" t="s">
        <v>270</v>
      </c>
      <c r="E1846" s="265" t="s">
        <v>14</v>
      </c>
      <c r="F1846" s="265">
        <v>282111</v>
      </c>
      <c r="G1846" s="265">
        <v>282111</v>
      </c>
      <c r="H1846" s="265">
        <v>1</v>
      </c>
      <c r="I1846" s="23"/>
    </row>
    <row r="1847" spans="1:9" ht="40.5" x14ac:dyDescent="0.25">
      <c r="A1847" s="265">
        <v>4239</v>
      </c>
      <c r="B1847" s="265" t="s">
        <v>1031</v>
      </c>
      <c r="C1847" s="265" t="s">
        <v>456</v>
      </c>
      <c r="D1847" s="265" t="s">
        <v>270</v>
      </c>
      <c r="E1847" s="265" t="s">
        <v>14</v>
      </c>
      <c r="F1847" s="265">
        <v>178888</v>
      </c>
      <c r="G1847" s="265">
        <v>178888</v>
      </c>
      <c r="H1847" s="265">
        <v>1</v>
      </c>
      <c r="I1847" s="23"/>
    </row>
    <row r="1848" spans="1:9" ht="40.5" x14ac:dyDescent="0.25">
      <c r="A1848" s="265">
        <v>4239</v>
      </c>
      <c r="B1848" s="265" t="s">
        <v>1035</v>
      </c>
      <c r="C1848" s="265" t="s">
        <v>456</v>
      </c>
      <c r="D1848" s="265" t="s">
        <v>270</v>
      </c>
      <c r="E1848" s="265" t="s">
        <v>14</v>
      </c>
      <c r="F1848" s="265">
        <v>418231</v>
      </c>
      <c r="G1848" s="265">
        <v>418231</v>
      </c>
      <c r="H1848" s="265">
        <v>1</v>
      </c>
      <c r="I1848" s="23"/>
    </row>
    <row r="1849" spans="1:9" ht="40.5" x14ac:dyDescent="0.25">
      <c r="A1849" s="265">
        <v>4239</v>
      </c>
      <c r="B1849" s="265" t="s">
        <v>1036</v>
      </c>
      <c r="C1849" s="265" t="s">
        <v>456</v>
      </c>
      <c r="D1849" s="265" t="s">
        <v>270</v>
      </c>
      <c r="E1849" s="265" t="s">
        <v>14</v>
      </c>
      <c r="F1849" s="265">
        <v>130221</v>
      </c>
      <c r="G1849" s="265">
        <v>130221</v>
      </c>
      <c r="H1849" s="265">
        <v>1</v>
      </c>
      <c r="I1849" s="23"/>
    </row>
    <row r="1850" spans="1:9" x14ac:dyDescent="0.25">
      <c r="A1850" s="205"/>
      <c r="B1850" s="206"/>
      <c r="C1850" s="206"/>
      <c r="D1850" s="206"/>
      <c r="E1850" s="206"/>
      <c r="F1850" s="206"/>
      <c r="G1850" s="206"/>
      <c r="H1850" s="207"/>
      <c r="I1850" s="23"/>
    </row>
    <row r="1851" spans="1:9" x14ac:dyDescent="0.25">
      <c r="A1851" s="4"/>
      <c r="B1851" s="4"/>
      <c r="C1851" s="4"/>
      <c r="D1851" s="4"/>
      <c r="E1851" s="4"/>
      <c r="F1851" s="4"/>
      <c r="G1851" s="4"/>
      <c r="H1851" s="4"/>
      <c r="I1851" s="23"/>
    </row>
    <row r="1852" spans="1:9" ht="15.75" customHeight="1" x14ac:dyDescent="0.25">
      <c r="A1852" s="524" t="s">
        <v>884</v>
      </c>
      <c r="B1852" s="525"/>
      <c r="C1852" s="525"/>
      <c r="D1852" s="525"/>
      <c r="E1852" s="525"/>
      <c r="F1852" s="525"/>
      <c r="G1852" s="525"/>
      <c r="H1852" s="525"/>
      <c r="I1852" s="23"/>
    </row>
    <row r="1853" spans="1:9" x14ac:dyDescent="0.25">
      <c r="A1853" s="497" t="s">
        <v>12</v>
      </c>
      <c r="B1853" s="498"/>
      <c r="C1853" s="498"/>
      <c r="D1853" s="498"/>
      <c r="E1853" s="498"/>
      <c r="F1853" s="498"/>
      <c r="G1853" s="498"/>
      <c r="H1853" s="498"/>
      <c r="I1853" s="23"/>
    </row>
    <row r="1854" spans="1:9" ht="27" x14ac:dyDescent="0.25">
      <c r="A1854" s="4">
        <v>4213</v>
      </c>
      <c r="B1854" s="4" t="s">
        <v>882</v>
      </c>
      <c r="C1854" s="4" t="s">
        <v>883</v>
      </c>
      <c r="D1854" s="4" t="s">
        <v>403</v>
      </c>
      <c r="E1854" s="4" t="s">
        <v>14</v>
      </c>
      <c r="F1854" s="4">
        <v>1779000</v>
      </c>
      <c r="G1854" s="4">
        <v>1779000</v>
      </c>
      <c r="H1854" s="4">
        <v>1</v>
      </c>
      <c r="I1854" s="23"/>
    </row>
    <row r="1855" spans="1:9" x14ac:dyDescent="0.25">
      <c r="A1855" s="524" t="s">
        <v>118</v>
      </c>
      <c r="B1855" s="525"/>
      <c r="C1855" s="525"/>
      <c r="D1855" s="525"/>
      <c r="E1855" s="525"/>
      <c r="F1855" s="525"/>
      <c r="G1855" s="525"/>
      <c r="H1855" s="525"/>
      <c r="I1855" s="23"/>
    </row>
    <row r="1856" spans="1:9" x14ac:dyDescent="0.25">
      <c r="A1856" s="497" t="s">
        <v>8</v>
      </c>
      <c r="B1856" s="498"/>
      <c r="C1856" s="498"/>
      <c r="D1856" s="498"/>
      <c r="E1856" s="498"/>
      <c r="F1856" s="498"/>
      <c r="G1856" s="498"/>
      <c r="H1856" s="498"/>
      <c r="I1856" s="23"/>
    </row>
    <row r="1857" spans="1:9" x14ac:dyDescent="0.25">
      <c r="A1857" s="176"/>
      <c r="B1857" s="176"/>
      <c r="C1857" s="176"/>
      <c r="D1857" s="176"/>
      <c r="E1857" s="176"/>
      <c r="F1857" s="176"/>
      <c r="G1857" s="176"/>
      <c r="H1857" s="176"/>
      <c r="I1857" s="23"/>
    </row>
    <row r="1858" spans="1:9" x14ac:dyDescent="0.25">
      <c r="A1858" s="497" t="s">
        <v>12</v>
      </c>
      <c r="B1858" s="498"/>
      <c r="C1858" s="498"/>
      <c r="D1858" s="498"/>
      <c r="E1858" s="498"/>
      <c r="F1858" s="498"/>
      <c r="G1858" s="498"/>
      <c r="H1858" s="498"/>
      <c r="I1858" s="23"/>
    </row>
    <row r="1859" spans="1:9" ht="27" x14ac:dyDescent="0.25">
      <c r="A1859" s="443">
        <v>4252</v>
      </c>
      <c r="B1859" s="443" t="s">
        <v>4598</v>
      </c>
      <c r="C1859" s="443" t="s">
        <v>418</v>
      </c>
      <c r="D1859" s="443" t="s">
        <v>403</v>
      </c>
      <c r="E1859" s="443" t="s">
        <v>14</v>
      </c>
      <c r="F1859" s="443">
        <v>950000</v>
      </c>
      <c r="G1859" s="443">
        <v>950000</v>
      </c>
      <c r="H1859" s="443">
        <v>1</v>
      </c>
      <c r="I1859" s="23"/>
    </row>
    <row r="1860" spans="1:9" ht="54" x14ac:dyDescent="0.25">
      <c r="A1860" s="443">
        <v>4216</v>
      </c>
      <c r="B1860" s="443" t="s">
        <v>4597</v>
      </c>
      <c r="C1860" s="443" t="s">
        <v>1335</v>
      </c>
      <c r="D1860" s="443" t="s">
        <v>9</v>
      </c>
      <c r="E1860" s="443" t="s">
        <v>14</v>
      </c>
      <c r="F1860" s="443">
        <v>2000000</v>
      </c>
      <c r="G1860" s="443">
        <v>2000000</v>
      </c>
      <c r="H1860" s="443">
        <v>1</v>
      </c>
      <c r="I1860" s="23"/>
    </row>
    <row r="1861" spans="1:9" ht="40.5" x14ac:dyDescent="0.25">
      <c r="A1861" s="389">
        <v>4239</v>
      </c>
      <c r="B1861" s="443" t="s">
        <v>3916</v>
      </c>
      <c r="C1861" s="443" t="s">
        <v>519</v>
      </c>
      <c r="D1861" s="443" t="s">
        <v>9</v>
      </c>
      <c r="E1861" s="443" t="s">
        <v>14</v>
      </c>
      <c r="F1861" s="443">
        <v>1000000</v>
      </c>
      <c r="G1861" s="443">
        <v>1000000</v>
      </c>
      <c r="H1861" s="443">
        <v>1</v>
      </c>
      <c r="I1861" s="23"/>
    </row>
    <row r="1862" spans="1:9" ht="40.5" x14ac:dyDescent="0.25">
      <c r="A1862" s="208">
        <v>4239</v>
      </c>
      <c r="B1862" s="389" t="s">
        <v>1025</v>
      </c>
      <c r="C1862" s="389" t="s">
        <v>519</v>
      </c>
      <c r="D1862" s="389" t="s">
        <v>9</v>
      </c>
      <c r="E1862" s="389" t="s">
        <v>14</v>
      </c>
      <c r="F1862" s="389">
        <v>1498888</v>
      </c>
      <c r="G1862" s="389">
        <v>1498888</v>
      </c>
      <c r="H1862" s="389">
        <v>1</v>
      </c>
      <c r="I1862" s="23"/>
    </row>
    <row r="1863" spans="1:9" ht="40.5" x14ac:dyDescent="0.25">
      <c r="A1863" s="265">
        <v>4239</v>
      </c>
      <c r="B1863" s="265" t="s">
        <v>1022</v>
      </c>
      <c r="C1863" s="265" t="s">
        <v>519</v>
      </c>
      <c r="D1863" s="265" t="s">
        <v>9</v>
      </c>
      <c r="E1863" s="265" t="s">
        <v>14</v>
      </c>
      <c r="F1863" s="265">
        <v>1998888</v>
      </c>
      <c r="G1863" s="265">
        <v>1998888</v>
      </c>
      <c r="H1863" s="265">
        <v>1</v>
      </c>
      <c r="I1863" s="23"/>
    </row>
    <row r="1864" spans="1:9" ht="40.5" x14ac:dyDescent="0.25">
      <c r="A1864" s="265">
        <v>4239</v>
      </c>
      <c r="B1864" s="265" t="s">
        <v>1026</v>
      </c>
      <c r="C1864" s="265" t="s">
        <v>519</v>
      </c>
      <c r="D1864" s="265" t="s">
        <v>9</v>
      </c>
      <c r="E1864" s="265" t="s">
        <v>14</v>
      </c>
      <c r="F1864" s="265">
        <v>1150000</v>
      </c>
      <c r="G1864" s="265">
        <v>1150000</v>
      </c>
      <c r="H1864" s="265">
        <v>1</v>
      </c>
      <c r="I1864" s="23"/>
    </row>
    <row r="1865" spans="1:9" ht="40.5" x14ac:dyDescent="0.25">
      <c r="A1865" s="265">
        <v>4239</v>
      </c>
      <c r="B1865" s="265" t="s">
        <v>1029</v>
      </c>
      <c r="C1865" s="265" t="s">
        <v>519</v>
      </c>
      <c r="D1865" s="265" t="s">
        <v>9</v>
      </c>
      <c r="E1865" s="265" t="s">
        <v>14</v>
      </c>
      <c r="F1865" s="265">
        <v>998888</v>
      </c>
      <c r="G1865" s="265">
        <v>998888</v>
      </c>
      <c r="H1865" s="265">
        <v>1</v>
      </c>
      <c r="I1865" s="23"/>
    </row>
    <row r="1866" spans="1:9" ht="40.5" x14ac:dyDescent="0.25">
      <c r="A1866" s="265">
        <v>4239</v>
      </c>
      <c r="B1866" s="265" t="s">
        <v>1020</v>
      </c>
      <c r="C1866" s="265" t="s">
        <v>519</v>
      </c>
      <c r="D1866" s="265" t="s">
        <v>9</v>
      </c>
      <c r="E1866" s="265" t="s">
        <v>14</v>
      </c>
      <c r="F1866" s="265">
        <v>1698888</v>
      </c>
      <c r="G1866" s="265">
        <v>1698888</v>
      </c>
      <c r="H1866" s="265">
        <v>1</v>
      </c>
      <c r="I1866" s="23"/>
    </row>
    <row r="1867" spans="1:9" ht="40.5" x14ac:dyDescent="0.25">
      <c r="A1867" s="265">
        <v>4239</v>
      </c>
      <c r="B1867" s="265" t="s">
        <v>1024</v>
      </c>
      <c r="C1867" s="265" t="s">
        <v>519</v>
      </c>
      <c r="D1867" s="265" t="s">
        <v>9</v>
      </c>
      <c r="E1867" s="265" t="s">
        <v>14</v>
      </c>
      <c r="F1867" s="265">
        <v>1998888</v>
      </c>
      <c r="G1867" s="265">
        <v>1998888</v>
      </c>
      <c r="H1867" s="265">
        <v>1</v>
      </c>
      <c r="I1867" s="23"/>
    </row>
    <row r="1868" spans="1:9" ht="40.5" x14ac:dyDescent="0.25">
      <c r="A1868" s="265">
        <v>4239</v>
      </c>
      <c r="B1868" s="265" t="s">
        <v>1023</v>
      </c>
      <c r="C1868" s="265" t="s">
        <v>519</v>
      </c>
      <c r="D1868" s="265" t="s">
        <v>9</v>
      </c>
      <c r="E1868" s="265" t="s">
        <v>14</v>
      </c>
      <c r="F1868" s="265">
        <v>298888</v>
      </c>
      <c r="G1868" s="265">
        <v>298888</v>
      </c>
      <c r="H1868" s="265">
        <v>1</v>
      </c>
      <c r="I1868" s="23"/>
    </row>
    <row r="1869" spans="1:9" ht="40.5" x14ac:dyDescent="0.25">
      <c r="A1869" s="265">
        <v>4239</v>
      </c>
      <c r="B1869" s="265" t="s">
        <v>1030</v>
      </c>
      <c r="C1869" s="265" t="s">
        <v>519</v>
      </c>
      <c r="D1869" s="265" t="s">
        <v>9</v>
      </c>
      <c r="E1869" s="265" t="s">
        <v>14</v>
      </c>
      <c r="F1869" s="265">
        <v>998888</v>
      </c>
      <c r="G1869" s="265">
        <v>998888</v>
      </c>
      <c r="H1869" s="265">
        <v>1</v>
      </c>
      <c r="I1869" s="23"/>
    </row>
    <row r="1870" spans="1:9" ht="40.5" x14ac:dyDescent="0.25">
      <c r="A1870" s="265">
        <v>4239</v>
      </c>
      <c r="B1870" s="265" t="s">
        <v>1021</v>
      </c>
      <c r="C1870" s="265" t="s">
        <v>519</v>
      </c>
      <c r="D1870" s="265" t="s">
        <v>9</v>
      </c>
      <c r="E1870" s="265" t="s">
        <v>14</v>
      </c>
      <c r="F1870" s="265">
        <v>498888</v>
      </c>
      <c r="G1870" s="265">
        <v>498888</v>
      </c>
      <c r="H1870" s="265">
        <v>1</v>
      </c>
      <c r="I1870" s="23"/>
    </row>
    <row r="1871" spans="1:9" ht="40.5" x14ac:dyDescent="0.25">
      <c r="A1871" s="265">
        <v>4239</v>
      </c>
      <c r="B1871" s="265" t="s">
        <v>1027</v>
      </c>
      <c r="C1871" s="265" t="s">
        <v>519</v>
      </c>
      <c r="D1871" s="265" t="s">
        <v>9</v>
      </c>
      <c r="E1871" s="265" t="s">
        <v>14</v>
      </c>
      <c r="F1871" s="265">
        <v>198888</v>
      </c>
      <c r="G1871" s="265">
        <v>198888</v>
      </c>
      <c r="H1871" s="265">
        <v>1</v>
      </c>
      <c r="I1871" s="23"/>
    </row>
    <row r="1872" spans="1:9" ht="40.5" x14ac:dyDescent="0.25">
      <c r="A1872" s="265">
        <v>4239</v>
      </c>
      <c r="B1872" s="265" t="s">
        <v>1028</v>
      </c>
      <c r="C1872" s="265" t="s">
        <v>519</v>
      </c>
      <c r="D1872" s="265" t="s">
        <v>9</v>
      </c>
      <c r="E1872" s="265" t="s">
        <v>14</v>
      </c>
      <c r="F1872" s="265">
        <v>1498888</v>
      </c>
      <c r="G1872" s="265">
        <v>1498888</v>
      </c>
      <c r="H1872" s="265">
        <v>1</v>
      </c>
      <c r="I1872" s="23"/>
    </row>
    <row r="1873" spans="1:24" x14ac:dyDescent="0.25">
      <c r="A1873" s="208"/>
      <c r="B1873" s="208"/>
      <c r="C1873" s="208"/>
      <c r="D1873" s="208"/>
      <c r="E1873" s="208"/>
      <c r="F1873" s="208"/>
      <c r="G1873" s="208"/>
      <c r="H1873" s="208"/>
      <c r="I1873" s="23"/>
    </row>
    <row r="1874" spans="1:24" x14ac:dyDescent="0.25">
      <c r="A1874" s="208"/>
      <c r="B1874" s="208"/>
      <c r="C1874" s="208"/>
      <c r="D1874" s="208"/>
      <c r="E1874" s="208"/>
      <c r="F1874" s="208"/>
      <c r="G1874" s="208"/>
      <c r="H1874" s="208"/>
      <c r="I1874" s="23"/>
    </row>
    <row r="1875" spans="1:24" x14ac:dyDescent="0.25">
      <c r="A1875" s="208"/>
      <c r="B1875" s="208"/>
      <c r="C1875" s="208"/>
      <c r="D1875" s="208"/>
      <c r="E1875" s="208"/>
      <c r="F1875" s="208"/>
      <c r="G1875" s="208"/>
      <c r="H1875" s="208"/>
      <c r="I1875" s="23"/>
    </row>
    <row r="1876" spans="1:24" x14ac:dyDescent="0.25">
      <c r="A1876" s="208"/>
      <c r="B1876" s="208"/>
      <c r="C1876" s="208"/>
      <c r="D1876" s="208"/>
      <c r="E1876" s="208"/>
      <c r="F1876" s="208"/>
      <c r="G1876" s="208"/>
      <c r="H1876" s="208"/>
      <c r="I1876" s="23"/>
    </row>
    <row r="1877" spans="1:24" x14ac:dyDescent="0.25">
      <c r="A1877" s="208"/>
      <c r="B1877" s="208"/>
      <c r="C1877" s="208"/>
      <c r="D1877" s="208"/>
      <c r="E1877" s="208"/>
      <c r="F1877" s="208"/>
      <c r="G1877" s="208"/>
      <c r="H1877" s="208"/>
      <c r="I1877" s="23"/>
    </row>
    <row r="1878" spans="1:24" s="31" customFormat="1" x14ac:dyDescent="0.25">
      <c r="A1878" s="524" t="s">
        <v>119</v>
      </c>
      <c r="B1878" s="525"/>
      <c r="C1878" s="525"/>
      <c r="D1878" s="525"/>
      <c r="E1878" s="525"/>
      <c r="F1878" s="525"/>
      <c r="G1878" s="525"/>
      <c r="H1878" s="525"/>
      <c r="I1878" s="30"/>
      <c r="P1878" s="32"/>
      <c r="Q1878" s="32"/>
      <c r="R1878" s="32"/>
      <c r="S1878" s="32"/>
      <c r="T1878" s="32"/>
      <c r="U1878" s="32"/>
      <c r="V1878" s="32"/>
      <c r="W1878" s="32"/>
      <c r="X1878" s="32"/>
    </row>
    <row r="1879" spans="1:24" s="31" customFormat="1" x14ac:dyDescent="0.25">
      <c r="A1879" s="497" t="s">
        <v>12</v>
      </c>
      <c r="B1879" s="498"/>
      <c r="C1879" s="498"/>
      <c r="D1879" s="498"/>
      <c r="E1879" s="498"/>
      <c r="F1879" s="498"/>
      <c r="G1879" s="498"/>
      <c r="H1879" s="498"/>
      <c r="I1879" s="30"/>
      <c r="P1879" s="32"/>
      <c r="Q1879" s="32"/>
      <c r="R1879" s="32"/>
      <c r="S1879" s="32"/>
      <c r="T1879" s="32"/>
      <c r="U1879" s="32"/>
      <c r="V1879" s="32"/>
      <c r="W1879" s="32"/>
      <c r="X1879" s="32"/>
    </row>
    <row r="1880" spans="1:24" s="31" customFormat="1" ht="27" x14ac:dyDescent="0.25">
      <c r="A1880" s="354">
        <v>4239</v>
      </c>
      <c r="B1880" s="354" t="s">
        <v>3100</v>
      </c>
      <c r="C1880" s="354" t="s">
        <v>879</v>
      </c>
      <c r="D1880" s="354" t="s">
        <v>270</v>
      </c>
      <c r="E1880" s="354" t="s">
        <v>14</v>
      </c>
      <c r="F1880" s="354">
        <v>215000</v>
      </c>
      <c r="G1880" s="354">
        <v>215000</v>
      </c>
      <c r="H1880" s="354">
        <v>1</v>
      </c>
      <c r="I1880" s="30"/>
      <c r="P1880" s="32"/>
      <c r="Q1880" s="32"/>
      <c r="R1880" s="32"/>
      <c r="S1880" s="32"/>
      <c r="T1880" s="32"/>
      <c r="U1880" s="32"/>
      <c r="V1880" s="32"/>
      <c r="W1880" s="32"/>
      <c r="X1880" s="32"/>
    </row>
    <row r="1881" spans="1:24" s="31" customFormat="1" ht="27" x14ac:dyDescent="0.25">
      <c r="A1881" s="354">
        <v>4239</v>
      </c>
      <c r="B1881" s="354" t="s">
        <v>3101</v>
      </c>
      <c r="C1881" s="354" t="s">
        <v>879</v>
      </c>
      <c r="D1881" s="354" t="s">
        <v>270</v>
      </c>
      <c r="E1881" s="354" t="s">
        <v>14</v>
      </c>
      <c r="F1881" s="354">
        <v>225000</v>
      </c>
      <c r="G1881" s="354">
        <v>225000</v>
      </c>
      <c r="H1881" s="354">
        <v>1</v>
      </c>
      <c r="I1881" s="30"/>
      <c r="P1881" s="32"/>
      <c r="Q1881" s="32"/>
      <c r="R1881" s="32"/>
      <c r="S1881" s="32"/>
      <c r="T1881" s="32"/>
      <c r="U1881" s="32"/>
      <c r="V1881" s="32"/>
      <c r="W1881" s="32"/>
      <c r="X1881" s="32"/>
    </row>
    <row r="1882" spans="1:24" s="31" customFormat="1" ht="27" x14ac:dyDescent="0.25">
      <c r="A1882" s="354">
        <v>4239</v>
      </c>
      <c r="B1882" s="354" t="s">
        <v>3102</v>
      </c>
      <c r="C1882" s="354" t="s">
        <v>879</v>
      </c>
      <c r="D1882" s="354" t="s">
        <v>270</v>
      </c>
      <c r="E1882" s="354" t="s">
        <v>14</v>
      </c>
      <c r="F1882" s="354">
        <v>280000</v>
      </c>
      <c r="G1882" s="354">
        <v>280000</v>
      </c>
      <c r="H1882" s="354">
        <v>1</v>
      </c>
      <c r="I1882" s="30"/>
      <c r="P1882" s="32"/>
      <c r="Q1882" s="32"/>
      <c r="R1882" s="32"/>
      <c r="S1882" s="32"/>
      <c r="T1882" s="32"/>
      <c r="U1882" s="32"/>
      <c r="V1882" s="32"/>
      <c r="W1882" s="32"/>
      <c r="X1882" s="32"/>
    </row>
    <row r="1883" spans="1:24" s="31" customFormat="1" ht="27" x14ac:dyDescent="0.25">
      <c r="A1883" s="354">
        <v>4239</v>
      </c>
      <c r="B1883" s="354" t="s">
        <v>3103</v>
      </c>
      <c r="C1883" s="354" t="s">
        <v>879</v>
      </c>
      <c r="D1883" s="354" t="s">
        <v>270</v>
      </c>
      <c r="E1883" s="354" t="s">
        <v>14</v>
      </c>
      <c r="F1883" s="354">
        <v>340000</v>
      </c>
      <c r="G1883" s="354">
        <v>340000</v>
      </c>
      <c r="H1883" s="354">
        <v>1</v>
      </c>
      <c r="I1883" s="30"/>
      <c r="P1883" s="32"/>
      <c r="Q1883" s="32"/>
      <c r="R1883" s="32"/>
      <c r="S1883" s="32"/>
      <c r="T1883" s="32"/>
      <c r="U1883" s="32"/>
      <c r="V1883" s="32"/>
      <c r="W1883" s="32"/>
      <c r="X1883" s="32"/>
    </row>
    <row r="1884" spans="1:24" s="31" customFormat="1" ht="27" x14ac:dyDescent="0.25">
      <c r="A1884" s="354">
        <v>4239</v>
      </c>
      <c r="B1884" s="354" t="s">
        <v>3104</v>
      </c>
      <c r="C1884" s="354" t="s">
        <v>879</v>
      </c>
      <c r="D1884" s="354" t="s">
        <v>270</v>
      </c>
      <c r="E1884" s="354" t="s">
        <v>14</v>
      </c>
      <c r="F1884" s="354">
        <v>250000</v>
      </c>
      <c r="G1884" s="354">
        <v>250000</v>
      </c>
      <c r="H1884" s="354">
        <v>1</v>
      </c>
      <c r="I1884" s="30"/>
      <c r="P1884" s="32"/>
      <c r="Q1884" s="32"/>
      <c r="R1884" s="32"/>
      <c r="S1884" s="32"/>
      <c r="T1884" s="32"/>
      <c r="U1884" s="32"/>
      <c r="V1884" s="32"/>
      <c r="W1884" s="32"/>
      <c r="X1884" s="32"/>
    </row>
    <row r="1885" spans="1:24" s="31" customFormat="1" ht="27" x14ac:dyDescent="0.25">
      <c r="A1885" s="354">
        <v>4239</v>
      </c>
      <c r="B1885" s="354" t="s">
        <v>3105</v>
      </c>
      <c r="C1885" s="354" t="s">
        <v>879</v>
      </c>
      <c r="D1885" s="354" t="s">
        <v>270</v>
      </c>
      <c r="E1885" s="354" t="s">
        <v>14</v>
      </c>
      <c r="F1885" s="354">
        <v>360000</v>
      </c>
      <c r="G1885" s="354">
        <v>360000</v>
      </c>
      <c r="H1885" s="354">
        <v>1</v>
      </c>
      <c r="I1885" s="30"/>
      <c r="P1885" s="32"/>
      <c r="Q1885" s="32"/>
      <c r="R1885" s="32"/>
      <c r="S1885" s="32"/>
      <c r="T1885" s="32"/>
      <c r="U1885" s="32"/>
      <c r="V1885" s="32"/>
      <c r="W1885" s="32"/>
      <c r="X1885" s="32"/>
    </row>
    <row r="1886" spans="1:24" s="31" customFormat="1" ht="27" x14ac:dyDescent="0.25">
      <c r="A1886" s="354">
        <v>4239</v>
      </c>
      <c r="B1886" s="354" t="s">
        <v>3106</v>
      </c>
      <c r="C1886" s="354" t="s">
        <v>879</v>
      </c>
      <c r="D1886" s="354" t="s">
        <v>270</v>
      </c>
      <c r="E1886" s="354" t="s">
        <v>14</v>
      </c>
      <c r="F1886" s="354">
        <v>330000</v>
      </c>
      <c r="G1886" s="354">
        <v>330000</v>
      </c>
      <c r="H1886" s="354">
        <v>1</v>
      </c>
      <c r="I1886" s="30"/>
      <c r="P1886" s="32"/>
      <c r="Q1886" s="32"/>
      <c r="R1886" s="32"/>
      <c r="S1886" s="32"/>
      <c r="T1886" s="32"/>
      <c r="U1886" s="32"/>
      <c r="V1886" s="32"/>
      <c r="W1886" s="32"/>
      <c r="X1886" s="32"/>
    </row>
    <row r="1887" spans="1:24" x14ac:dyDescent="0.25">
      <c r="A1887" s="12"/>
      <c r="B1887" s="12"/>
      <c r="C1887" s="12"/>
      <c r="D1887" s="12"/>
      <c r="E1887" s="12"/>
      <c r="F1887" s="12"/>
      <c r="G1887" s="12"/>
      <c r="H1887" s="12"/>
      <c r="I1887" s="23"/>
    </row>
    <row r="1888" spans="1:24" x14ac:dyDescent="0.25">
      <c r="A1888" s="497" t="s">
        <v>16</v>
      </c>
      <c r="B1888" s="498"/>
      <c r="C1888" s="498"/>
      <c r="D1888" s="498"/>
      <c r="E1888" s="498"/>
      <c r="F1888" s="498"/>
      <c r="G1888" s="498"/>
      <c r="H1888" s="498"/>
      <c r="I1888" s="23"/>
    </row>
    <row r="1889" spans="1:9" ht="27" x14ac:dyDescent="0.25">
      <c r="A1889" s="12">
        <v>4251</v>
      </c>
      <c r="B1889" s="12" t="s">
        <v>3949</v>
      </c>
      <c r="C1889" s="12" t="s">
        <v>20</v>
      </c>
      <c r="D1889" s="12" t="s">
        <v>403</v>
      </c>
      <c r="E1889" s="12" t="s">
        <v>14</v>
      </c>
      <c r="F1889" s="12">
        <v>2178469.2000000002</v>
      </c>
      <c r="G1889" s="12">
        <v>2178469.2000000002</v>
      </c>
      <c r="H1889" s="12">
        <v>1</v>
      </c>
      <c r="I1889" s="23"/>
    </row>
    <row r="1890" spans="1:9" ht="15" customHeight="1" x14ac:dyDescent="0.25">
      <c r="A1890" s="503" t="s">
        <v>120</v>
      </c>
      <c r="B1890" s="504"/>
      <c r="C1890" s="504"/>
      <c r="D1890" s="504"/>
      <c r="E1890" s="504"/>
      <c r="F1890" s="504"/>
      <c r="G1890" s="504"/>
      <c r="H1890" s="504"/>
      <c r="I1890" s="23"/>
    </row>
    <row r="1891" spans="1:9" ht="15" customHeight="1" x14ac:dyDescent="0.25">
      <c r="A1891" s="497" t="s">
        <v>12</v>
      </c>
      <c r="B1891" s="498"/>
      <c r="C1891" s="498"/>
      <c r="D1891" s="498"/>
      <c r="E1891" s="498"/>
      <c r="F1891" s="498"/>
      <c r="G1891" s="498"/>
      <c r="H1891" s="498"/>
      <c r="I1891" s="23"/>
    </row>
    <row r="1892" spans="1:9" x14ac:dyDescent="0.25">
      <c r="A1892" s="12">
        <v>4239</v>
      </c>
      <c r="B1892" s="12" t="s">
        <v>880</v>
      </c>
      <c r="C1892" s="12" t="s">
        <v>31</v>
      </c>
      <c r="D1892" s="12" t="s">
        <v>13</v>
      </c>
      <c r="E1892" s="12" t="s">
        <v>14</v>
      </c>
      <c r="F1892" s="12">
        <v>910000</v>
      </c>
      <c r="G1892" s="12">
        <v>910000</v>
      </c>
      <c r="H1892" s="12">
        <v>1</v>
      </c>
      <c r="I1892" s="23"/>
    </row>
    <row r="1893" spans="1:9" x14ac:dyDescent="0.25">
      <c r="A1893" s="524" t="s">
        <v>103</v>
      </c>
      <c r="B1893" s="525"/>
      <c r="C1893" s="525"/>
      <c r="D1893" s="525"/>
      <c r="E1893" s="525"/>
      <c r="F1893" s="525"/>
      <c r="G1893" s="525"/>
      <c r="H1893" s="525"/>
      <c r="I1893" s="23"/>
    </row>
    <row r="1894" spans="1:9" x14ac:dyDescent="0.25">
      <c r="A1894" s="497" t="s">
        <v>16</v>
      </c>
      <c r="B1894" s="498"/>
      <c r="C1894" s="498"/>
      <c r="D1894" s="498"/>
      <c r="E1894" s="498"/>
      <c r="F1894" s="498"/>
      <c r="G1894" s="498"/>
      <c r="H1894" s="498"/>
      <c r="I1894" s="23"/>
    </row>
    <row r="1895" spans="1:9" x14ac:dyDescent="0.25">
      <c r="A1895" s="12"/>
      <c r="B1895" s="12"/>
      <c r="C1895" s="12"/>
      <c r="D1895" s="12"/>
      <c r="E1895" s="12"/>
      <c r="F1895" s="12"/>
      <c r="G1895" s="12"/>
      <c r="H1895" s="12"/>
      <c r="I1895" s="23"/>
    </row>
    <row r="1896" spans="1:9" x14ac:dyDescent="0.25">
      <c r="A1896" s="497" t="s">
        <v>12</v>
      </c>
      <c r="B1896" s="498"/>
      <c r="C1896" s="498"/>
      <c r="D1896" s="498"/>
      <c r="E1896" s="498"/>
      <c r="F1896" s="498"/>
      <c r="G1896" s="498"/>
      <c r="H1896" s="499"/>
    </row>
    <row r="1897" spans="1:9" x14ac:dyDescent="0.25">
      <c r="A1897" s="119"/>
      <c r="B1897" s="119"/>
      <c r="C1897" s="119"/>
      <c r="D1897" s="119"/>
      <c r="E1897" s="119"/>
      <c r="F1897" s="119"/>
      <c r="G1897" s="119"/>
      <c r="H1897" s="12"/>
    </row>
    <row r="1898" spans="1:9" x14ac:dyDescent="0.25">
      <c r="A1898" s="524" t="s">
        <v>1347</v>
      </c>
      <c r="B1898" s="525"/>
      <c r="C1898" s="525"/>
      <c r="D1898" s="525"/>
      <c r="E1898" s="525"/>
      <c r="F1898" s="525"/>
      <c r="G1898" s="525"/>
      <c r="H1898" s="525"/>
    </row>
    <row r="1899" spans="1:9" x14ac:dyDescent="0.25">
      <c r="A1899" s="497" t="s">
        <v>8</v>
      </c>
      <c r="B1899" s="498"/>
      <c r="C1899" s="498"/>
      <c r="D1899" s="498"/>
      <c r="E1899" s="498"/>
      <c r="F1899" s="498"/>
      <c r="G1899" s="498"/>
      <c r="H1899" s="498"/>
    </row>
    <row r="1900" spans="1:9" x14ac:dyDescent="0.25">
      <c r="A1900" s="12">
        <v>4261</v>
      </c>
      <c r="B1900" s="12" t="s">
        <v>1348</v>
      </c>
      <c r="C1900" s="12" t="s">
        <v>1349</v>
      </c>
      <c r="D1900" s="12" t="s">
        <v>9</v>
      </c>
      <c r="E1900" s="12" t="s">
        <v>10</v>
      </c>
      <c r="F1900" s="12">
        <v>11160</v>
      </c>
      <c r="G1900" s="12">
        <f>+F1900*H1900</f>
        <v>1116000</v>
      </c>
      <c r="H1900" s="12">
        <v>100</v>
      </c>
    </row>
    <row r="1901" spans="1:9" ht="27" x14ac:dyDescent="0.25">
      <c r="A1901" s="12">
        <v>4261</v>
      </c>
      <c r="B1901" s="12" t="s">
        <v>1350</v>
      </c>
      <c r="C1901" s="12" t="s">
        <v>1351</v>
      </c>
      <c r="D1901" s="12" t="s">
        <v>9</v>
      </c>
      <c r="E1901" s="12" t="s">
        <v>10</v>
      </c>
      <c r="F1901" s="12">
        <v>132</v>
      </c>
      <c r="G1901" s="12">
        <f t="shared" ref="G1901:G1902" si="28">+F1901*H1901</f>
        <v>66000</v>
      </c>
      <c r="H1901" s="12">
        <v>500</v>
      </c>
    </row>
    <row r="1902" spans="1:9" ht="27" x14ac:dyDescent="0.25">
      <c r="A1902" s="12">
        <v>4261</v>
      </c>
      <c r="B1902" s="12" t="s">
        <v>1352</v>
      </c>
      <c r="C1902" s="12" t="s">
        <v>1351</v>
      </c>
      <c r="D1902" s="12" t="s">
        <v>9</v>
      </c>
      <c r="E1902" s="12" t="s">
        <v>10</v>
      </c>
      <c r="F1902" s="12">
        <v>92.5</v>
      </c>
      <c r="G1902" s="12">
        <f t="shared" si="28"/>
        <v>111000</v>
      </c>
      <c r="H1902" s="12">
        <v>1200</v>
      </c>
    </row>
    <row r="1903" spans="1:9" x14ac:dyDescent="0.25">
      <c r="A1903" s="12">
        <v>4261</v>
      </c>
      <c r="B1903" s="12" t="s">
        <v>3093</v>
      </c>
      <c r="C1903" s="12" t="s">
        <v>3094</v>
      </c>
      <c r="D1903" s="12" t="s">
        <v>9</v>
      </c>
      <c r="E1903" s="12" t="s">
        <v>10</v>
      </c>
      <c r="F1903" s="12">
        <v>15600</v>
      </c>
      <c r="G1903" s="12">
        <f>+F1903*H1903</f>
        <v>265200</v>
      </c>
      <c r="H1903" s="12">
        <v>17</v>
      </c>
    </row>
    <row r="1904" spans="1:9" x14ac:dyDescent="0.25">
      <c r="A1904" s="12">
        <v>4261</v>
      </c>
      <c r="B1904" s="12" t="s">
        <v>3095</v>
      </c>
      <c r="C1904" s="12" t="s">
        <v>3094</v>
      </c>
      <c r="D1904" s="12" t="s">
        <v>9</v>
      </c>
      <c r="E1904" s="12" t="s">
        <v>10</v>
      </c>
      <c r="F1904" s="12">
        <v>11700</v>
      </c>
      <c r="G1904" s="12">
        <f t="shared" ref="G1904:G1907" si="29">+F1904*H1904</f>
        <v>327600</v>
      </c>
      <c r="H1904" s="12">
        <v>28</v>
      </c>
    </row>
    <row r="1905" spans="1:9" x14ac:dyDescent="0.25">
      <c r="A1905" s="12">
        <v>4261</v>
      </c>
      <c r="B1905" s="12" t="s">
        <v>3096</v>
      </c>
      <c r="C1905" s="12" t="s">
        <v>3094</v>
      </c>
      <c r="D1905" s="12" t="s">
        <v>9</v>
      </c>
      <c r="E1905" s="12" t="s">
        <v>10</v>
      </c>
      <c r="F1905" s="12">
        <v>12700</v>
      </c>
      <c r="G1905" s="12">
        <f t="shared" si="29"/>
        <v>190500</v>
      </c>
      <c r="H1905" s="12">
        <v>15</v>
      </c>
    </row>
    <row r="1906" spans="1:9" x14ac:dyDescent="0.25">
      <c r="A1906" s="12">
        <v>4261</v>
      </c>
      <c r="B1906" s="12" t="s">
        <v>3097</v>
      </c>
      <c r="C1906" s="12" t="s">
        <v>3094</v>
      </c>
      <c r="D1906" s="12" t="s">
        <v>9</v>
      </c>
      <c r="E1906" s="12" t="s">
        <v>10</v>
      </c>
      <c r="F1906" s="12">
        <v>12689</v>
      </c>
      <c r="G1906" s="12">
        <f t="shared" si="29"/>
        <v>444115</v>
      </c>
      <c r="H1906" s="12">
        <v>35</v>
      </c>
    </row>
    <row r="1907" spans="1:9" x14ac:dyDescent="0.25">
      <c r="A1907" s="12">
        <v>4261</v>
      </c>
      <c r="B1907" s="12" t="s">
        <v>3098</v>
      </c>
      <c r="C1907" s="12" t="s">
        <v>3094</v>
      </c>
      <c r="D1907" s="12" t="s">
        <v>9</v>
      </c>
      <c r="E1907" s="12" t="s">
        <v>10</v>
      </c>
      <c r="F1907" s="12">
        <v>15500</v>
      </c>
      <c r="G1907" s="12">
        <f t="shared" si="29"/>
        <v>1472500</v>
      </c>
      <c r="H1907" s="12">
        <v>95</v>
      </c>
    </row>
    <row r="1908" spans="1:9" x14ac:dyDescent="0.25">
      <c r="A1908" s="497" t="s">
        <v>12</v>
      </c>
      <c r="B1908" s="498"/>
      <c r="C1908" s="498"/>
      <c r="D1908" s="498"/>
      <c r="E1908" s="498"/>
      <c r="F1908" s="498"/>
      <c r="G1908" s="498"/>
      <c r="H1908" s="498"/>
    </row>
    <row r="1909" spans="1:9" ht="27" x14ac:dyDescent="0.25">
      <c r="A1909" s="12">
        <v>4239</v>
      </c>
      <c r="B1909" s="12" t="s">
        <v>3099</v>
      </c>
      <c r="C1909" s="12" t="s">
        <v>879</v>
      </c>
      <c r="D1909" s="12" t="s">
        <v>9</v>
      </c>
      <c r="E1909" s="12" t="s">
        <v>14</v>
      </c>
      <c r="F1909" s="12">
        <v>600000</v>
      </c>
      <c r="G1909" s="12">
        <v>600000</v>
      </c>
      <c r="H1909" s="12">
        <v>1</v>
      </c>
    </row>
    <row r="1910" spans="1:9" x14ac:dyDescent="0.25">
      <c r="A1910" s="12"/>
      <c r="B1910" s="12"/>
      <c r="C1910" s="12"/>
      <c r="D1910" s="12"/>
      <c r="E1910" s="12"/>
      <c r="F1910" s="12"/>
      <c r="G1910" s="12"/>
      <c r="H1910" s="12"/>
    </row>
    <row r="1911" spans="1:9" x14ac:dyDescent="0.25">
      <c r="A1911" s="12"/>
      <c r="B1911" s="12"/>
      <c r="C1911" s="12"/>
      <c r="D1911" s="12"/>
      <c r="E1911" s="12"/>
      <c r="F1911" s="12"/>
      <c r="G1911" s="12"/>
      <c r="H1911" s="12"/>
    </row>
    <row r="1912" spans="1:9" x14ac:dyDescent="0.25">
      <c r="A1912" s="12"/>
      <c r="B1912" s="12"/>
      <c r="C1912" s="12"/>
      <c r="D1912" s="12"/>
      <c r="E1912" s="12"/>
      <c r="F1912" s="12"/>
      <c r="G1912" s="12"/>
      <c r="H1912" s="12"/>
    </row>
    <row r="1913" spans="1:9" x14ac:dyDescent="0.25">
      <c r="A1913" s="524" t="s">
        <v>192</v>
      </c>
      <c r="B1913" s="525"/>
      <c r="C1913" s="525"/>
      <c r="D1913" s="525"/>
      <c r="E1913" s="525"/>
      <c r="F1913" s="525"/>
      <c r="G1913" s="525"/>
      <c r="H1913" s="525"/>
      <c r="I1913" s="23"/>
    </row>
    <row r="1914" spans="1:9" x14ac:dyDescent="0.25">
      <c r="A1914" s="497" t="s">
        <v>16</v>
      </c>
      <c r="B1914" s="498"/>
      <c r="C1914" s="498"/>
      <c r="D1914" s="498"/>
      <c r="E1914" s="498"/>
      <c r="F1914" s="498"/>
      <c r="G1914" s="498"/>
      <c r="H1914" s="498"/>
      <c r="I1914" s="23"/>
    </row>
    <row r="1915" spans="1:9" ht="40.5" x14ac:dyDescent="0.25">
      <c r="A1915" s="13">
        <v>4251</v>
      </c>
      <c r="B1915" s="13" t="s">
        <v>2244</v>
      </c>
      <c r="C1915" s="13" t="s">
        <v>24</v>
      </c>
      <c r="D1915" s="13" t="s">
        <v>2245</v>
      </c>
      <c r="E1915" s="275" t="s">
        <v>14</v>
      </c>
      <c r="F1915" s="13">
        <v>123969980</v>
      </c>
      <c r="G1915" s="13">
        <v>123969980</v>
      </c>
      <c r="H1915" s="13">
        <v>1</v>
      </c>
      <c r="I1915" s="23"/>
    </row>
    <row r="1916" spans="1:9" x14ac:dyDescent="0.25">
      <c r="A1916" s="497" t="s">
        <v>12</v>
      </c>
      <c r="B1916" s="498"/>
      <c r="C1916" s="498"/>
      <c r="D1916" s="498"/>
      <c r="E1916" s="498"/>
      <c r="F1916" s="498"/>
      <c r="G1916" s="498"/>
      <c r="H1916" s="498"/>
      <c r="I1916" s="23"/>
    </row>
    <row r="1917" spans="1:9" ht="27" x14ac:dyDescent="0.25">
      <c r="A1917" s="13">
        <v>4251</v>
      </c>
      <c r="B1917" s="13" t="s">
        <v>2246</v>
      </c>
      <c r="C1917" s="13" t="s">
        <v>476</v>
      </c>
      <c r="D1917" s="13" t="s">
        <v>2245</v>
      </c>
      <c r="E1917" s="13" t="s">
        <v>14</v>
      </c>
      <c r="F1917" s="79">
        <v>2530000</v>
      </c>
      <c r="G1917" s="79">
        <v>2530000</v>
      </c>
      <c r="H1917" s="79">
        <v>1</v>
      </c>
      <c r="I1917" s="23"/>
    </row>
    <row r="1918" spans="1:9" x14ac:dyDescent="0.25">
      <c r="A1918" s="524" t="s">
        <v>4955</v>
      </c>
      <c r="B1918" s="525"/>
      <c r="C1918" s="525"/>
      <c r="D1918" s="525"/>
      <c r="E1918" s="525"/>
      <c r="F1918" s="525"/>
      <c r="G1918" s="525"/>
      <c r="H1918" s="525"/>
      <c r="I1918" s="23"/>
    </row>
    <row r="1919" spans="1:9" x14ac:dyDescent="0.25">
      <c r="A1919" s="497" t="s">
        <v>12</v>
      </c>
      <c r="B1919" s="498"/>
      <c r="C1919" s="498"/>
      <c r="D1919" s="498"/>
      <c r="E1919" s="498"/>
      <c r="F1919" s="498"/>
      <c r="G1919" s="498"/>
      <c r="H1919" s="498"/>
      <c r="I1919" s="23"/>
    </row>
    <row r="1920" spans="1:9" x14ac:dyDescent="0.25">
      <c r="A1920" s="12"/>
      <c r="B1920" s="12"/>
      <c r="C1920" s="12"/>
      <c r="D1920" s="12"/>
      <c r="E1920" s="12"/>
      <c r="F1920" s="12"/>
      <c r="G1920" s="12"/>
      <c r="H1920" s="12"/>
      <c r="I1920" s="23"/>
    </row>
    <row r="1921" spans="1:9" x14ac:dyDescent="0.25">
      <c r="A1921" s="524" t="s">
        <v>199</v>
      </c>
      <c r="B1921" s="525"/>
      <c r="C1921" s="525"/>
      <c r="D1921" s="525"/>
      <c r="E1921" s="525"/>
      <c r="F1921" s="525"/>
      <c r="G1921" s="525"/>
      <c r="H1921" s="525"/>
      <c r="I1921" s="23"/>
    </row>
    <row r="1922" spans="1:9" x14ac:dyDescent="0.25">
      <c r="A1922" s="4"/>
      <c r="B1922" s="497" t="s">
        <v>12</v>
      </c>
      <c r="C1922" s="498"/>
      <c r="D1922" s="498"/>
      <c r="E1922" s="498"/>
      <c r="F1922" s="498"/>
      <c r="G1922" s="499"/>
      <c r="H1922" s="21"/>
      <c r="I1922" s="23"/>
    </row>
    <row r="1923" spans="1:9" ht="54" x14ac:dyDescent="0.25">
      <c r="A1923" s="390">
        <v>4239</v>
      </c>
      <c r="B1923" s="390" t="s">
        <v>3914</v>
      </c>
      <c r="C1923" s="390" t="s">
        <v>1335</v>
      </c>
      <c r="D1923" s="390" t="s">
        <v>9</v>
      </c>
      <c r="E1923" s="390" t="s">
        <v>14</v>
      </c>
      <c r="F1923" s="390">
        <v>450000</v>
      </c>
      <c r="G1923" s="390">
        <v>450000</v>
      </c>
      <c r="H1923" s="390">
        <v>1</v>
      </c>
      <c r="I1923" s="23"/>
    </row>
    <row r="1924" spans="1:9" ht="54" x14ac:dyDescent="0.25">
      <c r="A1924" s="390">
        <v>4239</v>
      </c>
      <c r="B1924" s="390" t="s">
        <v>3915</v>
      </c>
      <c r="C1924" s="390" t="s">
        <v>1335</v>
      </c>
      <c r="D1924" s="390" t="s">
        <v>9</v>
      </c>
      <c r="E1924" s="390" t="s">
        <v>14</v>
      </c>
      <c r="F1924" s="390">
        <v>1050000</v>
      </c>
      <c r="G1924" s="390">
        <v>1050000</v>
      </c>
      <c r="H1924" s="390">
        <v>1</v>
      </c>
      <c r="I1924" s="23"/>
    </row>
    <row r="1925" spans="1:9" x14ac:dyDescent="0.25">
      <c r="A1925" s="524" t="s">
        <v>288</v>
      </c>
      <c r="B1925" s="525"/>
      <c r="C1925" s="525"/>
      <c r="D1925" s="525"/>
      <c r="E1925" s="525"/>
      <c r="F1925" s="525"/>
      <c r="G1925" s="525"/>
      <c r="H1925" s="525"/>
      <c r="I1925" s="23"/>
    </row>
    <row r="1926" spans="1:9" ht="15" customHeight="1" x14ac:dyDescent="0.25">
      <c r="A1926" s="518" t="s">
        <v>16</v>
      </c>
      <c r="B1926" s="519"/>
      <c r="C1926" s="519"/>
      <c r="D1926" s="519"/>
      <c r="E1926" s="519"/>
      <c r="F1926" s="519"/>
      <c r="G1926" s="519"/>
      <c r="H1926" s="520"/>
      <c r="I1926" s="23"/>
    </row>
    <row r="1927" spans="1:9" x14ac:dyDescent="0.25">
      <c r="A1927" s="60"/>
      <c r="B1927" s="60"/>
      <c r="C1927" s="60"/>
      <c r="D1927" s="60"/>
      <c r="E1927" s="60"/>
      <c r="F1927" s="60"/>
      <c r="G1927" s="60"/>
      <c r="H1927" s="60"/>
      <c r="I1927" s="23"/>
    </row>
    <row r="1928" spans="1:9" x14ac:dyDescent="0.25">
      <c r="A1928" s="524" t="s">
        <v>759</v>
      </c>
      <c r="B1928" s="525"/>
      <c r="C1928" s="525"/>
      <c r="D1928" s="525"/>
      <c r="E1928" s="525"/>
      <c r="F1928" s="525"/>
      <c r="G1928" s="525"/>
      <c r="H1928" s="525"/>
      <c r="I1928" s="23"/>
    </row>
    <row r="1929" spans="1:9" x14ac:dyDescent="0.25">
      <c r="A1929" s="497" t="s">
        <v>16</v>
      </c>
      <c r="B1929" s="498"/>
      <c r="C1929" s="498"/>
      <c r="D1929" s="498"/>
      <c r="E1929" s="498"/>
      <c r="F1929" s="498"/>
      <c r="G1929" s="498"/>
      <c r="H1929" s="499"/>
      <c r="I1929" s="23"/>
    </row>
    <row r="1930" spans="1:9" ht="27" x14ac:dyDescent="0.25">
      <c r="A1930" s="331">
        <v>4861</v>
      </c>
      <c r="B1930" s="331" t="s">
        <v>2643</v>
      </c>
      <c r="C1930" s="331" t="s">
        <v>489</v>
      </c>
      <c r="D1930" s="331" t="s">
        <v>403</v>
      </c>
      <c r="E1930" s="331" t="s">
        <v>14</v>
      </c>
      <c r="F1930" s="331">
        <v>10000000</v>
      </c>
      <c r="G1930" s="331">
        <v>10000000</v>
      </c>
      <c r="H1930" s="331">
        <v>1</v>
      </c>
      <c r="I1930" s="23"/>
    </row>
    <row r="1931" spans="1:9" ht="27" x14ac:dyDescent="0.25">
      <c r="A1931" s="331">
        <v>4239</v>
      </c>
      <c r="B1931" s="331" t="s">
        <v>1038</v>
      </c>
      <c r="C1931" s="331" t="s">
        <v>489</v>
      </c>
      <c r="D1931" s="331" t="s">
        <v>403</v>
      </c>
      <c r="E1931" s="331" t="s">
        <v>14</v>
      </c>
      <c r="F1931" s="331">
        <v>0</v>
      </c>
      <c r="G1931" s="331">
        <v>0</v>
      </c>
      <c r="H1931" s="331">
        <v>1</v>
      </c>
      <c r="I1931" s="23"/>
    </row>
    <row r="1932" spans="1:9" ht="27" x14ac:dyDescent="0.25">
      <c r="A1932" s="331">
        <v>4239</v>
      </c>
      <c r="B1932" s="331" t="s">
        <v>1260</v>
      </c>
      <c r="C1932" s="331" t="s">
        <v>1261</v>
      </c>
      <c r="D1932" s="331" t="s">
        <v>403</v>
      </c>
      <c r="E1932" s="331" t="s">
        <v>14</v>
      </c>
      <c r="F1932" s="331">
        <v>0</v>
      </c>
      <c r="G1932" s="331">
        <v>0</v>
      </c>
      <c r="H1932" s="331">
        <v>1</v>
      </c>
      <c r="I1932" s="23"/>
    </row>
    <row r="1933" spans="1:9" x14ac:dyDescent="0.25">
      <c r="A1933" s="524" t="s">
        <v>216</v>
      </c>
      <c r="B1933" s="525"/>
      <c r="C1933" s="525"/>
      <c r="D1933" s="525"/>
      <c r="E1933" s="525"/>
      <c r="F1933" s="525"/>
      <c r="G1933" s="525"/>
      <c r="H1933" s="525"/>
      <c r="I1933" s="23"/>
    </row>
    <row r="1934" spans="1:9" x14ac:dyDescent="0.25">
      <c r="A1934" s="4"/>
      <c r="B1934" s="497" t="s">
        <v>12</v>
      </c>
      <c r="C1934" s="498"/>
      <c r="D1934" s="498"/>
      <c r="E1934" s="498"/>
      <c r="F1934" s="498"/>
      <c r="G1934" s="499"/>
      <c r="H1934" s="47"/>
      <c r="I1934" s="23"/>
    </row>
    <row r="1935" spans="1:9" x14ac:dyDescent="0.25">
      <c r="A1935" s="36"/>
      <c r="B1935" s="36"/>
      <c r="C1935" s="36"/>
      <c r="D1935" s="36"/>
      <c r="E1935" s="36"/>
      <c r="F1935" s="36"/>
      <c r="G1935" s="159"/>
      <c r="H1935" s="36"/>
      <c r="I1935" s="23"/>
    </row>
    <row r="1936" spans="1:9" x14ac:dyDescent="0.25">
      <c r="A1936" s="524" t="s">
        <v>249</v>
      </c>
      <c r="B1936" s="525"/>
      <c r="C1936" s="525"/>
      <c r="D1936" s="525"/>
      <c r="E1936" s="525"/>
      <c r="F1936" s="525"/>
      <c r="G1936" s="525"/>
      <c r="H1936" s="525"/>
      <c r="I1936" s="23"/>
    </row>
    <row r="1937" spans="1:9" x14ac:dyDescent="0.25">
      <c r="A1937" s="497" t="s">
        <v>16</v>
      </c>
      <c r="B1937" s="498"/>
      <c r="C1937" s="498"/>
      <c r="D1937" s="498"/>
      <c r="E1937" s="498"/>
      <c r="F1937" s="498"/>
      <c r="G1937" s="498"/>
      <c r="H1937" s="499"/>
      <c r="I1937" s="23"/>
    </row>
    <row r="1938" spans="1:9" ht="27" x14ac:dyDescent="0.25">
      <c r="A1938" s="91">
        <v>5112</v>
      </c>
      <c r="B1938" s="91" t="s">
        <v>2706</v>
      </c>
      <c r="C1938" s="91" t="s">
        <v>750</v>
      </c>
      <c r="D1938" s="91" t="s">
        <v>403</v>
      </c>
      <c r="E1938" s="91" t="s">
        <v>14</v>
      </c>
      <c r="F1938" s="91">
        <v>42464590</v>
      </c>
      <c r="G1938" s="91">
        <v>42464590</v>
      </c>
      <c r="H1938" s="91"/>
      <c r="I1938" s="23"/>
    </row>
    <row r="1939" spans="1:9" x14ac:dyDescent="0.25">
      <c r="A1939" s="4"/>
      <c r="B1939" s="518" t="s">
        <v>12</v>
      </c>
      <c r="C1939" s="519"/>
      <c r="D1939" s="519"/>
      <c r="E1939" s="519"/>
      <c r="F1939" s="519"/>
      <c r="G1939" s="520"/>
      <c r="H1939" s="77"/>
      <c r="I1939" s="23"/>
    </row>
    <row r="1940" spans="1:9" ht="27" x14ac:dyDescent="0.25">
      <c r="A1940" s="334">
        <v>5112</v>
      </c>
      <c r="B1940" s="334" t="s">
        <v>2704</v>
      </c>
      <c r="C1940" s="334" t="s">
        <v>476</v>
      </c>
      <c r="D1940" s="334" t="s">
        <v>1234</v>
      </c>
      <c r="E1940" s="334" t="s">
        <v>14</v>
      </c>
      <c r="F1940" s="334">
        <v>835332</v>
      </c>
      <c r="G1940" s="334">
        <v>835332</v>
      </c>
      <c r="H1940" s="334">
        <v>1</v>
      </c>
      <c r="I1940" s="23"/>
    </row>
    <row r="1941" spans="1:9" ht="27" x14ac:dyDescent="0.25">
      <c r="A1941" s="334">
        <v>5112</v>
      </c>
      <c r="B1941" s="334" t="s">
        <v>2705</v>
      </c>
      <c r="C1941" s="334" t="s">
        <v>1115</v>
      </c>
      <c r="D1941" s="334" t="s">
        <v>13</v>
      </c>
      <c r="E1941" s="334" t="s">
        <v>14</v>
      </c>
      <c r="F1941" s="334">
        <v>250596</v>
      </c>
      <c r="G1941" s="334">
        <v>250596</v>
      </c>
      <c r="H1941" s="334">
        <v>1</v>
      </c>
      <c r="I1941" s="23"/>
    </row>
    <row r="1942" spans="1:9" x14ac:dyDescent="0.25">
      <c r="A1942" s="524" t="s">
        <v>240</v>
      </c>
      <c r="B1942" s="525"/>
      <c r="C1942" s="525"/>
      <c r="D1942" s="525"/>
      <c r="E1942" s="525"/>
      <c r="F1942" s="525"/>
      <c r="G1942" s="525"/>
      <c r="H1942" s="525"/>
      <c r="I1942" s="23"/>
    </row>
    <row r="1943" spans="1:9" x14ac:dyDescent="0.25">
      <c r="A1943" s="4"/>
      <c r="B1943" s="497" t="s">
        <v>12</v>
      </c>
      <c r="C1943" s="498"/>
      <c r="D1943" s="498"/>
      <c r="E1943" s="498"/>
      <c r="F1943" s="498"/>
      <c r="G1943" s="499"/>
      <c r="H1943" s="67"/>
      <c r="I1943" s="23"/>
    </row>
    <row r="1944" spans="1:9" x14ac:dyDescent="0.25">
      <c r="A1944" s="78"/>
      <c r="B1944" s="78"/>
      <c r="C1944" s="78"/>
      <c r="D1944" s="78"/>
      <c r="E1944" s="121"/>
      <c r="F1944" s="121"/>
      <c r="G1944" s="121"/>
      <c r="H1944" s="121"/>
      <c r="I1944" s="23"/>
    </row>
    <row r="1945" spans="1:9" x14ac:dyDescent="0.25">
      <c r="A1945" s="524" t="s">
        <v>258</v>
      </c>
      <c r="B1945" s="525"/>
      <c r="C1945" s="525"/>
      <c r="D1945" s="525"/>
      <c r="E1945" s="525"/>
      <c r="F1945" s="525"/>
      <c r="G1945" s="525"/>
      <c r="H1945" s="525"/>
      <c r="I1945" s="23"/>
    </row>
    <row r="1946" spans="1:9" x14ac:dyDescent="0.25">
      <c r="A1946" s="4"/>
      <c r="B1946" s="497" t="s">
        <v>8</v>
      </c>
      <c r="C1946" s="498"/>
      <c r="D1946" s="498"/>
      <c r="E1946" s="498"/>
      <c r="F1946" s="498"/>
      <c r="G1946" s="499"/>
      <c r="H1946" s="85"/>
      <c r="I1946" s="23"/>
    </row>
    <row r="1947" spans="1:9" x14ac:dyDescent="0.25">
      <c r="A1947" s="230" t="s">
        <v>1304</v>
      </c>
      <c r="B1947" s="230" t="s">
        <v>1361</v>
      </c>
      <c r="C1947" s="230" t="s">
        <v>979</v>
      </c>
      <c r="D1947" s="230" t="s">
        <v>9</v>
      </c>
      <c r="E1947" s="230" t="s">
        <v>10</v>
      </c>
      <c r="F1947" s="267">
        <v>9650</v>
      </c>
      <c r="G1947" s="267">
        <f>+F1947*H1947</f>
        <v>1930000</v>
      </c>
      <c r="H1947" s="267">
        <v>200</v>
      </c>
      <c r="I1947" s="23"/>
    </row>
    <row r="1948" spans="1:9" ht="27" x14ac:dyDescent="0.25">
      <c r="A1948" s="230" t="s">
        <v>1302</v>
      </c>
      <c r="B1948" s="230" t="s">
        <v>1362</v>
      </c>
      <c r="C1948" s="230" t="s">
        <v>1351</v>
      </c>
      <c r="D1948" s="230" t="s">
        <v>9</v>
      </c>
      <c r="E1948" s="267" t="s">
        <v>10</v>
      </c>
      <c r="F1948" s="267">
        <v>178</v>
      </c>
      <c r="G1948" s="267">
        <f t="shared" ref="G1948:G1956" si="30">+F1948*H1948</f>
        <v>106800</v>
      </c>
      <c r="H1948" s="267">
        <v>600</v>
      </c>
      <c r="I1948" s="23"/>
    </row>
    <row r="1949" spans="1:9" ht="27" x14ac:dyDescent="0.25">
      <c r="A1949" s="230" t="s">
        <v>1302</v>
      </c>
      <c r="B1949" s="230" t="s">
        <v>1363</v>
      </c>
      <c r="C1949" s="230" t="s">
        <v>1351</v>
      </c>
      <c r="D1949" s="230" t="s">
        <v>9</v>
      </c>
      <c r="E1949" s="267" t="s">
        <v>10</v>
      </c>
      <c r="F1949" s="267">
        <v>176.22</v>
      </c>
      <c r="G1949" s="267">
        <f t="shared" si="30"/>
        <v>334818</v>
      </c>
      <c r="H1949" s="267">
        <v>1900</v>
      </c>
      <c r="I1949" s="23"/>
    </row>
    <row r="1950" spans="1:9" x14ac:dyDescent="0.25">
      <c r="A1950" s="230" t="s">
        <v>1380</v>
      </c>
      <c r="B1950" s="230" t="s">
        <v>1364</v>
      </c>
      <c r="C1950" s="230" t="s">
        <v>1365</v>
      </c>
      <c r="D1950" s="230" t="s">
        <v>9</v>
      </c>
      <c r="E1950" s="267" t="s">
        <v>10</v>
      </c>
      <c r="F1950" s="267">
        <v>360000</v>
      </c>
      <c r="G1950" s="267">
        <f t="shared" si="30"/>
        <v>360000</v>
      </c>
      <c r="H1950" s="267">
        <v>1</v>
      </c>
      <c r="I1950" s="23"/>
    </row>
    <row r="1951" spans="1:9" x14ac:dyDescent="0.25">
      <c r="A1951" s="230" t="s">
        <v>1380</v>
      </c>
      <c r="B1951" s="230" t="s">
        <v>1366</v>
      </c>
      <c r="C1951" s="230" t="s">
        <v>1367</v>
      </c>
      <c r="D1951" s="230" t="s">
        <v>9</v>
      </c>
      <c r="E1951" s="267" t="s">
        <v>10</v>
      </c>
      <c r="F1951" s="267">
        <v>170000</v>
      </c>
      <c r="G1951" s="267">
        <f t="shared" si="30"/>
        <v>170000</v>
      </c>
      <c r="H1951" s="267">
        <v>1</v>
      </c>
      <c r="I1951" s="23"/>
    </row>
    <row r="1952" spans="1:9" x14ac:dyDescent="0.25">
      <c r="A1952" s="230" t="s">
        <v>1380</v>
      </c>
      <c r="B1952" s="230" t="s">
        <v>1368</v>
      </c>
      <c r="C1952" s="230" t="s">
        <v>1369</v>
      </c>
      <c r="D1952" s="230" t="s">
        <v>9</v>
      </c>
      <c r="E1952" s="267" t="s">
        <v>10</v>
      </c>
      <c r="F1952" s="267">
        <v>300000</v>
      </c>
      <c r="G1952" s="267">
        <f t="shared" si="30"/>
        <v>600000</v>
      </c>
      <c r="H1952" s="267">
        <v>2</v>
      </c>
      <c r="I1952" s="23"/>
    </row>
    <row r="1953" spans="1:24" x14ac:dyDescent="0.25">
      <c r="A1953" s="230" t="s">
        <v>1304</v>
      </c>
      <c r="B1953" s="230" t="s">
        <v>1370</v>
      </c>
      <c r="C1953" s="230" t="s">
        <v>981</v>
      </c>
      <c r="D1953" s="230" t="s">
        <v>403</v>
      </c>
      <c r="E1953" s="267" t="s">
        <v>10</v>
      </c>
      <c r="F1953" s="267">
        <v>651600</v>
      </c>
      <c r="G1953" s="267">
        <f t="shared" si="30"/>
        <v>651600</v>
      </c>
      <c r="H1953" s="267" t="s">
        <v>720</v>
      </c>
      <c r="I1953" s="23"/>
    </row>
    <row r="1954" spans="1:24" x14ac:dyDescent="0.25">
      <c r="A1954" s="230" t="s">
        <v>1380</v>
      </c>
      <c r="B1954" s="230" t="s">
        <v>1371</v>
      </c>
      <c r="C1954" s="230" t="s">
        <v>1372</v>
      </c>
      <c r="D1954" s="230" t="s">
        <v>9</v>
      </c>
      <c r="E1954" s="267" t="s">
        <v>10</v>
      </c>
      <c r="F1954" s="267">
        <v>225666.70000000004</v>
      </c>
      <c r="G1954" s="267">
        <f t="shared" si="30"/>
        <v>677000.10000000009</v>
      </c>
      <c r="H1954" s="267">
        <v>3</v>
      </c>
      <c r="I1954" s="23"/>
    </row>
    <row r="1955" spans="1:24" x14ac:dyDescent="0.25">
      <c r="A1955" s="230" t="s">
        <v>1380</v>
      </c>
      <c r="B1955" s="230" t="s">
        <v>1373</v>
      </c>
      <c r="C1955" s="230" t="s">
        <v>1374</v>
      </c>
      <c r="D1955" s="230" t="s">
        <v>9</v>
      </c>
      <c r="E1955" s="267" t="s">
        <v>10</v>
      </c>
      <c r="F1955" s="267">
        <v>144000</v>
      </c>
      <c r="G1955" s="267">
        <f t="shared" si="30"/>
        <v>288000</v>
      </c>
      <c r="H1955" s="267">
        <v>2</v>
      </c>
      <c r="I1955" s="23"/>
    </row>
    <row r="1956" spans="1:24" x14ac:dyDescent="0.25">
      <c r="A1956" s="230" t="s">
        <v>1380</v>
      </c>
      <c r="B1956" s="230" t="s">
        <v>1375</v>
      </c>
      <c r="C1956" s="230" t="s">
        <v>1376</v>
      </c>
      <c r="D1956" s="230" t="s">
        <v>9</v>
      </c>
      <c r="E1956" s="267" t="s">
        <v>10</v>
      </c>
      <c r="F1956" s="267">
        <v>170000</v>
      </c>
      <c r="G1956" s="267">
        <f t="shared" si="30"/>
        <v>850000</v>
      </c>
      <c r="H1956" s="267">
        <v>5</v>
      </c>
      <c r="I1956" s="23"/>
    </row>
    <row r="1957" spans="1:24" x14ac:dyDescent="0.25">
      <c r="A1957" s="582" t="s">
        <v>12</v>
      </c>
      <c r="B1957" s="583"/>
      <c r="C1957" s="583"/>
      <c r="D1957" s="583"/>
      <c r="E1957" s="583"/>
      <c r="F1957" s="583"/>
      <c r="G1957" s="583"/>
      <c r="H1957" s="584"/>
      <c r="I1957" s="23"/>
    </row>
    <row r="1958" spans="1:24" ht="27" x14ac:dyDescent="0.25">
      <c r="A1958" s="229">
        <v>4239</v>
      </c>
      <c r="B1958" s="266" t="s">
        <v>1377</v>
      </c>
      <c r="C1958" s="266" t="s">
        <v>879</v>
      </c>
      <c r="D1958" s="266" t="s">
        <v>9</v>
      </c>
      <c r="E1958" s="266" t="s">
        <v>14</v>
      </c>
      <c r="F1958" s="266">
        <v>215000</v>
      </c>
      <c r="G1958" s="266">
        <v>215000</v>
      </c>
      <c r="H1958" s="266">
        <v>1</v>
      </c>
      <c r="I1958" s="23"/>
    </row>
    <row r="1959" spans="1:24" ht="27" x14ac:dyDescent="0.25">
      <c r="A1959" s="266">
        <v>4239</v>
      </c>
      <c r="B1959" s="266" t="s">
        <v>1378</v>
      </c>
      <c r="C1959" s="266" t="s">
        <v>879</v>
      </c>
      <c r="D1959" s="266" t="s">
        <v>9</v>
      </c>
      <c r="E1959" s="266" t="s">
        <v>14</v>
      </c>
      <c r="F1959" s="266">
        <v>245000</v>
      </c>
      <c r="G1959" s="266">
        <v>245000</v>
      </c>
      <c r="H1959" s="266">
        <v>1</v>
      </c>
      <c r="I1959" s="23"/>
    </row>
    <row r="1960" spans="1:24" ht="27" x14ac:dyDescent="0.25">
      <c r="A1960" s="266">
        <v>4239</v>
      </c>
      <c r="B1960" s="266" t="s">
        <v>1379</v>
      </c>
      <c r="C1960" s="266" t="s">
        <v>879</v>
      </c>
      <c r="D1960" s="266" t="s">
        <v>9</v>
      </c>
      <c r="E1960" s="266" t="s">
        <v>14</v>
      </c>
      <c r="F1960" s="266">
        <v>215000</v>
      </c>
      <c r="G1960" s="266">
        <v>215000</v>
      </c>
      <c r="H1960" s="266">
        <v>1</v>
      </c>
      <c r="I1960" s="23"/>
    </row>
    <row r="1961" spans="1:24" x14ac:dyDescent="0.25">
      <c r="A1961" s="524" t="s">
        <v>296</v>
      </c>
      <c r="B1961" s="525"/>
      <c r="C1961" s="525"/>
      <c r="D1961" s="525"/>
      <c r="E1961" s="525"/>
      <c r="F1961" s="525"/>
      <c r="G1961" s="525"/>
      <c r="H1961" s="525"/>
      <c r="I1961" s="23"/>
    </row>
    <row r="1962" spans="1:24" x14ac:dyDescent="0.25">
      <c r="A1962" s="497" t="s">
        <v>12</v>
      </c>
      <c r="B1962" s="498"/>
      <c r="C1962" s="498"/>
      <c r="D1962" s="498"/>
      <c r="E1962" s="498"/>
      <c r="F1962" s="498"/>
      <c r="G1962" s="498"/>
      <c r="H1962" s="499"/>
      <c r="I1962" s="23"/>
    </row>
    <row r="1963" spans="1:24" x14ac:dyDescent="0.25">
      <c r="A1963" s="125"/>
      <c r="B1963" s="125"/>
      <c r="C1963" s="125"/>
      <c r="D1963" s="125"/>
      <c r="E1963" s="125"/>
      <c r="F1963" s="125"/>
      <c r="G1963" s="125"/>
      <c r="H1963" s="125"/>
      <c r="I1963" s="23"/>
    </row>
    <row r="1964" spans="1:24" x14ac:dyDescent="0.25">
      <c r="A1964" s="524" t="s">
        <v>198</v>
      </c>
      <c r="B1964" s="525"/>
      <c r="C1964" s="525"/>
      <c r="D1964" s="525"/>
      <c r="E1964" s="525"/>
      <c r="F1964" s="525"/>
      <c r="G1964" s="525"/>
      <c r="H1964" s="525"/>
      <c r="I1964" s="23"/>
    </row>
    <row r="1965" spans="1:24" x14ac:dyDescent="0.25">
      <c r="A1965" s="497" t="s">
        <v>12</v>
      </c>
      <c r="B1965" s="498"/>
      <c r="C1965" s="498"/>
      <c r="D1965" s="498"/>
      <c r="E1965" s="498"/>
      <c r="F1965" s="498"/>
      <c r="G1965" s="498"/>
      <c r="H1965" s="499"/>
      <c r="I1965" s="23"/>
    </row>
    <row r="1966" spans="1:24" x14ac:dyDescent="0.25">
      <c r="A1966" s="13">
        <v>4239</v>
      </c>
      <c r="B1966" s="13" t="s">
        <v>881</v>
      </c>
      <c r="C1966" s="13" t="s">
        <v>31</v>
      </c>
      <c r="D1966" s="13" t="s">
        <v>13</v>
      </c>
      <c r="E1966" s="13" t="s">
        <v>14</v>
      </c>
      <c r="F1966" s="13">
        <v>637000</v>
      </c>
      <c r="G1966" s="13">
        <v>637000</v>
      </c>
      <c r="H1966" s="13">
        <v>1</v>
      </c>
      <c r="I1966" s="23"/>
    </row>
    <row r="1967" spans="1:24" s="448" customFormat="1" x14ac:dyDescent="0.25">
      <c r="A1967" s="503" t="s">
        <v>79</v>
      </c>
      <c r="B1967" s="504"/>
      <c r="C1967" s="504"/>
      <c r="D1967" s="504"/>
      <c r="E1967" s="504"/>
      <c r="F1967" s="504"/>
      <c r="G1967" s="504"/>
      <c r="H1967" s="504"/>
      <c r="I1967" s="451"/>
      <c r="P1967" s="449"/>
      <c r="Q1967" s="449"/>
      <c r="R1967" s="449"/>
      <c r="S1967" s="449"/>
      <c r="T1967" s="449"/>
      <c r="U1967" s="449"/>
      <c r="V1967" s="449"/>
      <c r="W1967" s="449"/>
      <c r="X1967" s="449"/>
    </row>
    <row r="1968" spans="1:24" s="448" customFormat="1" x14ac:dyDescent="0.25">
      <c r="A1968" s="497" t="s">
        <v>16</v>
      </c>
      <c r="B1968" s="498"/>
      <c r="C1968" s="498"/>
      <c r="D1968" s="498"/>
      <c r="E1968" s="498"/>
      <c r="F1968" s="498"/>
      <c r="G1968" s="498"/>
      <c r="H1968" s="499"/>
      <c r="I1968" s="451"/>
      <c r="P1968" s="449"/>
      <c r="Q1968" s="449"/>
      <c r="R1968" s="449"/>
      <c r="S1968" s="449"/>
      <c r="T1968" s="449"/>
      <c r="U1968" s="449"/>
      <c r="V1968" s="449"/>
      <c r="W1968" s="449"/>
      <c r="X1968" s="449"/>
    </row>
    <row r="1969" spans="1:24" s="448" customFormat="1" ht="35.25" customHeight="1" x14ac:dyDescent="0.25">
      <c r="A1969" s="468">
        <v>5112</v>
      </c>
      <c r="B1969" s="13" t="s">
        <v>4995</v>
      </c>
      <c r="C1969" s="13" t="s">
        <v>488</v>
      </c>
      <c r="D1969" s="468" t="s">
        <v>1234</v>
      </c>
      <c r="E1969" s="468" t="s">
        <v>14</v>
      </c>
      <c r="F1969" s="13">
        <v>98200000</v>
      </c>
      <c r="G1969" s="13">
        <v>98200000</v>
      </c>
      <c r="H1969" s="468">
        <v>1</v>
      </c>
      <c r="I1969" s="451"/>
      <c r="P1969" s="449"/>
      <c r="Q1969" s="449"/>
      <c r="R1969" s="449"/>
      <c r="S1969" s="449"/>
      <c r="T1969" s="449"/>
      <c r="U1969" s="449"/>
      <c r="V1969" s="449"/>
      <c r="W1969" s="449"/>
      <c r="X1969" s="449"/>
    </row>
    <row r="1970" spans="1:24" s="448" customFormat="1" x14ac:dyDescent="0.25">
      <c r="A1970" s="497" t="s">
        <v>12</v>
      </c>
      <c r="B1970" s="498"/>
      <c r="C1970" s="498"/>
      <c r="D1970" s="498"/>
      <c r="E1970" s="498"/>
      <c r="F1970" s="498"/>
      <c r="G1970" s="498"/>
      <c r="H1970" s="499"/>
      <c r="I1970" s="451"/>
      <c r="P1970" s="449"/>
      <c r="Q1970" s="449"/>
      <c r="R1970" s="449"/>
      <c r="S1970" s="449"/>
      <c r="T1970" s="449"/>
      <c r="U1970" s="449"/>
      <c r="V1970" s="449"/>
      <c r="W1970" s="449"/>
      <c r="X1970" s="449"/>
    </row>
    <row r="1971" spans="1:24" s="448" customFormat="1" ht="35.25" customHeight="1" x14ac:dyDescent="0.25">
      <c r="A1971" s="468">
        <v>5112</v>
      </c>
      <c r="B1971" s="13" t="s">
        <v>4996</v>
      </c>
      <c r="C1971" s="13" t="s">
        <v>476</v>
      </c>
      <c r="D1971" s="468" t="s">
        <v>1234</v>
      </c>
      <c r="E1971" s="468" t="s">
        <v>14</v>
      </c>
      <c r="F1971" s="468">
        <v>1800000</v>
      </c>
      <c r="G1971" s="468">
        <v>1800000</v>
      </c>
      <c r="H1971" s="468">
        <v>1</v>
      </c>
      <c r="I1971" s="451"/>
      <c r="P1971" s="449"/>
      <c r="Q1971" s="449"/>
      <c r="R1971" s="449"/>
      <c r="S1971" s="449"/>
      <c r="T1971" s="449"/>
      <c r="U1971" s="449"/>
      <c r="V1971" s="449"/>
      <c r="W1971" s="449"/>
      <c r="X1971" s="449"/>
    </row>
    <row r="1972" spans="1:24" x14ac:dyDescent="0.25">
      <c r="A1972" s="500" t="s">
        <v>34</v>
      </c>
      <c r="B1972" s="501"/>
      <c r="C1972" s="501"/>
      <c r="D1972" s="501"/>
      <c r="E1972" s="501"/>
      <c r="F1972" s="501"/>
      <c r="G1972" s="501"/>
      <c r="H1972" s="501"/>
      <c r="I1972" s="23"/>
    </row>
    <row r="1973" spans="1:24" x14ac:dyDescent="0.25">
      <c r="A1973" s="503" t="s">
        <v>51</v>
      </c>
      <c r="B1973" s="504"/>
      <c r="C1973" s="504"/>
      <c r="D1973" s="504"/>
      <c r="E1973" s="504"/>
      <c r="F1973" s="504"/>
      <c r="G1973" s="504"/>
      <c r="H1973" s="504"/>
      <c r="I1973" s="23"/>
    </row>
    <row r="1974" spans="1:24" x14ac:dyDescent="0.25">
      <c r="A1974" s="497" t="s">
        <v>8</v>
      </c>
      <c r="B1974" s="498"/>
      <c r="C1974" s="498"/>
      <c r="D1974" s="498"/>
      <c r="E1974" s="498"/>
      <c r="F1974" s="498"/>
      <c r="G1974" s="498"/>
      <c r="H1974" s="498"/>
      <c r="I1974" s="23"/>
    </row>
    <row r="1975" spans="1:24" x14ac:dyDescent="0.25">
      <c r="A1975" s="435">
        <v>4264</v>
      </c>
      <c r="B1975" s="435" t="s">
        <v>4535</v>
      </c>
      <c r="C1975" s="435" t="s">
        <v>248</v>
      </c>
      <c r="D1975" s="435" t="s">
        <v>9</v>
      </c>
      <c r="E1975" s="435" t="s">
        <v>11</v>
      </c>
      <c r="F1975" s="435">
        <v>480</v>
      </c>
      <c r="G1975" s="435">
        <f>+F1975*H1975</f>
        <v>7680000</v>
      </c>
      <c r="H1975" s="435">
        <v>16000</v>
      </c>
      <c r="I1975" s="23"/>
    </row>
    <row r="1976" spans="1:24" x14ac:dyDescent="0.25">
      <c r="A1976" s="435">
        <v>5122</v>
      </c>
      <c r="B1976" s="435" t="s">
        <v>3822</v>
      </c>
      <c r="C1976" s="435" t="s">
        <v>1748</v>
      </c>
      <c r="D1976" s="435" t="s">
        <v>9</v>
      </c>
      <c r="E1976" s="435" t="s">
        <v>10</v>
      </c>
      <c r="F1976" s="435">
        <v>15000</v>
      </c>
      <c r="G1976" s="435">
        <f>+F1976*H1976</f>
        <v>30000</v>
      </c>
      <c r="H1976" s="435">
        <v>2</v>
      </c>
      <c r="I1976" s="23"/>
    </row>
    <row r="1977" spans="1:24" x14ac:dyDescent="0.25">
      <c r="A1977" s="386">
        <v>5122</v>
      </c>
      <c r="B1977" s="435" t="s">
        <v>3823</v>
      </c>
      <c r="C1977" s="435" t="s">
        <v>1372</v>
      </c>
      <c r="D1977" s="435" t="s">
        <v>9</v>
      </c>
      <c r="E1977" s="435" t="s">
        <v>10</v>
      </c>
      <c r="F1977" s="435">
        <v>200000</v>
      </c>
      <c r="G1977" s="435">
        <f t="shared" ref="G1977:G1984" si="31">+F1977*H1977</f>
        <v>200000</v>
      </c>
      <c r="H1977" s="435">
        <v>1</v>
      </c>
      <c r="I1977" s="23"/>
    </row>
    <row r="1978" spans="1:24" x14ac:dyDescent="0.25">
      <c r="A1978" s="386">
        <v>5122</v>
      </c>
      <c r="B1978" s="386" t="s">
        <v>3824</v>
      </c>
      <c r="C1978" s="386" t="s">
        <v>1372</v>
      </c>
      <c r="D1978" s="386" t="s">
        <v>9</v>
      </c>
      <c r="E1978" s="386" t="s">
        <v>10</v>
      </c>
      <c r="F1978" s="386">
        <v>90000</v>
      </c>
      <c r="G1978" s="386">
        <f t="shared" si="31"/>
        <v>180000</v>
      </c>
      <c r="H1978" s="386">
        <v>2</v>
      </c>
      <c r="I1978" s="23"/>
    </row>
    <row r="1979" spans="1:24" x14ac:dyDescent="0.25">
      <c r="A1979" s="386">
        <v>5122</v>
      </c>
      <c r="B1979" s="386" t="s">
        <v>3825</v>
      </c>
      <c r="C1979" s="386" t="s">
        <v>3274</v>
      </c>
      <c r="D1979" s="386" t="s">
        <v>9</v>
      </c>
      <c r="E1979" s="386" t="s">
        <v>10</v>
      </c>
      <c r="F1979" s="386">
        <v>50000</v>
      </c>
      <c r="G1979" s="386">
        <f t="shared" si="31"/>
        <v>50000</v>
      </c>
      <c r="H1979" s="386">
        <v>1</v>
      </c>
      <c r="I1979" s="23"/>
    </row>
    <row r="1980" spans="1:24" x14ac:dyDescent="0.25">
      <c r="A1980" s="386">
        <v>5122</v>
      </c>
      <c r="B1980" s="386" t="s">
        <v>3826</v>
      </c>
      <c r="C1980" s="386" t="s">
        <v>3827</v>
      </c>
      <c r="D1980" s="386" t="s">
        <v>9</v>
      </c>
      <c r="E1980" s="386" t="s">
        <v>10</v>
      </c>
      <c r="F1980" s="386">
        <v>50000</v>
      </c>
      <c r="G1980" s="386">
        <f t="shared" si="31"/>
        <v>150000</v>
      </c>
      <c r="H1980" s="386">
        <v>3</v>
      </c>
      <c r="I1980" s="23"/>
    </row>
    <row r="1981" spans="1:24" x14ac:dyDescent="0.25">
      <c r="A1981" s="386">
        <v>5122</v>
      </c>
      <c r="B1981" s="386" t="s">
        <v>3828</v>
      </c>
      <c r="C1981" s="386" t="s">
        <v>3555</v>
      </c>
      <c r="D1981" s="386" t="s">
        <v>9</v>
      </c>
      <c r="E1981" s="386" t="s">
        <v>10</v>
      </c>
      <c r="F1981" s="386">
        <v>250000</v>
      </c>
      <c r="G1981" s="386">
        <f t="shared" si="31"/>
        <v>500000</v>
      </c>
      <c r="H1981" s="386">
        <v>2</v>
      </c>
      <c r="I1981" s="23"/>
    </row>
    <row r="1982" spans="1:24" x14ac:dyDescent="0.25">
      <c r="A1982" s="386">
        <v>5122</v>
      </c>
      <c r="B1982" s="386" t="s">
        <v>3829</v>
      </c>
      <c r="C1982" s="386" t="s">
        <v>3555</v>
      </c>
      <c r="D1982" s="386" t="s">
        <v>9</v>
      </c>
      <c r="E1982" s="386" t="s">
        <v>10</v>
      </c>
      <c r="F1982" s="386">
        <v>150000</v>
      </c>
      <c r="G1982" s="386">
        <f t="shared" si="31"/>
        <v>300000</v>
      </c>
      <c r="H1982" s="386">
        <v>2</v>
      </c>
      <c r="I1982" s="23"/>
    </row>
    <row r="1983" spans="1:24" x14ac:dyDescent="0.25">
      <c r="A1983" s="386">
        <v>5122</v>
      </c>
      <c r="B1983" s="386" t="s">
        <v>3830</v>
      </c>
      <c r="C1983" s="386" t="s">
        <v>3831</v>
      </c>
      <c r="D1983" s="386" t="s">
        <v>9</v>
      </c>
      <c r="E1983" s="386" t="s">
        <v>10</v>
      </c>
      <c r="F1983" s="386">
        <v>100000</v>
      </c>
      <c r="G1983" s="386">
        <f t="shared" si="31"/>
        <v>400000</v>
      </c>
      <c r="H1983" s="386">
        <v>4</v>
      </c>
      <c r="I1983" s="23"/>
    </row>
    <row r="1984" spans="1:24" x14ac:dyDescent="0.25">
      <c r="A1984" s="386">
        <v>5122</v>
      </c>
      <c r="B1984" s="386" t="s">
        <v>3832</v>
      </c>
      <c r="C1984" s="386" t="s">
        <v>3833</v>
      </c>
      <c r="D1984" s="386" t="s">
        <v>9</v>
      </c>
      <c r="E1984" s="386" t="s">
        <v>10</v>
      </c>
      <c r="F1984" s="386">
        <v>35000</v>
      </c>
      <c r="G1984" s="386">
        <f t="shared" si="31"/>
        <v>1400000</v>
      </c>
      <c r="H1984" s="386">
        <v>40</v>
      </c>
      <c r="I1984" s="23"/>
    </row>
    <row r="1985" spans="1:9" x14ac:dyDescent="0.25">
      <c r="A1985" s="386">
        <v>5122</v>
      </c>
      <c r="B1985" s="386" t="s">
        <v>3753</v>
      </c>
      <c r="C1985" s="386" t="s">
        <v>2136</v>
      </c>
      <c r="D1985" s="386" t="s">
        <v>9</v>
      </c>
      <c r="E1985" s="386" t="s">
        <v>10</v>
      </c>
      <c r="F1985" s="386">
        <v>400000</v>
      </c>
      <c r="G1985" s="386">
        <f>+F1985*H1985</f>
        <v>400000</v>
      </c>
      <c r="H1985" s="386">
        <v>1</v>
      </c>
      <c r="I1985" s="23"/>
    </row>
    <row r="1986" spans="1:9" x14ac:dyDescent="0.25">
      <c r="A1986" s="386">
        <v>5122</v>
      </c>
      <c r="B1986" s="386" t="s">
        <v>3754</v>
      </c>
      <c r="C1986" s="386" t="s">
        <v>2137</v>
      </c>
      <c r="D1986" s="386" t="s">
        <v>9</v>
      </c>
      <c r="E1986" s="386" t="s">
        <v>10</v>
      </c>
      <c r="F1986" s="386">
        <v>330000</v>
      </c>
      <c r="G1986" s="386">
        <f t="shared" ref="G1986:G1994" si="32">+F1986*H1986</f>
        <v>3960000</v>
      </c>
      <c r="H1986" s="386">
        <v>12</v>
      </c>
      <c r="I1986" s="23"/>
    </row>
    <row r="1987" spans="1:9" x14ac:dyDescent="0.25">
      <c r="A1987" s="381">
        <v>5122</v>
      </c>
      <c r="B1987" s="381" t="s">
        <v>3755</v>
      </c>
      <c r="C1987" s="381" t="s">
        <v>3756</v>
      </c>
      <c r="D1987" s="381" t="s">
        <v>9</v>
      </c>
      <c r="E1987" s="381" t="s">
        <v>10</v>
      </c>
      <c r="F1987" s="381">
        <v>500000</v>
      </c>
      <c r="G1987" s="381">
        <f t="shared" si="32"/>
        <v>500000</v>
      </c>
      <c r="H1987" s="381">
        <v>1</v>
      </c>
      <c r="I1987" s="23"/>
    </row>
    <row r="1988" spans="1:9" x14ac:dyDescent="0.25">
      <c r="A1988" s="381">
        <v>5122</v>
      </c>
      <c r="B1988" s="381" t="s">
        <v>3757</v>
      </c>
      <c r="C1988" s="381" t="s">
        <v>2138</v>
      </c>
      <c r="D1988" s="381" t="s">
        <v>9</v>
      </c>
      <c r="E1988" s="381" t="s">
        <v>10</v>
      </c>
      <c r="F1988" s="381">
        <v>140000</v>
      </c>
      <c r="G1988" s="381">
        <f t="shared" si="32"/>
        <v>1400000</v>
      </c>
      <c r="H1988" s="381">
        <v>10</v>
      </c>
      <c r="I1988" s="23"/>
    </row>
    <row r="1989" spans="1:9" x14ac:dyDescent="0.25">
      <c r="A1989" s="381">
        <v>5122</v>
      </c>
      <c r="B1989" s="381" t="s">
        <v>3758</v>
      </c>
      <c r="C1989" s="381" t="s">
        <v>3336</v>
      </c>
      <c r="D1989" s="381" t="s">
        <v>9</v>
      </c>
      <c r="E1989" s="381" t="s">
        <v>10</v>
      </c>
      <c r="F1989" s="381">
        <v>30000</v>
      </c>
      <c r="G1989" s="381">
        <f t="shared" si="32"/>
        <v>60000</v>
      </c>
      <c r="H1989" s="381">
        <v>2</v>
      </c>
      <c r="I1989" s="23"/>
    </row>
    <row r="1990" spans="1:9" x14ac:dyDescent="0.25">
      <c r="A1990" s="381">
        <v>5122</v>
      </c>
      <c r="B1990" s="381" t="s">
        <v>3759</v>
      </c>
      <c r="C1990" s="381" t="s">
        <v>1496</v>
      </c>
      <c r="D1990" s="381" t="s">
        <v>9</v>
      </c>
      <c r="E1990" s="381" t="s">
        <v>10</v>
      </c>
      <c r="F1990" s="381">
        <v>8000</v>
      </c>
      <c r="G1990" s="381">
        <f t="shared" si="32"/>
        <v>160000</v>
      </c>
      <c r="H1990" s="381">
        <v>20</v>
      </c>
      <c r="I1990" s="23"/>
    </row>
    <row r="1991" spans="1:9" x14ac:dyDescent="0.25">
      <c r="A1991" s="381">
        <v>5122</v>
      </c>
      <c r="B1991" s="381" t="s">
        <v>3760</v>
      </c>
      <c r="C1991" s="381" t="s">
        <v>2316</v>
      </c>
      <c r="D1991" s="381" t="s">
        <v>9</v>
      </c>
      <c r="E1991" s="381" t="s">
        <v>10</v>
      </c>
      <c r="F1991" s="381">
        <v>8000</v>
      </c>
      <c r="G1991" s="381">
        <f t="shared" si="32"/>
        <v>80000</v>
      </c>
      <c r="H1991" s="381">
        <v>10</v>
      </c>
      <c r="I1991" s="23"/>
    </row>
    <row r="1992" spans="1:9" ht="27" x14ac:dyDescent="0.25">
      <c r="A1992" s="381">
        <v>5122</v>
      </c>
      <c r="B1992" s="381" t="s">
        <v>3761</v>
      </c>
      <c r="C1992" s="381" t="s">
        <v>19</v>
      </c>
      <c r="D1992" s="381" t="s">
        <v>9</v>
      </c>
      <c r="E1992" s="381" t="s">
        <v>10</v>
      </c>
      <c r="F1992" s="381">
        <v>20000</v>
      </c>
      <c r="G1992" s="381">
        <f t="shared" si="32"/>
        <v>300000</v>
      </c>
      <c r="H1992" s="381">
        <v>15</v>
      </c>
      <c r="I1992" s="23"/>
    </row>
    <row r="1993" spans="1:9" x14ac:dyDescent="0.25">
      <c r="A1993" s="381">
        <v>5122</v>
      </c>
      <c r="B1993" s="381" t="s">
        <v>3762</v>
      </c>
      <c r="C1993" s="381" t="s">
        <v>3763</v>
      </c>
      <c r="D1993" s="381" t="s">
        <v>9</v>
      </c>
      <c r="E1993" s="381" t="s">
        <v>10</v>
      </c>
      <c r="F1993" s="381">
        <v>120000</v>
      </c>
      <c r="G1993" s="381">
        <f t="shared" si="32"/>
        <v>960000</v>
      </c>
      <c r="H1993" s="381">
        <v>8</v>
      </c>
      <c r="I1993" s="23"/>
    </row>
    <row r="1994" spans="1:9" x14ac:dyDescent="0.25">
      <c r="A1994" s="381">
        <v>5122</v>
      </c>
      <c r="B1994" s="381" t="s">
        <v>3764</v>
      </c>
      <c r="C1994" s="381" t="s">
        <v>3765</v>
      </c>
      <c r="D1994" s="381" t="s">
        <v>9</v>
      </c>
      <c r="E1994" s="381" t="s">
        <v>10</v>
      </c>
      <c r="F1994" s="381">
        <v>8000</v>
      </c>
      <c r="G1994" s="381">
        <f t="shared" si="32"/>
        <v>80000</v>
      </c>
      <c r="H1994" s="381">
        <v>10</v>
      </c>
      <c r="I1994" s="23"/>
    </row>
    <row r="1995" spans="1:9" x14ac:dyDescent="0.25">
      <c r="A1995" s="381">
        <v>4261</v>
      </c>
      <c r="B1995" s="381" t="s">
        <v>3295</v>
      </c>
      <c r="C1995" s="381" t="s">
        <v>571</v>
      </c>
      <c r="D1995" s="381" t="s">
        <v>9</v>
      </c>
      <c r="E1995" s="381" t="s">
        <v>10</v>
      </c>
      <c r="F1995" s="381">
        <v>250</v>
      </c>
      <c r="G1995" s="381">
        <f>+F1995*H1995</f>
        <v>5000</v>
      </c>
      <c r="H1995" s="381">
        <v>20</v>
      </c>
      <c r="I1995" s="23"/>
    </row>
    <row r="1996" spans="1:9" x14ac:dyDescent="0.25">
      <c r="A1996" s="381">
        <v>4261</v>
      </c>
      <c r="B1996" s="381" t="s">
        <v>3296</v>
      </c>
      <c r="C1996" s="381" t="s">
        <v>3297</v>
      </c>
      <c r="D1996" s="381" t="s">
        <v>9</v>
      </c>
      <c r="E1996" s="381" t="s">
        <v>10</v>
      </c>
      <c r="F1996" s="381">
        <v>200</v>
      </c>
      <c r="G1996" s="381">
        <f t="shared" ref="G1996:G2038" si="33">+F1996*H1996</f>
        <v>6000</v>
      </c>
      <c r="H1996" s="381">
        <v>30</v>
      </c>
      <c r="I1996" s="23"/>
    </row>
    <row r="1997" spans="1:9" x14ac:dyDescent="0.25">
      <c r="A1997" s="381">
        <v>4261</v>
      </c>
      <c r="B1997" s="381" t="s">
        <v>3298</v>
      </c>
      <c r="C1997" s="381" t="s">
        <v>577</v>
      </c>
      <c r="D1997" s="381" t="s">
        <v>9</v>
      </c>
      <c r="E1997" s="381" t="s">
        <v>10</v>
      </c>
      <c r="F1997" s="381">
        <v>200</v>
      </c>
      <c r="G1997" s="381">
        <f t="shared" si="33"/>
        <v>10000</v>
      </c>
      <c r="H1997" s="381">
        <v>50</v>
      </c>
      <c r="I1997" s="23"/>
    </row>
    <row r="1998" spans="1:9" x14ac:dyDescent="0.25">
      <c r="A1998" s="381">
        <v>4261</v>
      </c>
      <c r="B1998" s="381" t="s">
        <v>3299</v>
      </c>
      <c r="C1998" s="381" t="s">
        <v>2884</v>
      </c>
      <c r="D1998" s="381" t="s">
        <v>9</v>
      </c>
      <c r="E1998" s="381" t="s">
        <v>10</v>
      </c>
      <c r="F1998" s="381">
        <v>5000</v>
      </c>
      <c r="G1998" s="381">
        <f t="shared" si="33"/>
        <v>75000</v>
      </c>
      <c r="H1998" s="381">
        <v>15</v>
      </c>
      <c r="I1998" s="23"/>
    </row>
    <row r="1999" spans="1:9" x14ac:dyDescent="0.25">
      <c r="A1999" s="381">
        <v>4261</v>
      </c>
      <c r="B1999" s="381" t="s">
        <v>3300</v>
      </c>
      <c r="C1999" s="381" t="s">
        <v>614</v>
      </c>
      <c r="D1999" s="381" t="s">
        <v>9</v>
      </c>
      <c r="E1999" s="381" t="s">
        <v>10</v>
      </c>
      <c r="F1999" s="381">
        <v>5500</v>
      </c>
      <c r="G1999" s="381">
        <f t="shared" si="33"/>
        <v>55000</v>
      </c>
      <c r="H1999" s="381">
        <v>10</v>
      </c>
      <c r="I1999" s="23"/>
    </row>
    <row r="2000" spans="1:9" x14ac:dyDescent="0.25">
      <c r="A2000" s="362">
        <v>4261</v>
      </c>
      <c r="B2000" s="362" t="s">
        <v>3301</v>
      </c>
      <c r="C2000" s="362" t="s">
        <v>629</v>
      </c>
      <c r="D2000" s="362" t="s">
        <v>9</v>
      </c>
      <c r="E2000" s="362" t="s">
        <v>10</v>
      </c>
      <c r="F2000" s="362">
        <v>100</v>
      </c>
      <c r="G2000" s="362">
        <f t="shared" si="33"/>
        <v>3000</v>
      </c>
      <c r="H2000" s="362">
        <v>30</v>
      </c>
      <c r="I2000" s="23"/>
    </row>
    <row r="2001" spans="1:9" x14ac:dyDescent="0.25">
      <c r="A2001" s="362">
        <v>4261</v>
      </c>
      <c r="B2001" s="362" t="s">
        <v>3302</v>
      </c>
      <c r="C2001" s="362" t="s">
        <v>1470</v>
      </c>
      <c r="D2001" s="362" t="s">
        <v>9</v>
      </c>
      <c r="E2001" s="362" t="s">
        <v>10</v>
      </c>
      <c r="F2001" s="362">
        <v>1800</v>
      </c>
      <c r="G2001" s="362">
        <f t="shared" si="33"/>
        <v>5400</v>
      </c>
      <c r="H2001" s="362">
        <v>3</v>
      </c>
      <c r="I2001" s="23"/>
    </row>
    <row r="2002" spans="1:9" x14ac:dyDescent="0.25">
      <c r="A2002" s="362">
        <v>4261</v>
      </c>
      <c r="B2002" s="362" t="s">
        <v>3303</v>
      </c>
      <c r="C2002" s="362" t="s">
        <v>643</v>
      </c>
      <c r="D2002" s="362" t="s">
        <v>9</v>
      </c>
      <c r="E2002" s="362" t="s">
        <v>10</v>
      </c>
      <c r="F2002" s="362">
        <v>210</v>
      </c>
      <c r="G2002" s="362">
        <f t="shared" si="33"/>
        <v>4200</v>
      </c>
      <c r="H2002" s="362">
        <v>20</v>
      </c>
      <c r="I2002" s="23"/>
    </row>
    <row r="2003" spans="1:9" x14ac:dyDescent="0.25">
      <c r="A2003" s="362">
        <v>4261</v>
      </c>
      <c r="B2003" s="362" t="s">
        <v>3304</v>
      </c>
      <c r="C2003" s="362" t="s">
        <v>655</v>
      </c>
      <c r="D2003" s="362" t="s">
        <v>9</v>
      </c>
      <c r="E2003" s="362" t="s">
        <v>10</v>
      </c>
      <c r="F2003" s="362">
        <v>180</v>
      </c>
      <c r="G2003" s="362">
        <f t="shared" si="33"/>
        <v>73800</v>
      </c>
      <c r="H2003" s="362">
        <v>410</v>
      </c>
      <c r="I2003" s="23"/>
    </row>
    <row r="2004" spans="1:9" x14ac:dyDescent="0.25">
      <c r="A2004" s="362">
        <v>4261</v>
      </c>
      <c r="B2004" s="362" t="s">
        <v>3305</v>
      </c>
      <c r="C2004" s="362" t="s">
        <v>3306</v>
      </c>
      <c r="D2004" s="362" t="s">
        <v>9</v>
      </c>
      <c r="E2004" s="362" t="s">
        <v>10</v>
      </c>
      <c r="F2004" s="362">
        <v>250</v>
      </c>
      <c r="G2004" s="362">
        <f t="shared" si="33"/>
        <v>25000</v>
      </c>
      <c r="H2004" s="362">
        <v>100</v>
      </c>
      <c r="I2004" s="23"/>
    </row>
    <row r="2005" spans="1:9" x14ac:dyDescent="0.25">
      <c r="A2005" s="362">
        <v>4261</v>
      </c>
      <c r="B2005" s="362" t="s">
        <v>3307</v>
      </c>
      <c r="C2005" s="362" t="s">
        <v>622</v>
      </c>
      <c r="D2005" s="362" t="s">
        <v>9</v>
      </c>
      <c r="E2005" s="362" t="s">
        <v>10</v>
      </c>
      <c r="F2005" s="362">
        <v>70</v>
      </c>
      <c r="G2005" s="362">
        <f t="shared" si="33"/>
        <v>10500</v>
      </c>
      <c r="H2005" s="362">
        <v>150</v>
      </c>
      <c r="I2005" s="23"/>
    </row>
    <row r="2006" spans="1:9" x14ac:dyDescent="0.25">
      <c r="A2006" s="362">
        <v>4261</v>
      </c>
      <c r="B2006" s="362" t="s">
        <v>3308</v>
      </c>
      <c r="C2006" s="362" t="s">
        <v>658</v>
      </c>
      <c r="D2006" s="362" t="s">
        <v>9</v>
      </c>
      <c r="E2006" s="362" t="s">
        <v>10</v>
      </c>
      <c r="F2006" s="362">
        <v>50</v>
      </c>
      <c r="G2006" s="362">
        <f t="shared" si="33"/>
        <v>10000</v>
      </c>
      <c r="H2006" s="362">
        <v>200</v>
      </c>
      <c r="I2006" s="23"/>
    </row>
    <row r="2007" spans="1:9" ht="27" x14ac:dyDescent="0.25">
      <c r="A2007" s="362">
        <v>4261</v>
      </c>
      <c r="B2007" s="362" t="s">
        <v>3309</v>
      </c>
      <c r="C2007" s="362" t="s">
        <v>1403</v>
      </c>
      <c r="D2007" s="362" t="s">
        <v>9</v>
      </c>
      <c r="E2007" s="362" t="s">
        <v>10</v>
      </c>
      <c r="F2007" s="362">
        <v>300</v>
      </c>
      <c r="G2007" s="362">
        <f t="shared" si="33"/>
        <v>30000</v>
      </c>
      <c r="H2007" s="362">
        <v>100</v>
      </c>
      <c r="I2007" s="23"/>
    </row>
    <row r="2008" spans="1:9" x14ac:dyDescent="0.25">
      <c r="A2008" s="362">
        <v>4261</v>
      </c>
      <c r="B2008" s="362" t="s">
        <v>3310</v>
      </c>
      <c r="C2008" s="362" t="s">
        <v>660</v>
      </c>
      <c r="D2008" s="362" t="s">
        <v>9</v>
      </c>
      <c r="E2008" s="362" t="s">
        <v>10</v>
      </c>
      <c r="F2008" s="362">
        <v>100</v>
      </c>
      <c r="G2008" s="362">
        <f t="shared" si="33"/>
        <v>3000</v>
      </c>
      <c r="H2008" s="362">
        <v>30</v>
      </c>
      <c r="I2008" s="23"/>
    </row>
    <row r="2009" spans="1:9" x14ac:dyDescent="0.25">
      <c r="A2009" s="362">
        <v>4261</v>
      </c>
      <c r="B2009" s="362" t="s">
        <v>3311</v>
      </c>
      <c r="C2009" s="362" t="s">
        <v>1430</v>
      </c>
      <c r="D2009" s="362" t="s">
        <v>9</v>
      </c>
      <c r="E2009" s="362" t="s">
        <v>10</v>
      </c>
      <c r="F2009" s="362">
        <v>250</v>
      </c>
      <c r="G2009" s="362">
        <f t="shared" si="33"/>
        <v>12500</v>
      </c>
      <c r="H2009" s="362">
        <v>50</v>
      </c>
      <c r="I2009" s="23"/>
    </row>
    <row r="2010" spans="1:9" x14ac:dyDescent="0.25">
      <c r="A2010" s="362">
        <v>4261</v>
      </c>
      <c r="B2010" s="362" t="s">
        <v>3312</v>
      </c>
      <c r="C2010" s="362" t="s">
        <v>1569</v>
      </c>
      <c r="D2010" s="362" t="s">
        <v>9</v>
      </c>
      <c r="E2010" s="362" t="s">
        <v>10</v>
      </c>
      <c r="F2010" s="362">
        <v>390</v>
      </c>
      <c r="G2010" s="362">
        <f t="shared" si="33"/>
        <v>5850</v>
      </c>
      <c r="H2010" s="362">
        <v>15</v>
      </c>
      <c r="I2010" s="23"/>
    </row>
    <row r="2011" spans="1:9" x14ac:dyDescent="0.25">
      <c r="A2011" s="362">
        <v>4261</v>
      </c>
      <c r="B2011" s="362" t="s">
        <v>3313</v>
      </c>
      <c r="C2011" s="362" t="s">
        <v>1569</v>
      </c>
      <c r="D2011" s="362" t="s">
        <v>9</v>
      </c>
      <c r="E2011" s="362" t="s">
        <v>10</v>
      </c>
      <c r="F2011" s="362">
        <v>100</v>
      </c>
      <c r="G2011" s="362">
        <f t="shared" si="33"/>
        <v>3000</v>
      </c>
      <c r="H2011" s="362">
        <v>30</v>
      </c>
      <c r="I2011" s="23"/>
    </row>
    <row r="2012" spans="1:9" x14ac:dyDescent="0.25">
      <c r="A2012" s="362">
        <v>4261</v>
      </c>
      <c r="B2012" s="362" t="s">
        <v>3314</v>
      </c>
      <c r="C2012" s="362" t="s">
        <v>3315</v>
      </c>
      <c r="D2012" s="362" t="s">
        <v>9</v>
      </c>
      <c r="E2012" s="362" t="s">
        <v>564</v>
      </c>
      <c r="F2012" s="362">
        <v>1800</v>
      </c>
      <c r="G2012" s="362">
        <f t="shared" si="33"/>
        <v>27000</v>
      </c>
      <c r="H2012" s="362">
        <v>15</v>
      </c>
      <c r="I2012" s="23"/>
    </row>
    <row r="2013" spans="1:9" ht="27" x14ac:dyDescent="0.25">
      <c r="A2013" s="362">
        <v>4261</v>
      </c>
      <c r="B2013" s="362" t="s">
        <v>3316</v>
      </c>
      <c r="C2013" s="362" t="s">
        <v>637</v>
      </c>
      <c r="D2013" s="362" t="s">
        <v>9</v>
      </c>
      <c r="E2013" s="362" t="s">
        <v>10</v>
      </c>
      <c r="F2013" s="362">
        <v>4300</v>
      </c>
      <c r="G2013" s="362">
        <f t="shared" si="33"/>
        <v>17200</v>
      </c>
      <c r="H2013" s="362">
        <v>4</v>
      </c>
      <c r="I2013" s="23"/>
    </row>
    <row r="2014" spans="1:9" ht="27" x14ac:dyDescent="0.25">
      <c r="A2014" s="362">
        <v>4261</v>
      </c>
      <c r="B2014" s="362" t="s">
        <v>3317</v>
      </c>
      <c r="C2014" s="362" t="s">
        <v>1407</v>
      </c>
      <c r="D2014" s="362" t="s">
        <v>9</v>
      </c>
      <c r="E2014" s="362" t="s">
        <v>564</v>
      </c>
      <c r="F2014" s="362">
        <v>200</v>
      </c>
      <c r="G2014" s="362">
        <f t="shared" si="33"/>
        <v>10000</v>
      </c>
      <c r="H2014" s="362">
        <v>50</v>
      </c>
      <c r="I2014" s="23"/>
    </row>
    <row r="2015" spans="1:9" ht="27" x14ac:dyDescent="0.25">
      <c r="A2015" s="362">
        <v>4261</v>
      </c>
      <c r="B2015" s="362" t="s">
        <v>3318</v>
      </c>
      <c r="C2015" s="362" t="s">
        <v>569</v>
      </c>
      <c r="D2015" s="362" t="s">
        <v>9</v>
      </c>
      <c r="E2015" s="362" t="s">
        <v>564</v>
      </c>
      <c r="F2015" s="362">
        <v>150</v>
      </c>
      <c r="G2015" s="362">
        <f t="shared" si="33"/>
        <v>7500</v>
      </c>
      <c r="H2015" s="362">
        <v>50</v>
      </c>
      <c r="I2015" s="23"/>
    </row>
    <row r="2016" spans="1:9" x14ac:dyDescent="0.25">
      <c r="A2016" s="362">
        <v>4261</v>
      </c>
      <c r="B2016" s="362" t="s">
        <v>3319</v>
      </c>
      <c r="C2016" s="362" t="s">
        <v>2537</v>
      </c>
      <c r="D2016" s="362" t="s">
        <v>9</v>
      </c>
      <c r="E2016" s="362" t="s">
        <v>564</v>
      </c>
      <c r="F2016" s="362">
        <v>150</v>
      </c>
      <c r="G2016" s="362">
        <f t="shared" si="33"/>
        <v>1500</v>
      </c>
      <c r="H2016" s="362">
        <v>10</v>
      </c>
      <c r="I2016" s="23"/>
    </row>
    <row r="2017" spans="1:9" x14ac:dyDescent="0.25">
      <c r="A2017" s="362">
        <v>4261</v>
      </c>
      <c r="B2017" s="362" t="s">
        <v>3320</v>
      </c>
      <c r="C2017" s="362" t="s">
        <v>595</v>
      </c>
      <c r="D2017" s="362" t="s">
        <v>9</v>
      </c>
      <c r="E2017" s="362" t="s">
        <v>10</v>
      </c>
      <c r="F2017" s="362">
        <v>900</v>
      </c>
      <c r="G2017" s="362">
        <f t="shared" si="33"/>
        <v>27000</v>
      </c>
      <c r="H2017" s="362">
        <v>30</v>
      </c>
      <c r="I2017" s="23"/>
    </row>
    <row r="2018" spans="1:9" x14ac:dyDescent="0.25">
      <c r="A2018" s="362">
        <v>4261</v>
      </c>
      <c r="B2018" s="362" t="s">
        <v>3321</v>
      </c>
      <c r="C2018" s="362" t="s">
        <v>595</v>
      </c>
      <c r="D2018" s="362" t="s">
        <v>9</v>
      </c>
      <c r="E2018" s="362" t="s">
        <v>10</v>
      </c>
      <c r="F2018" s="362">
        <v>350</v>
      </c>
      <c r="G2018" s="362">
        <f t="shared" si="33"/>
        <v>17500</v>
      </c>
      <c r="H2018" s="362">
        <v>50</v>
      </c>
      <c r="I2018" s="23"/>
    </row>
    <row r="2019" spans="1:9" ht="27" x14ac:dyDescent="0.25">
      <c r="A2019" s="362">
        <v>4261</v>
      </c>
      <c r="B2019" s="362" t="s">
        <v>3322</v>
      </c>
      <c r="C2019" s="362" t="s">
        <v>611</v>
      </c>
      <c r="D2019" s="362" t="s">
        <v>9</v>
      </c>
      <c r="E2019" s="362" t="s">
        <v>10</v>
      </c>
      <c r="F2019" s="362">
        <v>10</v>
      </c>
      <c r="G2019" s="362">
        <f t="shared" si="33"/>
        <v>250000</v>
      </c>
      <c r="H2019" s="362">
        <v>25000</v>
      </c>
      <c r="I2019" s="23"/>
    </row>
    <row r="2020" spans="1:9" ht="27" x14ac:dyDescent="0.25">
      <c r="A2020" s="362">
        <v>4261</v>
      </c>
      <c r="B2020" s="362" t="s">
        <v>3323</v>
      </c>
      <c r="C2020" s="362" t="s">
        <v>611</v>
      </c>
      <c r="D2020" s="362" t="s">
        <v>9</v>
      </c>
      <c r="E2020" s="362" t="s">
        <v>10</v>
      </c>
      <c r="F2020" s="362">
        <v>200</v>
      </c>
      <c r="G2020" s="362">
        <f t="shared" si="33"/>
        <v>4000</v>
      </c>
      <c r="H2020" s="362">
        <v>20</v>
      </c>
      <c r="I2020" s="23"/>
    </row>
    <row r="2021" spans="1:9" ht="27" x14ac:dyDescent="0.25">
      <c r="A2021" s="362">
        <v>4261</v>
      </c>
      <c r="B2021" s="362" t="s">
        <v>3324</v>
      </c>
      <c r="C2021" s="362" t="s">
        <v>573</v>
      </c>
      <c r="D2021" s="362" t="s">
        <v>9</v>
      </c>
      <c r="E2021" s="362" t="s">
        <v>10</v>
      </c>
      <c r="F2021" s="362">
        <v>80</v>
      </c>
      <c r="G2021" s="362">
        <f t="shared" si="33"/>
        <v>32000</v>
      </c>
      <c r="H2021" s="362">
        <v>400</v>
      </c>
      <c r="I2021" s="23"/>
    </row>
    <row r="2022" spans="1:9" x14ac:dyDescent="0.25">
      <c r="A2022" s="362">
        <v>4261</v>
      </c>
      <c r="B2022" s="362" t="s">
        <v>3325</v>
      </c>
      <c r="C2022" s="362" t="s">
        <v>599</v>
      </c>
      <c r="D2022" s="362" t="s">
        <v>9</v>
      </c>
      <c r="E2022" s="362" t="s">
        <v>10</v>
      </c>
      <c r="F2022" s="362">
        <v>70</v>
      </c>
      <c r="G2022" s="362">
        <f t="shared" si="33"/>
        <v>3500</v>
      </c>
      <c r="H2022" s="362">
        <v>50</v>
      </c>
      <c r="I2022" s="23"/>
    </row>
    <row r="2023" spans="1:9" x14ac:dyDescent="0.25">
      <c r="A2023" s="362">
        <v>4261</v>
      </c>
      <c r="B2023" s="362" t="s">
        <v>3326</v>
      </c>
      <c r="C2023" s="362" t="s">
        <v>583</v>
      </c>
      <c r="D2023" s="362" t="s">
        <v>9</v>
      </c>
      <c r="E2023" s="362" t="s">
        <v>10</v>
      </c>
      <c r="F2023" s="362">
        <v>1500</v>
      </c>
      <c r="G2023" s="362">
        <f t="shared" si="33"/>
        <v>15000</v>
      </c>
      <c r="H2023" s="362">
        <v>10</v>
      </c>
      <c r="I2023" s="23"/>
    </row>
    <row r="2024" spans="1:9" ht="27" x14ac:dyDescent="0.25">
      <c r="A2024" s="362">
        <v>4261</v>
      </c>
      <c r="B2024" s="362" t="s">
        <v>3327</v>
      </c>
      <c r="C2024" s="362" t="s">
        <v>1417</v>
      </c>
      <c r="D2024" s="362" t="s">
        <v>9</v>
      </c>
      <c r="E2024" s="362" t="s">
        <v>10</v>
      </c>
      <c r="F2024" s="362">
        <v>2500</v>
      </c>
      <c r="G2024" s="362">
        <f t="shared" si="33"/>
        <v>37500</v>
      </c>
      <c r="H2024" s="362">
        <v>15</v>
      </c>
      <c r="I2024" s="23"/>
    </row>
    <row r="2025" spans="1:9" x14ac:dyDescent="0.25">
      <c r="A2025" s="362">
        <v>4261</v>
      </c>
      <c r="B2025" s="362" t="s">
        <v>3328</v>
      </c>
      <c r="C2025" s="362" t="s">
        <v>3329</v>
      </c>
      <c r="D2025" s="362" t="s">
        <v>9</v>
      </c>
      <c r="E2025" s="362" t="s">
        <v>10</v>
      </c>
      <c r="F2025" s="362">
        <v>1500</v>
      </c>
      <c r="G2025" s="362">
        <f t="shared" si="33"/>
        <v>15000</v>
      </c>
      <c r="H2025" s="362">
        <v>10</v>
      </c>
      <c r="I2025" s="23"/>
    </row>
    <row r="2026" spans="1:9" x14ac:dyDescent="0.25">
      <c r="A2026" s="362">
        <v>4261</v>
      </c>
      <c r="B2026" s="362" t="s">
        <v>3330</v>
      </c>
      <c r="C2026" s="362" t="s">
        <v>635</v>
      </c>
      <c r="D2026" s="362" t="s">
        <v>9</v>
      </c>
      <c r="E2026" s="362" t="s">
        <v>565</v>
      </c>
      <c r="F2026" s="362">
        <v>800</v>
      </c>
      <c r="G2026" s="362">
        <f t="shared" si="33"/>
        <v>1840000</v>
      </c>
      <c r="H2026" s="362">
        <v>2300</v>
      </c>
      <c r="I2026" s="23"/>
    </row>
    <row r="2027" spans="1:9" x14ac:dyDescent="0.25">
      <c r="A2027" s="362">
        <v>4261</v>
      </c>
      <c r="B2027" s="362" t="s">
        <v>3331</v>
      </c>
      <c r="C2027" s="362" t="s">
        <v>575</v>
      </c>
      <c r="D2027" s="362" t="s">
        <v>9</v>
      </c>
      <c r="E2027" s="362" t="s">
        <v>565</v>
      </c>
      <c r="F2027" s="362">
        <v>1000</v>
      </c>
      <c r="G2027" s="362">
        <f t="shared" si="33"/>
        <v>100000</v>
      </c>
      <c r="H2027" s="362">
        <v>100</v>
      </c>
      <c r="I2027" s="23"/>
    </row>
    <row r="2028" spans="1:9" ht="27" x14ac:dyDescent="0.25">
      <c r="A2028" s="362">
        <v>4261</v>
      </c>
      <c r="B2028" s="362" t="s">
        <v>3332</v>
      </c>
      <c r="C2028" s="362" t="s">
        <v>616</v>
      </c>
      <c r="D2028" s="362" t="s">
        <v>9</v>
      </c>
      <c r="E2028" s="362" t="s">
        <v>10</v>
      </c>
      <c r="F2028" s="362">
        <v>200</v>
      </c>
      <c r="G2028" s="362">
        <f t="shared" si="33"/>
        <v>20000</v>
      </c>
      <c r="H2028" s="362">
        <v>100</v>
      </c>
      <c r="I2028" s="23"/>
    </row>
    <row r="2029" spans="1:9" x14ac:dyDescent="0.25">
      <c r="A2029" s="362">
        <v>4261</v>
      </c>
      <c r="B2029" s="362" t="s">
        <v>3333</v>
      </c>
      <c r="C2029" s="362" t="s">
        <v>625</v>
      </c>
      <c r="D2029" s="362" t="s">
        <v>9</v>
      </c>
      <c r="E2029" s="362" t="s">
        <v>564</v>
      </c>
      <c r="F2029" s="362">
        <v>600</v>
      </c>
      <c r="G2029" s="362">
        <f t="shared" si="33"/>
        <v>90000</v>
      </c>
      <c r="H2029" s="362">
        <v>150</v>
      </c>
      <c r="I2029" s="23"/>
    </row>
    <row r="2030" spans="1:9" x14ac:dyDescent="0.25">
      <c r="A2030" s="362">
        <v>4261</v>
      </c>
      <c r="B2030" s="362" t="s">
        <v>3334</v>
      </c>
      <c r="C2030" s="362" t="s">
        <v>1436</v>
      </c>
      <c r="D2030" s="362" t="s">
        <v>9</v>
      </c>
      <c r="E2030" s="362" t="s">
        <v>10</v>
      </c>
      <c r="F2030" s="362">
        <v>700</v>
      </c>
      <c r="G2030" s="362">
        <f t="shared" si="33"/>
        <v>10500</v>
      </c>
      <c r="H2030" s="362">
        <v>15</v>
      </c>
      <c r="I2030" s="23"/>
    </row>
    <row r="2031" spans="1:9" x14ac:dyDescent="0.25">
      <c r="A2031" s="362">
        <v>4261</v>
      </c>
      <c r="B2031" s="362" t="s">
        <v>3335</v>
      </c>
      <c r="C2031" s="362" t="s">
        <v>3336</v>
      </c>
      <c r="D2031" s="362" t="s">
        <v>9</v>
      </c>
      <c r="E2031" s="362" t="s">
        <v>10</v>
      </c>
      <c r="F2031" s="362">
        <v>3500</v>
      </c>
      <c r="G2031" s="362">
        <f t="shared" si="33"/>
        <v>35000</v>
      </c>
      <c r="H2031" s="362">
        <v>10</v>
      </c>
      <c r="I2031" s="23"/>
    </row>
    <row r="2032" spans="1:9" x14ac:dyDescent="0.25">
      <c r="A2032" s="362">
        <v>4261</v>
      </c>
      <c r="B2032" s="362" t="s">
        <v>3337</v>
      </c>
      <c r="C2032" s="362" t="s">
        <v>605</v>
      </c>
      <c r="D2032" s="362" t="s">
        <v>9</v>
      </c>
      <c r="E2032" s="362" t="s">
        <v>10</v>
      </c>
      <c r="F2032" s="362">
        <v>300</v>
      </c>
      <c r="G2032" s="362">
        <f t="shared" si="33"/>
        <v>3000</v>
      </c>
      <c r="H2032" s="362">
        <v>10</v>
      </c>
      <c r="I2032" s="23"/>
    </row>
    <row r="2033" spans="1:9" ht="40.5" x14ac:dyDescent="0.25">
      <c r="A2033" s="362">
        <v>4261</v>
      </c>
      <c r="B2033" s="362" t="s">
        <v>3338</v>
      </c>
      <c r="C2033" s="362" t="s">
        <v>1502</v>
      </c>
      <c r="D2033" s="362" t="s">
        <v>9</v>
      </c>
      <c r="E2033" s="362" t="s">
        <v>10</v>
      </c>
      <c r="F2033" s="362">
        <v>1500</v>
      </c>
      <c r="G2033" s="362">
        <f t="shared" si="33"/>
        <v>7500</v>
      </c>
      <c r="H2033" s="362">
        <v>5</v>
      </c>
      <c r="I2033" s="23"/>
    </row>
    <row r="2034" spans="1:9" x14ac:dyDescent="0.25">
      <c r="A2034" s="362">
        <v>4261</v>
      </c>
      <c r="B2034" s="362" t="s">
        <v>3339</v>
      </c>
      <c r="C2034" s="362" t="s">
        <v>3340</v>
      </c>
      <c r="D2034" s="362" t="s">
        <v>9</v>
      </c>
      <c r="E2034" s="362" t="s">
        <v>564</v>
      </c>
      <c r="F2034" s="362">
        <v>200</v>
      </c>
      <c r="G2034" s="362">
        <f t="shared" si="33"/>
        <v>30000</v>
      </c>
      <c r="H2034" s="362">
        <v>150</v>
      </c>
      <c r="I2034" s="23"/>
    </row>
    <row r="2035" spans="1:9" x14ac:dyDescent="0.25">
      <c r="A2035" s="362">
        <v>4261</v>
      </c>
      <c r="B2035" s="362" t="s">
        <v>3341</v>
      </c>
      <c r="C2035" s="362" t="s">
        <v>639</v>
      </c>
      <c r="D2035" s="362" t="s">
        <v>9</v>
      </c>
      <c r="E2035" s="362" t="s">
        <v>564</v>
      </c>
      <c r="F2035" s="362">
        <v>350</v>
      </c>
      <c r="G2035" s="362">
        <f t="shared" si="33"/>
        <v>28000</v>
      </c>
      <c r="H2035" s="362">
        <v>80</v>
      </c>
      <c r="I2035" s="23"/>
    </row>
    <row r="2036" spans="1:9" x14ac:dyDescent="0.25">
      <c r="A2036" s="362">
        <v>4261</v>
      </c>
      <c r="B2036" s="362" t="s">
        <v>3342</v>
      </c>
      <c r="C2036" s="362" t="s">
        <v>633</v>
      </c>
      <c r="D2036" s="362" t="s">
        <v>9</v>
      </c>
      <c r="E2036" s="362" t="s">
        <v>564</v>
      </c>
      <c r="F2036" s="362">
        <v>400</v>
      </c>
      <c r="G2036" s="362">
        <f t="shared" si="33"/>
        <v>4000</v>
      </c>
      <c r="H2036" s="362">
        <v>10</v>
      </c>
      <c r="I2036" s="23"/>
    </row>
    <row r="2037" spans="1:9" x14ac:dyDescent="0.25">
      <c r="A2037" s="362">
        <v>4261</v>
      </c>
      <c r="B2037" s="362" t="s">
        <v>3343</v>
      </c>
      <c r="C2037" s="362" t="s">
        <v>627</v>
      </c>
      <c r="D2037" s="362" t="s">
        <v>9</v>
      </c>
      <c r="E2037" s="362" t="s">
        <v>564</v>
      </c>
      <c r="F2037" s="362">
        <v>800</v>
      </c>
      <c r="G2037" s="362">
        <f t="shared" si="33"/>
        <v>8000</v>
      </c>
      <c r="H2037" s="362">
        <v>10</v>
      </c>
      <c r="I2037" s="23"/>
    </row>
    <row r="2038" spans="1:9" x14ac:dyDescent="0.25">
      <c r="A2038" s="362">
        <v>4261</v>
      </c>
      <c r="B2038" s="362" t="s">
        <v>3344</v>
      </c>
      <c r="C2038" s="395" t="s">
        <v>589</v>
      </c>
      <c r="D2038" s="395" t="s">
        <v>9</v>
      </c>
      <c r="E2038" s="395" t="s">
        <v>10</v>
      </c>
      <c r="F2038" s="395">
        <v>170</v>
      </c>
      <c r="G2038" s="395">
        <f t="shared" si="33"/>
        <v>8500</v>
      </c>
      <c r="H2038" s="395">
        <v>50</v>
      </c>
      <c r="I2038" s="23"/>
    </row>
    <row r="2039" spans="1:9" x14ac:dyDescent="0.25">
      <c r="A2039" s="362">
        <v>4267</v>
      </c>
      <c r="B2039" s="362" t="s">
        <v>4023</v>
      </c>
      <c r="C2039" s="362" t="s">
        <v>563</v>
      </c>
      <c r="D2039" s="395" t="s">
        <v>9</v>
      </c>
      <c r="E2039" s="395" t="s">
        <v>11</v>
      </c>
      <c r="F2039" s="395">
        <v>80</v>
      </c>
      <c r="G2039" s="395">
        <f>+F2039*H2039</f>
        <v>400000</v>
      </c>
      <c r="H2039" s="395">
        <v>5000</v>
      </c>
      <c r="I2039" s="23"/>
    </row>
    <row r="2040" spans="1:9" x14ac:dyDescent="0.25">
      <c r="A2040" s="362">
        <v>4267</v>
      </c>
      <c r="B2040" s="362" t="s">
        <v>4024</v>
      </c>
      <c r="C2040" s="395" t="s">
        <v>563</v>
      </c>
      <c r="D2040" s="395" t="s">
        <v>9</v>
      </c>
      <c r="E2040" s="395" t="s">
        <v>11</v>
      </c>
      <c r="F2040" s="395">
        <v>200</v>
      </c>
      <c r="G2040" s="395">
        <f>+F2040*H2040</f>
        <v>20000</v>
      </c>
      <c r="H2040" s="395">
        <v>100</v>
      </c>
      <c r="I2040" s="23"/>
    </row>
    <row r="2041" spans="1:9" x14ac:dyDescent="0.25">
      <c r="A2041" s="362">
        <v>4267</v>
      </c>
      <c r="B2041" s="362" t="s">
        <v>2649</v>
      </c>
      <c r="C2041" s="395" t="s">
        <v>1717</v>
      </c>
      <c r="D2041" s="395" t="s">
        <v>9</v>
      </c>
      <c r="E2041" s="395" t="s">
        <v>875</v>
      </c>
      <c r="F2041" s="395">
        <v>600</v>
      </c>
      <c r="G2041" s="395">
        <f>+F2041*H2041</f>
        <v>30000</v>
      </c>
      <c r="H2041" s="395">
        <v>50</v>
      </c>
      <c r="I2041" s="23"/>
    </row>
    <row r="2042" spans="1:9" ht="27" x14ac:dyDescent="0.25">
      <c r="A2042" s="362">
        <v>4267</v>
      </c>
      <c r="B2042" s="362" t="s">
        <v>2650</v>
      </c>
      <c r="C2042" s="395" t="s">
        <v>44</v>
      </c>
      <c r="D2042" s="395" t="s">
        <v>9</v>
      </c>
      <c r="E2042" s="395" t="s">
        <v>10</v>
      </c>
      <c r="F2042" s="395">
        <v>200</v>
      </c>
      <c r="G2042" s="395">
        <f t="shared" ref="G2042:G2055" si="34">+F2042*H2042</f>
        <v>50000</v>
      </c>
      <c r="H2042" s="395">
        <v>250</v>
      </c>
      <c r="I2042" s="23"/>
    </row>
    <row r="2043" spans="1:9" x14ac:dyDescent="0.25">
      <c r="A2043" s="362">
        <v>4267</v>
      </c>
      <c r="B2043" s="362" t="s">
        <v>2651</v>
      </c>
      <c r="C2043" s="362" t="s">
        <v>1529</v>
      </c>
      <c r="D2043" s="362" t="s">
        <v>9</v>
      </c>
      <c r="E2043" s="362" t="s">
        <v>10</v>
      </c>
      <c r="F2043" s="362">
        <v>150</v>
      </c>
      <c r="G2043" s="362">
        <f t="shared" si="34"/>
        <v>105000</v>
      </c>
      <c r="H2043" s="362">
        <v>700</v>
      </c>
      <c r="I2043" s="23"/>
    </row>
    <row r="2044" spans="1:9" x14ac:dyDescent="0.25">
      <c r="A2044" s="362">
        <v>4267</v>
      </c>
      <c r="B2044" s="362" t="s">
        <v>2652</v>
      </c>
      <c r="C2044" s="362" t="s">
        <v>844</v>
      </c>
      <c r="D2044" s="362" t="s">
        <v>9</v>
      </c>
      <c r="E2044" s="362" t="s">
        <v>10</v>
      </c>
      <c r="F2044" s="362">
        <v>150</v>
      </c>
      <c r="G2044" s="362">
        <f t="shared" si="34"/>
        <v>105000</v>
      </c>
      <c r="H2044" s="362">
        <v>700</v>
      </c>
      <c r="I2044" s="23"/>
    </row>
    <row r="2045" spans="1:9" x14ac:dyDescent="0.25">
      <c r="A2045" s="362">
        <v>4267</v>
      </c>
      <c r="B2045" s="362" t="s">
        <v>2653</v>
      </c>
      <c r="C2045" s="362" t="s">
        <v>844</v>
      </c>
      <c r="D2045" s="362" t="s">
        <v>9</v>
      </c>
      <c r="E2045" s="362" t="s">
        <v>10</v>
      </c>
      <c r="F2045" s="362">
        <v>600</v>
      </c>
      <c r="G2045" s="362">
        <f t="shared" si="34"/>
        <v>420000</v>
      </c>
      <c r="H2045" s="362">
        <v>700</v>
      </c>
      <c r="I2045" s="23"/>
    </row>
    <row r="2046" spans="1:9" x14ac:dyDescent="0.25">
      <c r="A2046" s="362">
        <v>4267</v>
      </c>
      <c r="B2046" s="362" t="s">
        <v>2654</v>
      </c>
      <c r="C2046" s="362" t="s">
        <v>2655</v>
      </c>
      <c r="D2046" s="362" t="s">
        <v>9</v>
      </c>
      <c r="E2046" s="362" t="s">
        <v>10</v>
      </c>
      <c r="F2046" s="362">
        <v>300</v>
      </c>
      <c r="G2046" s="362">
        <f t="shared" si="34"/>
        <v>15000</v>
      </c>
      <c r="H2046" s="362">
        <v>50</v>
      </c>
      <c r="I2046" s="23"/>
    </row>
    <row r="2047" spans="1:9" ht="27" x14ac:dyDescent="0.25">
      <c r="A2047" s="362">
        <v>4267</v>
      </c>
      <c r="B2047" s="362" t="s">
        <v>2656</v>
      </c>
      <c r="C2047" s="362" t="s">
        <v>1574</v>
      </c>
      <c r="D2047" s="362" t="s">
        <v>9</v>
      </c>
      <c r="E2047" s="362" t="s">
        <v>10</v>
      </c>
      <c r="F2047" s="362">
        <v>10</v>
      </c>
      <c r="G2047" s="362">
        <f t="shared" si="34"/>
        <v>30000</v>
      </c>
      <c r="H2047" s="362">
        <v>3000</v>
      </c>
      <c r="I2047" s="23"/>
    </row>
    <row r="2048" spans="1:9" x14ac:dyDescent="0.25">
      <c r="A2048" s="362">
        <v>4267</v>
      </c>
      <c r="B2048" s="362" t="s">
        <v>2657</v>
      </c>
      <c r="C2048" s="362" t="s">
        <v>1538</v>
      </c>
      <c r="D2048" s="362" t="s">
        <v>9</v>
      </c>
      <c r="E2048" s="362" t="s">
        <v>10</v>
      </c>
      <c r="F2048" s="362">
        <v>500</v>
      </c>
      <c r="G2048" s="362">
        <f t="shared" si="34"/>
        <v>21000</v>
      </c>
      <c r="H2048" s="362">
        <v>42</v>
      </c>
      <c r="I2048" s="23"/>
    </row>
    <row r="2049" spans="1:9" ht="27" x14ac:dyDescent="0.25">
      <c r="A2049" s="362">
        <v>4267</v>
      </c>
      <c r="B2049" s="362" t="s">
        <v>2658</v>
      </c>
      <c r="C2049" s="362" t="s">
        <v>2659</v>
      </c>
      <c r="D2049" s="362" t="s">
        <v>9</v>
      </c>
      <c r="E2049" s="362" t="s">
        <v>10</v>
      </c>
      <c r="F2049" s="362">
        <v>1000</v>
      </c>
      <c r="G2049" s="362">
        <f t="shared" si="34"/>
        <v>15000</v>
      </c>
      <c r="H2049" s="362">
        <v>15</v>
      </c>
      <c r="I2049" s="23"/>
    </row>
    <row r="2050" spans="1:9" x14ac:dyDescent="0.25">
      <c r="A2050" s="362">
        <v>4267</v>
      </c>
      <c r="B2050" s="362" t="s">
        <v>2660</v>
      </c>
      <c r="C2050" s="362" t="s">
        <v>1545</v>
      </c>
      <c r="D2050" s="362" t="s">
        <v>9</v>
      </c>
      <c r="E2050" s="362" t="s">
        <v>11</v>
      </c>
      <c r="F2050" s="362">
        <v>800</v>
      </c>
      <c r="G2050" s="362">
        <f t="shared" si="34"/>
        <v>120000</v>
      </c>
      <c r="H2050" s="362">
        <v>150</v>
      </c>
      <c r="I2050" s="23"/>
    </row>
    <row r="2051" spans="1:9" ht="27" x14ac:dyDescent="0.25">
      <c r="A2051" s="362">
        <v>4267</v>
      </c>
      <c r="B2051" s="362" t="s">
        <v>2661</v>
      </c>
      <c r="C2051" s="362" t="s">
        <v>1546</v>
      </c>
      <c r="D2051" s="362" t="s">
        <v>9</v>
      </c>
      <c r="E2051" s="362" t="s">
        <v>11</v>
      </c>
      <c r="F2051" s="362">
        <v>1000</v>
      </c>
      <c r="G2051" s="362">
        <f t="shared" si="34"/>
        <v>15000</v>
      </c>
      <c r="H2051" s="362">
        <v>15</v>
      </c>
      <c r="I2051" s="23"/>
    </row>
    <row r="2052" spans="1:9" x14ac:dyDescent="0.25">
      <c r="A2052" s="362">
        <v>4267</v>
      </c>
      <c r="B2052" s="362" t="s">
        <v>2662</v>
      </c>
      <c r="C2052" s="362" t="s">
        <v>860</v>
      </c>
      <c r="D2052" s="362" t="s">
        <v>9</v>
      </c>
      <c r="E2052" s="362" t="s">
        <v>11</v>
      </c>
      <c r="F2052" s="362">
        <v>600</v>
      </c>
      <c r="G2052" s="362">
        <f t="shared" si="34"/>
        <v>18000</v>
      </c>
      <c r="H2052" s="362">
        <v>30</v>
      </c>
      <c r="I2052" s="23"/>
    </row>
    <row r="2053" spans="1:9" x14ac:dyDescent="0.25">
      <c r="A2053" s="362">
        <v>4267</v>
      </c>
      <c r="B2053" s="362" t="s">
        <v>2663</v>
      </c>
      <c r="C2053" s="362" t="s">
        <v>1548</v>
      </c>
      <c r="D2053" s="362" t="s">
        <v>9</v>
      </c>
      <c r="E2053" s="362" t="s">
        <v>10</v>
      </c>
      <c r="F2053" s="362">
        <v>300</v>
      </c>
      <c r="G2053" s="362">
        <f t="shared" si="34"/>
        <v>7500</v>
      </c>
      <c r="H2053" s="362">
        <v>25</v>
      </c>
      <c r="I2053" s="23"/>
    </row>
    <row r="2054" spans="1:9" x14ac:dyDescent="0.25">
      <c r="A2054" s="362">
        <v>4267</v>
      </c>
      <c r="B2054" s="362" t="s">
        <v>2664</v>
      </c>
      <c r="C2054" s="362" t="s">
        <v>862</v>
      </c>
      <c r="D2054" s="362" t="s">
        <v>9</v>
      </c>
      <c r="E2054" s="362" t="s">
        <v>10</v>
      </c>
      <c r="F2054" s="362">
        <v>800</v>
      </c>
      <c r="G2054" s="362">
        <f t="shared" si="34"/>
        <v>12000</v>
      </c>
      <c r="H2054" s="362">
        <v>15</v>
      </c>
      <c r="I2054" s="23"/>
    </row>
    <row r="2055" spans="1:9" x14ac:dyDescent="0.25">
      <c r="A2055" s="362">
        <v>4267</v>
      </c>
      <c r="B2055" s="362" t="s">
        <v>2665</v>
      </c>
      <c r="C2055" s="362" t="s">
        <v>2666</v>
      </c>
      <c r="D2055" s="362" t="s">
        <v>9</v>
      </c>
      <c r="E2055" s="362" t="s">
        <v>10</v>
      </c>
      <c r="F2055" s="362">
        <v>1000</v>
      </c>
      <c r="G2055" s="362">
        <f t="shared" si="34"/>
        <v>6000</v>
      </c>
      <c r="H2055" s="362">
        <v>6</v>
      </c>
      <c r="I2055" s="23"/>
    </row>
    <row r="2056" spans="1:9" x14ac:dyDescent="0.25">
      <c r="A2056" s="331">
        <v>4267</v>
      </c>
      <c r="B2056" s="331" t="s">
        <v>2588</v>
      </c>
      <c r="C2056" s="331" t="s">
        <v>2589</v>
      </c>
      <c r="D2056" s="331" t="s">
        <v>9</v>
      </c>
      <c r="E2056" s="331" t="s">
        <v>10</v>
      </c>
      <c r="F2056" s="331">
        <v>2000</v>
      </c>
      <c r="G2056" s="331">
        <f>+F2056*H2056</f>
        <v>4000</v>
      </c>
      <c r="H2056" s="331">
        <v>2</v>
      </c>
      <c r="I2056" s="23"/>
    </row>
    <row r="2057" spans="1:9" x14ac:dyDescent="0.25">
      <c r="A2057" s="331">
        <v>4267</v>
      </c>
      <c r="B2057" s="331" t="s">
        <v>2590</v>
      </c>
      <c r="C2057" s="331" t="s">
        <v>2591</v>
      </c>
      <c r="D2057" s="331" t="s">
        <v>9</v>
      </c>
      <c r="E2057" s="331" t="s">
        <v>10</v>
      </c>
      <c r="F2057" s="331">
        <v>100</v>
      </c>
      <c r="G2057" s="331">
        <f t="shared" ref="G2057:G2071" si="35">+F2057*H2057</f>
        <v>10000</v>
      </c>
      <c r="H2057" s="331">
        <v>100</v>
      </c>
      <c r="I2057" s="23"/>
    </row>
    <row r="2058" spans="1:9" x14ac:dyDescent="0.25">
      <c r="A2058" s="331">
        <v>4267</v>
      </c>
      <c r="B2058" s="331" t="s">
        <v>2592</v>
      </c>
      <c r="C2058" s="331" t="s">
        <v>1523</v>
      </c>
      <c r="D2058" s="331" t="s">
        <v>9</v>
      </c>
      <c r="E2058" s="331" t="s">
        <v>10</v>
      </c>
      <c r="F2058" s="331">
        <v>1000</v>
      </c>
      <c r="G2058" s="331">
        <f t="shared" si="35"/>
        <v>80000</v>
      </c>
      <c r="H2058" s="331">
        <v>80</v>
      </c>
      <c r="I2058" s="23"/>
    </row>
    <row r="2059" spans="1:9" x14ac:dyDescent="0.25">
      <c r="A2059" s="331">
        <v>4267</v>
      </c>
      <c r="B2059" s="331" t="s">
        <v>2593</v>
      </c>
      <c r="C2059" s="331" t="s">
        <v>836</v>
      </c>
      <c r="D2059" s="331" t="s">
        <v>9</v>
      </c>
      <c r="E2059" s="331" t="s">
        <v>10</v>
      </c>
      <c r="F2059" s="331">
        <v>200</v>
      </c>
      <c r="G2059" s="331">
        <f t="shared" si="35"/>
        <v>1400</v>
      </c>
      <c r="H2059" s="331">
        <v>7</v>
      </c>
      <c r="I2059" s="23"/>
    </row>
    <row r="2060" spans="1:9" x14ac:dyDescent="0.25">
      <c r="A2060" s="331">
        <v>4267</v>
      </c>
      <c r="B2060" s="331" t="s">
        <v>2594</v>
      </c>
      <c r="C2060" s="331" t="s">
        <v>2595</v>
      </c>
      <c r="D2060" s="331" t="s">
        <v>9</v>
      </c>
      <c r="E2060" s="331" t="s">
        <v>10</v>
      </c>
      <c r="F2060" s="331">
        <v>600</v>
      </c>
      <c r="G2060" s="331">
        <f t="shared" si="35"/>
        <v>19200</v>
      </c>
      <c r="H2060" s="331">
        <v>32</v>
      </c>
      <c r="I2060" s="23"/>
    </row>
    <row r="2061" spans="1:9" x14ac:dyDescent="0.25">
      <c r="A2061" s="331">
        <v>4267</v>
      </c>
      <c r="B2061" s="331" t="s">
        <v>2596</v>
      </c>
      <c r="C2061" s="331" t="s">
        <v>1525</v>
      </c>
      <c r="D2061" s="331" t="s">
        <v>9</v>
      </c>
      <c r="E2061" s="331" t="s">
        <v>10</v>
      </c>
      <c r="F2061" s="331">
        <v>3000</v>
      </c>
      <c r="G2061" s="331">
        <f t="shared" si="35"/>
        <v>60000</v>
      </c>
      <c r="H2061" s="331">
        <v>20</v>
      </c>
      <c r="I2061" s="23"/>
    </row>
    <row r="2062" spans="1:9" x14ac:dyDescent="0.25">
      <c r="A2062" s="331">
        <v>4267</v>
      </c>
      <c r="B2062" s="331" t="s">
        <v>2597</v>
      </c>
      <c r="C2062" s="331" t="s">
        <v>2598</v>
      </c>
      <c r="D2062" s="331" t="s">
        <v>9</v>
      </c>
      <c r="E2062" s="331" t="s">
        <v>10</v>
      </c>
      <c r="F2062" s="331">
        <v>200</v>
      </c>
      <c r="G2062" s="331">
        <f t="shared" si="35"/>
        <v>6000</v>
      </c>
      <c r="H2062" s="331">
        <v>30</v>
      </c>
      <c r="I2062" s="23"/>
    </row>
    <row r="2063" spans="1:9" x14ac:dyDescent="0.25">
      <c r="A2063" s="331">
        <v>4267</v>
      </c>
      <c r="B2063" s="331" t="s">
        <v>2599</v>
      </c>
      <c r="C2063" s="331" t="s">
        <v>2600</v>
      </c>
      <c r="D2063" s="331" t="s">
        <v>9</v>
      </c>
      <c r="E2063" s="331" t="s">
        <v>877</v>
      </c>
      <c r="F2063" s="331">
        <v>400</v>
      </c>
      <c r="G2063" s="331">
        <f t="shared" si="35"/>
        <v>10000</v>
      </c>
      <c r="H2063" s="331">
        <v>25</v>
      </c>
      <c r="I2063" s="23"/>
    </row>
    <row r="2064" spans="1:9" ht="40.5" x14ac:dyDescent="0.25">
      <c r="A2064" s="331">
        <v>4267</v>
      </c>
      <c r="B2064" s="331" t="s">
        <v>2601</v>
      </c>
      <c r="C2064" s="331" t="s">
        <v>2602</v>
      </c>
      <c r="D2064" s="331" t="s">
        <v>9</v>
      </c>
      <c r="E2064" s="331" t="s">
        <v>10</v>
      </c>
      <c r="F2064" s="331">
        <v>1500</v>
      </c>
      <c r="G2064" s="331">
        <f t="shared" si="35"/>
        <v>27000</v>
      </c>
      <c r="H2064" s="331">
        <v>18</v>
      </c>
      <c r="I2064" s="23"/>
    </row>
    <row r="2065" spans="1:24" x14ac:dyDescent="0.25">
      <c r="A2065" s="331">
        <v>4267</v>
      </c>
      <c r="B2065" s="331" t="s">
        <v>2603</v>
      </c>
      <c r="C2065" s="331" t="s">
        <v>2604</v>
      </c>
      <c r="D2065" s="331" t="s">
        <v>9</v>
      </c>
      <c r="E2065" s="331" t="s">
        <v>10</v>
      </c>
      <c r="F2065" s="331">
        <v>1000</v>
      </c>
      <c r="G2065" s="331">
        <f t="shared" si="35"/>
        <v>5000</v>
      </c>
      <c r="H2065" s="331">
        <v>5</v>
      </c>
      <c r="I2065" s="23"/>
    </row>
    <row r="2066" spans="1:24" x14ac:dyDescent="0.25">
      <c r="A2066" s="331">
        <v>4267</v>
      </c>
      <c r="B2066" s="331" t="s">
        <v>2605</v>
      </c>
      <c r="C2066" s="331" t="s">
        <v>2606</v>
      </c>
      <c r="D2066" s="331" t="s">
        <v>9</v>
      </c>
      <c r="E2066" s="331" t="s">
        <v>10</v>
      </c>
      <c r="F2066" s="331">
        <v>2000</v>
      </c>
      <c r="G2066" s="331">
        <f t="shared" si="35"/>
        <v>100000</v>
      </c>
      <c r="H2066" s="331">
        <v>50</v>
      </c>
      <c r="I2066" s="23"/>
    </row>
    <row r="2067" spans="1:24" x14ac:dyDescent="0.25">
      <c r="A2067" s="331">
        <v>4267</v>
      </c>
      <c r="B2067" s="331" t="s">
        <v>2607</v>
      </c>
      <c r="C2067" s="331" t="s">
        <v>871</v>
      </c>
      <c r="D2067" s="331" t="s">
        <v>9</v>
      </c>
      <c r="E2067" s="331" t="s">
        <v>10</v>
      </c>
      <c r="F2067" s="331">
        <v>6000</v>
      </c>
      <c r="G2067" s="331">
        <f>+F2067*H2067</f>
        <v>120000</v>
      </c>
      <c r="H2067" s="331">
        <v>20</v>
      </c>
      <c r="I2067" s="23"/>
    </row>
    <row r="2068" spans="1:24" x14ac:dyDescent="0.25">
      <c r="A2068" s="331">
        <v>4267</v>
      </c>
      <c r="B2068" s="331" t="s">
        <v>2608</v>
      </c>
      <c r="C2068" s="331" t="s">
        <v>1557</v>
      </c>
      <c r="D2068" s="331" t="s">
        <v>9</v>
      </c>
      <c r="E2068" s="331" t="s">
        <v>10</v>
      </c>
      <c r="F2068" s="331">
        <v>20000</v>
      </c>
      <c r="G2068" s="331">
        <f t="shared" si="35"/>
        <v>20000</v>
      </c>
      <c r="H2068" s="331">
        <v>1</v>
      </c>
      <c r="I2068" s="23"/>
    </row>
    <row r="2069" spans="1:24" x14ac:dyDescent="0.25">
      <c r="A2069" s="331">
        <v>4267</v>
      </c>
      <c r="B2069" s="331" t="s">
        <v>2609</v>
      </c>
      <c r="C2069" s="331" t="s">
        <v>1559</v>
      </c>
      <c r="D2069" s="331" t="s">
        <v>9</v>
      </c>
      <c r="E2069" s="331" t="s">
        <v>10</v>
      </c>
      <c r="F2069" s="331">
        <v>6000</v>
      </c>
      <c r="G2069" s="331">
        <f t="shared" si="35"/>
        <v>48000</v>
      </c>
      <c r="H2069" s="331">
        <v>8</v>
      </c>
      <c r="I2069" s="23"/>
    </row>
    <row r="2070" spans="1:24" x14ac:dyDescent="0.25">
      <c r="A2070" s="331">
        <v>4267</v>
      </c>
      <c r="B2070" s="386" t="s">
        <v>2610</v>
      </c>
      <c r="C2070" s="386" t="s">
        <v>874</v>
      </c>
      <c r="D2070" s="386" t="s">
        <v>9</v>
      </c>
      <c r="E2070" s="386" t="s">
        <v>10</v>
      </c>
      <c r="F2070" s="386">
        <v>2000</v>
      </c>
      <c r="G2070" s="386">
        <f t="shared" si="35"/>
        <v>16000</v>
      </c>
      <c r="H2070" s="386">
        <v>8</v>
      </c>
      <c r="I2070" s="23"/>
    </row>
    <row r="2071" spans="1:24" x14ac:dyDescent="0.25">
      <c r="A2071" s="386">
        <v>4267</v>
      </c>
      <c r="B2071" s="386" t="s">
        <v>2611</v>
      </c>
      <c r="C2071" s="386" t="s">
        <v>2612</v>
      </c>
      <c r="D2071" s="386" t="s">
        <v>9</v>
      </c>
      <c r="E2071" s="386" t="s">
        <v>10</v>
      </c>
      <c r="F2071" s="386">
        <v>4000</v>
      </c>
      <c r="G2071" s="386">
        <f t="shared" si="35"/>
        <v>8000</v>
      </c>
      <c r="H2071" s="386">
        <v>2</v>
      </c>
      <c r="I2071" s="23"/>
    </row>
    <row r="2072" spans="1:24" x14ac:dyDescent="0.25">
      <c r="A2072" s="386">
        <v>4269</v>
      </c>
      <c r="B2072" s="386" t="s">
        <v>1842</v>
      </c>
      <c r="C2072" s="386" t="s">
        <v>1843</v>
      </c>
      <c r="D2072" s="386" t="s">
        <v>9</v>
      </c>
      <c r="E2072" s="386" t="s">
        <v>876</v>
      </c>
      <c r="F2072" s="386">
        <v>900</v>
      </c>
      <c r="G2072" s="386">
        <f>+F2072*H2072</f>
        <v>1800000</v>
      </c>
      <c r="H2072" s="386">
        <v>2000</v>
      </c>
      <c r="I2072" s="23"/>
    </row>
    <row r="2073" spans="1:24" x14ac:dyDescent="0.25">
      <c r="A2073" s="386">
        <v>4269</v>
      </c>
      <c r="B2073" s="386" t="s">
        <v>1844</v>
      </c>
      <c r="C2073" s="386" t="s">
        <v>1843</v>
      </c>
      <c r="D2073" s="386" t="s">
        <v>9</v>
      </c>
      <c r="E2073" s="386" t="s">
        <v>876</v>
      </c>
      <c r="F2073" s="386">
        <v>1104</v>
      </c>
      <c r="G2073" s="386">
        <f>+F2073*H2073</f>
        <v>9125664</v>
      </c>
      <c r="H2073" s="386">
        <v>8266</v>
      </c>
      <c r="I2073" s="23"/>
    </row>
    <row r="2074" spans="1:24" x14ac:dyDescent="0.25">
      <c r="A2074" s="386">
        <v>4269</v>
      </c>
      <c r="B2074" s="386" t="s">
        <v>1161</v>
      </c>
      <c r="C2074" s="386" t="s">
        <v>248</v>
      </c>
      <c r="D2074" s="386" t="s">
        <v>9</v>
      </c>
      <c r="E2074" s="386" t="s">
        <v>11</v>
      </c>
      <c r="F2074" s="386">
        <v>490</v>
      </c>
      <c r="G2074" s="386">
        <f>F2074*H2074</f>
        <v>7840000</v>
      </c>
      <c r="H2074" s="386">
        <v>16000</v>
      </c>
      <c r="I2074" s="23"/>
    </row>
    <row r="2075" spans="1:24" s="448" customFormat="1" x14ac:dyDescent="0.25">
      <c r="A2075" s="474">
        <v>5122</v>
      </c>
      <c r="B2075" s="474" t="s">
        <v>5106</v>
      </c>
      <c r="C2075" s="474" t="s">
        <v>2137</v>
      </c>
      <c r="D2075" s="474" t="s">
        <v>9</v>
      </c>
      <c r="E2075" s="474" t="s">
        <v>10</v>
      </c>
      <c r="F2075" s="474">
        <v>500000</v>
      </c>
      <c r="G2075" s="474">
        <f>F2075*H2075</f>
        <v>500000</v>
      </c>
      <c r="H2075" s="474">
        <v>1</v>
      </c>
      <c r="I2075" s="451"/>
      <c r="P2075" s="449"/>
      <c r="Q2075" s="449"/>
      <c r="R2075" s="449"/>
      <c r="S2075" s="449"/>
      <c r="T2075" s="449"/>
      <c r="U2075" s="449"/>
      <c r="V2075" s="449"/>
      <c r="W2075" s="449"/>
      <c r="X2075" s="449"/>
    </row>
    <row r="2076" spans="1:24" s="448" customFormat="1" x14ac:dyDescent="0.25">
      <c r="A2076" s="490">
        <v>4261</v>
      </c>
      <c r="B2076" s="490" t="s">
        <v>5344</v>
      </c>
      <c r="C2076" s="490" t="s">
        <v>1498</v>
      </c>
      <c r="D2076" s="490" t="s">
        <v>9</v>
      </c>
      <c r="E2076" s="490" t="s">
        <v>10</v>
      </c>
      <c r="F2076" s="490">
        <v>25000</v>
      </c>
      <c r="G2076" s="490">
        <f>H2076*F2076</f>
        <v>975000</v>
      </c>
      <c r="H2076" s="490">
        <v>39</v>
      </c>
      <c r="I2076" s="451"/>
      <c r="P2076" s="449"/>
      <c r="Q2076" s="449"/>
      <c r="R2076" s="449"/>
      <c r="S2076" s="449"/>
      <c r="T2076" s="449"/>
      <c r="U2076" s="449"/>
      <c r="V2076" s="449"/>
      <c r="W2076" s="449"/>
      <c r="X2076" s="449"/>
    </row>
    <row r="2077" spans="1:24" x14ac:dyDescent="0.25">
      <c r="A2077" s="497" t="s">
        <v>12</v>
      </c>
      <c r="B2077" s="498"/>
      <c r="C2077" s="498"/>
      <c r="D2077" s="498"/>
      <c r="E2077" s="498"/>
      <c r="F2077" s="498"/>
      <c r="G2077" s="498"/>
      <c r="H2077" s="499"/>
      <c r="I2077" s="23"/>
    </row>
    <row r="2078" spans="1:24" ht="40.5" x14ac:dyDescent="0.25">
      <c r="A2078" s="362">
        <v>4252</v>
      </c>
      <c r="B2078" s="362" t="s">
        <v>546</v>
      </c>
      <c r="C2078" s="362" t="s">
        <v>547</v>
      </c>
      <c r="D2078" s="362" t="s">
        <v>403</v>
      </c>
      <c r="E2078" s="362" t="s">
        <v>14</v>
      </c>
      <c r="F2078" s="362">
        <v>100000</v>
      </c>
      <c r="G2078" s="362">
        <v>100000</v>
      </c>
      <c r="H2078" s="362">
        <v>1</v>
      </c>
      <c r="I2078" s="23"/>
    </row>
    <row r="2079" spans="1:24" ht="27" x14ac:dyDescent="0.25">
      <c r="A2079" s="362">
        <v>4252</v>
      </c>
      <c r="B2079" s="362" t="s">
        <v>548</v>
      </c>
      <c r="C2079" s="362" t="s">
        <v>510</v>
      </c>
      <c r="D2079" s="362" t="s">
        <v>403</v>
      </c>
      <c r="E2079" s="362" t="s">
        <v>14</v>
      </c>
      <c r="F2079" s="362">
        <v>300000</v>
      </c>
      <c r="G2079" s="362">
        <v>300000</v>
      </c>
      <c r="H2079" s="362">
        <v>1</v>
      </c>
      <c r="I2079" s="23"/>
    </row>
    <row r="2080" spans="1:24" ht="40.5" x14ac:dyDescent="0.25">
      <c r="A2080" s="362">
        <v>4252</v>
      </c>
      <c r="B2080" s="362" t="s">
        <v>551</v>
      </c>
      <c r="C2080" s="362" t="s">
        <v>552</v>
      </c>
      <c r="D2080" s="362" t="s">
        <v>403</v>
      </c>
      <c r="E2080" s="362" t="s">
        <v>14</v>
      </c>
      <c r="F2080" s="362">
        <v>100000</v>
      </c>
      <c r="G2080" s="362">
        <v>100000</v>
      </c>
      <c r="H2080" s="362">
        <v>1</v>
      </c>
      <c r="I2080" s="23"/>
    </row>
    <row r="2081" spans="1:9" ht="40.5" x14ac:dyDescent="0.25">
      <c r="A2081" s="208">
        <v>4252</v>
      </c>
      <c r="B2081" s="362" t="s">
        <v>1041</v>
      </c>
      <c r="C2081" s="362" t="s">
        <v>912</v>
      </c>
      <c r="D2081" s="362" t="s">
        <v>403</v>
      </c>
      <c r="E2081" s="362" t="s">
        <v>14</v>
      </c>
      <c r="F2081" s="362">
        <v>1000000</v>
      </c>
      <c r="G2081" s="362">
        <v>1000000</v>
      </c>
      <c r="H2081" s="362">
        <v>1</v>
      </c>
      <c r="I2081" s="23"/>
    </row>
    <row r="2082" spans="1:9" ht="40.5" x14ac:dyDescent="0.25">
      <c r="A2082" s="358">
        <v>4252</v>
      </c>
      <c r="B2082" s="358" t="s">
        <v>1040</v>
      </c>
      <c r="C2082" s="358" t="s">
        <v>912</v>
      </c>
      <c r="D2082" s="358" t="s">
        <v>403</v>
      </c>
      <c r="E2082" s="358" t="s">
        <v>14</v>
      </c>
      <c r="F2082" s="358">
        <v>700000</v>
      </c>
      <c r="G2082" s="358">
        <v>700000</v>
      </c>
      <c r="H2082" s="358">
        <v>1</v>
      </c>
      <c r="I2082" s="23"/>
    </row>
    <row r="2083" spans="1:9" ht="40.5" x14ac:dyDescent="0.25">
      <c r="A2083" s="358">
        <v>4252</v>
      </c>
      <c r="B2083" s="358" t="s">
        <v>1039</v>
      </c>
      <c r="C2083" s="358" t="s">
        <v>912</v>
      </c>
      <c r="D2083" s="358" t="s">
        <v>403</v>
      </c>
      <c r="E2083" s="358" t="s">
        <v>14</v>
      </c>
      <c r="F2083" s="358">
        <v>1100000</v>
      </c>
      <c r="G2083" s="358">
        <v>1100000</v>
      </c>
      <c r="H2083" s="358">
        <v>1</v>
      </c>
      <c r="I2083" s="23"/>
    </row>
    <row r="2084" spans="1:9" ht="40.5" x14ac:dyDescent="0.25">
      <c r="A2084" s="358">
        <v>4252</v>
      </c>
      <c r="B2084" s="358" t="s">
        <v>1042</v>
      </c>
      <c r="C2084" s="358" t="s">
        <v>912</v>
      </c>
      <c r="D2084" s="358" t="s">
        <v>403</v>
      </c>
      <c r="E2084" s="358" t="s">
        <v>14</v>
      </c>
      <c r="F2084" s="358">
        <v>1200000</v>
      </c>
      <c r="G2084" s="358">
        <v>1200000</v>
      </c>
      <c r="H2084" s="358">
        <v>1</v>
      </c>
      <c r="I2084" s="23"/>
    </row>
    <row r="2085" spans="1:9" ht="40.5" x14ac:dyDescent="0.25">
      <c r="A2085" s="358">
        <v>4241</v>
      </c>
      <c r="B2085" s="375" t="s">
        <v>3529</v>
      </c>
      <c r="C2085" s="375" t="s">
        <v>421</v>
      </c>
      <c r="D2085" s="375" t="s">
        <v>13</v>
      </c>
      <c r="E2085" s="375" t="s">
        <v>14</v>
      </c>
      <c r="F2085" s="375">
        <v>74600</v>
      </c>
      <c r="G2085" s="375">
        <v>74600</v>
      </c>
      <c r="H2085" s="375">
        <v>1</v>
      </c>
      <c r="I2085" s="23"/>
    </row>
    <row r="2086" spans="1:9" ht="27" x14ac:dyDescent="0.25">
      <c r="A2086" s="375">
        <v>4213</v>
      </c>
      <c r="B2086" s="375" t="s">
        <v>537</v>
      </c>
      <c r="C2086" s="375" t="s">
        <v>538</v>
      </c>
      <c r="D2086" s="375" t="s">
        <v>403</v>
      </c>
      <c r="E2086" s="375" t="s">
        <v>14</v>
      </c>
      <c r="F2086" s="375">
        <v>216000</v>
      </c>
      <c r="G2086" s="375">
        <v>216000</v>
      </c>
      <c r="H2086" s="375">
        <v>1</v>
      </c>
      <c r="I2086" s="23"/>
    </row>
    <row r="2087" spans="1:9" ht="27" x14ac:dyDescent="0.25">
      <c r="A2087" s="196">
        <v>4214</v>
      </c>
      <c r="B2087" s="196" t="s">
        <v>539</v>
      </c>
      <c r="C2087" s="196" t="s">
        <v>513</v>
      </c>
      <c r="D2087" s="196" t="s">
        <v>9</v>
      </c>
      <c r="E2087" s="196" t="s">
        <v>14</v>
      </c>
      <c r="F2087" s="327">
        <v>2510244</v>
      </c>
      <c r="G2087" s="327">
        <v>2510244</v>
      </c>
      <c r="H2087" s="196">
        <v>1</v>
      </c>
      <c r="I2087" s="23"/>
    </row>
    <row r="2088" spans="1:9" ht="40.5" x14ac:dyDescent="0.25">
      <c r="A2088" s="196">
        <v>4214</v>
      </c>
      <c r="B2088" s="196" t="s">
        <v>540</v>
      </c>
      <c r="C2088" s="196" t="s">
        <v>425</v>
      </c>
      <c r="D2088" s="196" t="s">
        <v>9</v>
      </c>
      <c r="E2088" s="196" t="s">
        <v>14</v>
      </c>
      <c r="F2088" s="330">
        <v>200000</v>
      </c>
      <c r="G2088" s="330">
        <v>200000</v>
      </c>
      <c r="H2088" s="196">
        <v>1</v>
      </c>
      <c r="I2088" s="23"/>
    </row>
    <row r="2089" spans="1:9" ht="40.5" x14ac:dyDescent="0.25">
      <c r="A2089" s="196">
        <v>4232</v>
      </c>
      <c r="B2089" s="196" t="s">
        <v>541</v>
      </c>
      <c r="C2089" s="196" t="s">
        <v>542</v>
      </c>
      <c r="D2089" s="196" t="s">
        <v>403</v>
      </c>
      <c r="E2089" s="349" t="s">
        <v>14</v>
      </c>
      <c r="F2089" s="349">
        <v>180000</v>
      </c>
      <c r="G2089" s="349">
        <v>180000</v>
      </c>
      <c r="H2089" s="349">
        <v>1</v>
      </c>
      <c r="I2089" s="23"/>
    </row>
    <row r="2090" spans="1:9" ht="40.5" x14ac:dyDescent="0.25">
      <c r="A2090" s="196">
        <v>4252</v>
      </c>
      <c r="B2090" s="196" t="s">
        <v>543</v>
      </c>
      <c r="C2090" s="196" t="s">
        <v>544</v>
      </c>
      <c r="D2090" s="349" t="s">
        <v>403</v>
      </c>
      <c r="E2090" s="349" t="s">
        <v>14</v>
      </c>
      <c r="F2090" s="349">
        <v>600000</v>
      </c>
      <c r="G2090" s="349">
        <v>600000</v>
      </c>
      <c r="H2090" s="349">
        <v>1</v>
      </c>
      <c r="I2090" s="23"/>
    </row>
    <row r="2091" spans="1:9" ht="40.5" x14ac:dyDescent="0.25">
      <c r="A2091" s="196">
        <v>4252</v>
      </c>
      <c r="B2091" s="196" t="s">
        <v>545</v>
      </c>
      <c r="C2091" s="196" t="s">
        <v>544</v>
      </c>
      <c r="D2091" s="196" t="s">
        <v>403</v>
      </c>
      <c r="E2091" s="196" t="s">
        <v>14</v>
      </c>
      <c r="F2091" s="330">
        <v>700000</v>
      </c>
      <c r="G2091" s="330">
        <v>700000</v>
      </c>
      <c r="H2091" s="196">
        <v>1</v>
      </c>
      <c r="I2091" s="23"/>
    </row>
    <row r="2092" spans="1:9" ht="40.5" x14ac:dyDescent="0.25">
      <c r="A2092" s="196">
        <v>4252</v>
      </c>
      <c r="B2092" s="196" t="s">
        <v>546</v>
      </c>
      <c r="C2092" s="196" t="s">
        <v>547</v>
      </c>
      <c r="D2092" s="196" t="s">
        <v>403</v>
      </c>
      <c r="E2092" s="196" t="s">
        <v>14</v>
      </c>
      <c r="F2092" s="330">
        <v>0</v>
      </c>
      <c r="G2092" s="330">
        <v>0</v>
      </c>
      <c r="H2092" s="196">
        <v>1</v>
      </c>
      <c r="I2092" s="23"/>
    </row>
    <row r="2093" spans="1:9" ht="27" x14ac:dyDescent="0.25">
      <c r="A2093" s="196">
        <v>4252</v>
      </c>
      <c r="B2093" s="196" t="s">
        <v>548</v>
      </c>
      <c r="C2093" s="196" t="s">
        <v>510</v>
      </c>
      <c r="D2093" s="196" t="s">
        <v>403</v>
      </c>
      <c r="E2093" s="196" t="s">
        <v>14</v>
      </c>
      <c r="F2093" s="330">
        <v>0</v>
      </c>
      <c r="G2093" s="330">
        <v>0</v>
      </c>
      <c r="H2093" s="196">
        <v>1</v>
      </c>
      <c r="I2093" s="23"/>
    </row>
    <row r="2094" spans="1:9" ht="54" x14ac:dyDescent="0.25">
      <c r="A2094" s="196">
        <v>4252</v>
      </c>
      <c r="B2094" s="196" t="s">
        <v>549</v>
      </c>
      <c r="C2094" s="196" t="s">
        <v>550</v>
      </c>
      <c r="D2094" s="196" t="s">
        <v>403</v>
      </c>
      <c r="E2094" s="196" t="s">
        <v>14</v>
      </c>
      <c r="F2094" s="330">
        <v>200000</v>
      </c>
      <c r="G2094" s="330">
        <v>200000</v>
      </c>
      <c r="H2094" s="196">
        <v>1</v>
      </c>
      <c r="I2094" s="23"/>
    </row>
    <row r="2095" spans="1:9" ht="40.5" x14ac:dyDescent="0.25">
      <c r="A2095" s="196">
        <v>4252</v>
      </c>
      <c r="B2095" s="196" t="s">
        <v>551</v>
      </c>
      <c r="C2095" s="196" t="s">
        <v>552</v>
      </c>
      <c r="D2095" s="196" t="s">
        <v>403</v>
      </c>
      <c r="E2095" s="196" t="s">
        <v>14</v>
      </c>
      <c r="F2095" s="330">
        <v>0</v>
      </c>
      <c r="G2095" s="330">
        <v>0</v>
      </c>
      <c r="H2095" s="196">
        <v>1</v>
      </c>
      <c r="I2095" s="23"/>
    </row>
    <row r="2096" spans="1:9" ht="27" x14ac:dyDescent="0.25">
      <c r="A2096" s="196">
        <v>4234</v>
      </c>
      <c r="B2096" s="196" t="s">
        <v>553</v>
      </c>
      <c r="C2096" s="196" t="s">
        <v>554</v>
      </c>
      <c r="D2096" s="196" t="s">
        <v>9</v>
      </c>
      <c r="E2096" s="196" t="s">
        <v>14</v>
      </c>
      <c r="F2096" s="330">
        <v>0</v>
      </c>
      <c r="G2096" s="330">
        <v>0</v>
      </c>
      <c r="H2096" s="196">
        <v>1</v>
      </c>
      <c r="I2096" s="23"/>
    </row>
    <row r="2097" spans="1:9" ht="27" x14ac:dyDescent="0.25">
      <c r="A2097" s="196">
        <v>4234</v>
      </c>
      <c r="B2097" s="196" t="s">
        <v>555</v>
      </c>
      <c r="C2097" s="196" t="s">
        <v>554</v>
      </c>
      <c r="D2097" s="196" t="s">
        <v>9</v>
      </c>
      <c r="E2097" s="196" t="s">
        <v>14</v>
      </c>
      <c r="F2097" s="196">
        <v>0</v>
      </c>
      <c r="G2097" s="196">
        <v>0</v>
      </c>
      <c r="H2097" s="196">
        <v>1</v>
      </c>
      <c r="I2097" s="23"/>
    </row>
    <row r="2098" spans="1:9" ht="27" x14ac:dyDescent="0.25">
      <c r="A2098" s="196">
        <v>4234</v>
      </c>
      <c r="B2098" s="196" t="s">
        <v>556</v>
      </c>
      <c r="C2098" s="196" t="s">
        <v>554</v>
      </c>
      <c r="D2098" s="196" t="s">
        <v>9</v>
      </c>
      <c r="E2098" s="196" t="s">
        <v>14</v>
      </c>
      <c r="F2098" s="196">
        <v>0</v>
      </c>
      <c r="G2098" s="196">
        <v>0</v>
      </c>
      <c r="H2098" s="196">
        <v>1</v>
      </c>
      <c r="I2098" s="23"/>
    </row>
    <row r="2099" spans="1:9" ht="27" x14ac:dyDescent="0.25">
      <c r="A2099" s="196">
        <v>4234</v>
      </c>
      <c r="B2099" s="196" t="s">
        <v>557</v>
      </c>
      <c r="C2099" s="196" t="s">
        <v>554</v>
      </c>
      <c r="D2099" s="196" t="s">
        <v>9</v>
      </c>
      <c r="E2099" s="196" t="s">
        <v>14</v>
      </c>
      <c r="F2099" s="196">
        <v>0</v>
      </c>
      <c r="G2099" s="196">
        <v>0</v>
      </c>
      <c r="H2099" s="196">
        <v>1</v>
      </c>
      <c r="I2099" s="23"/>
    </row>
    <row r="2100" spans="1:9" ht="27" x14ac:dyDescent="0.25">
      <c r="A2100" s="196">
        <v>4234</v>
      </c>
      <c r="B2100" s="196" t="s">
        <v>558</v>
      </c>
      <c r="C2100" s="196" t="s">
        <v>554</v>
      </c>
      <c r="D2100" s="196" t="s">
        <v>9</v>
      </c>
      <c r="E2100" s="196" t="s">
        <v>14</v>
      </c>
      <c r="F2100" s="196">
        <v>0</v>
      </c>
      <c r="G2100" s="196">
        <v>0</v>
      </c>
      <c r="H2100" s="196">
        <v>1</v>
      </c>
      <c r="I2100" s="23"/>
    </row>
    <row r="2101" spans="1:9" ht="27" x14ac:dyDescent="0.25">
      <c r="A2101" s="196">
        <v>4234</v>
      </c>
      <c r="B2101" s="196" t="s">
        <v>559</v>
      </c>
      <c r="C2101" s="196" t="s">
        <v>554</v>
      </c>
      <c r="D2101" s="196" t="s">
        <v>9</v>
      </c>
      <c r="E2101" s="196" t="s">
        <v>14</v>
      </c>
      <c r="F2101" s="196">
        <v>0</v>
      </c>
      <c r="G2101" s="196">
        <v>0</v>
      </c>
      <c r="H2101" s="196">
        <v>1</v>
      </c>
      <c r="I2101" s="23"/>
    </row>
    <row r="2102" spans="1:9" ht="27" x14ac:dyDescent="0.25">
      <c r="A2102" s="196">
        <v>4234</v>
      </c>
      <c r="B2102" s="196" t="s">
        <v>560</v>
      </c>
      <c r="C2102" s="196" t="s">
        <v>554</v>
      </c>
      <c r="D2102" s="196" t="s">
        <v>9</v>
      </c>
      <c r="E2102" s="196" t="s">
        <v>14</v>
      </c>
      <c r="F2102" s="196">
        <v>0</v>
      </c>
      <c r="G2102" s="196">
        <v>0</v>
      </c>
      <c r="H2102" s="196">
        <v>1</v>
      </c>
      <c r="I2102" s="23"/>
    </row>
    <row r="2103" spans="1:9" ht="27" x14ac:dyDescent="0.25">
      <c r="A2103" s="196">
        <v>4234</v>
      </c>
      <c r="B2103" s="196" t="s">
        <v>561</v>
      </c>
      <c r="C2103" s="196" t="s">
        <v>554</v>
      </c>
      <c r="D2103" s="196" t="s">
        <v>9</v>
      </c>
      <c r="E2103" s="196" t="s">
        <v>14</v>
      </c>
      <c r="F2103" s="196">
        <v>0</v>
      </c>
      <c r="G2103" s="196">
        <v>0</v>
      </c>
      <c r="H2103" s="196">
        <v>1</v>
      </c>
      <c r="I2103" s="23"/>
    </row>
    <row r="2104" spans="1:9" ht="27" x14ac:dyDescent="0.25">
      <c r="A2104" s="196">
        <v>4214</v>
      </c>
      <c r="B2104" s="196" t="s">
        <v>562</v>
      </c>
      <c r="C2104" s="196" t="s">
        <v>532</v>
      </c>
      <c r="D2104" s="196" t="s">
        <v>13</v>
      </c>
      <c r="E2104" s="196" t="s">
        <v>14</v>
      </c>
      <c r="F2104" s="327">
        <v>6418400</v>
      </c>
      <c r="G2104" s="327">
        <v>6418400</v>
      </c>
      <c r="H2104" s="196">
        <v>1</v>
      </c>
      <c r="I2104" s="23"/>
    </row>
    <row r="2105" spans="1:9" x14ac:dyDescent="0.25">
      <c r="A2105" s="503" t="s">
        <v>75</v>
      </c>
      <c r="B2105" s="504"/>
      <c r="C2105" s="504"/>
      <c r="D2105" s="504"/>
      <c r="E2105" s="504"/>
      <c r="F2105" s="504"/>
      <c r="G2105" s="504"/>
      <c r="H2105" s="504"/>
      <c r="I2105" s="23"/>
    </row>
    <row r="2106" spans="1:9" ht="15" customHeight="1" x14ac:dyDescent="0.25">
      <c r="A2106" s="518" t="s">
        <v>16</v>
      </c>
      <c r="B2106" s="519"/>
      <c r="C2106" s="519"/>
      <c r="D2106" s="519"/>
      <c r="E2106" s="519"/>
      <c r="F2106" s="519"/>
      <c r="G2106" s="519"/>
      <c r="H2106" s="520"/>
      <c r="I2106" s="23"/>
    </row>
    <row r="2107" spans="1:9" ht="27" x14ac:dyDescent="0.25">
      <c r="A2107" s="402">
        <v>5134</v>
      </c>
      <c r="B2107" s="402" t="s">
        <v>4127</v>
      </c>
      <c r="C2107" s="402" t="s">
        <v>17</v>
      </c>
      <c r="D2107" s="402" t="s">
        <v>15</v>
      </c>
      <c r="E2107" s="402" t="s">
        <v>14</v>
      </c>
      <c r="F2107" s="402">
        <v>300000</v>
      </c>
      <c r="G2107" s="402">
        <v>300000</v>
      </c>
      <c r="H2107" s="402">
        <v>1</v>
      </c>
      <c r="I2107" s="23"/>
    </row>
    <row r="2108" spans="1:9" ht="27" x14ac:dyDescent="0.25">
      <c r="A2108" s="402">
        <v>5134</v>
      </c>
      <c r="B2108" s="402" t="s">
        <v>4128</v>
      </c>
      <c r="C2108" s="402" t="s">
        <v>17</v>
      </c>
      <c r="D2108" s="402" t="s">
        <v>15</v>
      </c>
      <c r="E2108" s="402" t="s">
        <v>14</v>
      </c>
      <c r="F2108" s="402">
        <v>200000</v>
      </c>
      <c r="G2108" s="402">
        <v>200000</v>
      </c>
      <c r="H2108" s="402">
        <v>1</v>
      </c>
      <c r="I2108" s="23"/>
    </row>
    <row r="2109" spans="1:9" ht="27" x14ac:dyDescent="0.25">
      <c r="A2109" s="402">
        <v>5134</v>
      </c>
      <c r="B2109" s="402" t="s">
        <v>4129</v>
      </c>
      <c r="C2109" s="402" t="s">
        <v>17</v>
      </c>
      <c r="D2109" s="402" t="s">
        <v>15</v>
      </c>
      <c r="E2109" s="402" t="s">
        <v>14</v>
      </c>
      <c r="F2109" s="402">
        <v>250000</v>
      </c>
      <c r="G2109" s="402">
        <v>250000</v>
      </c>
      <c r="H2109" s="402">
        <v>1</v>
      </c>
      <c r="I2109" s="23"/>
    </row>
    <row r="2110" spans="1:9" ht="27" x14ac:dyDescent="0.25">
      <c r="A2110" s="402">
        <v>5134</v>
      </c>
      <c r="B2110" s="402" t="s">
        <v>4130</v>
      </c>
      <c r="C2110" s="402" t="s">
        <v>17</v>
      </c>
      <c r="D2110" s="402" t="s">
        <v>15</v>
      </c>
      <c r="E2110" s="402" t="s">
        <v>14</v>
      </c>
      <c r="F2110" s="402">
        <v>200000</v>
      </c>
      <c r="G2110" s="402">
        <v>200000</v>
      </c>
      <c r="H2110" s="402">
        <v>1</v>
      </c>
      <c r="I2110" s="23"/>
    </row>
    <row r="2111" spans="1:9" ht="27" x14ac:dyDescent="0.25">
      <c r="A2111" s="386">
        <v>5134</v>
      </c>
      <c r="B2111" s="402" t="s">
        <v>3788</v>
      </c>
      <c r="C2111" s="402" t="s">
        <v>414</v>
      </c>
      <c r="D2111" s="402" t="s">
        <v>403</v>
      </c>
      <c r="E2111" s="402" t="s">
        <v>14</v>
      </c>
      <c r="F2111" s="402">
        <v>800000</v>
      </c>
      <c r="G2111" s="402">
        <v>800000</v>
      </c>
      <c r="H2111" s="402">
        <v>1</v>
      </c>
      <c r="I2111" s="23"/>
    </row>
    <row r="2112" spans="1:9" ht="15" customHeight="1" x14ac:dyDescent="0.25">
      <c r="A2112" s="503" t="s">
        <v>76</v>
      </c>
      <c r="B2112" s="504"/>
      <c r="C2112" s="504"/>
      <c r="D2112" s="504"/>
      <c r="E2112" s="504"/>
      <c r="F2112" s="504"/>
      <c r="G2112" s="504"/>
      <c r="H2112" s="504"/>
      <c r="I2112" s="23"/>
    </row>
    <row r="2113" spans="1:24" x14ac:dyDescent="0.25">
      <c r="A2113" s="497" t="s">
        <v>16</v>
      </c>
      <c r="B2113" s="498"/>
      <c r="C2113" s="498"/>
      <c r="D2113" s="498"/>
      <c r="E2113" s="498"/>
      <c r="F2113" s="498"/>
      <c r="G2113" s="498"/>
      <c r="H2113" s="498"/>
      <c r="I2113" s="23"/>
    </row>
    <row r="2114" spans="1:24" ht="40.5" x14ac:dyDescent="0.25">
      <c r="A2114" s="416">
        <v>4251</v>
      </c>
      <c r="B2114" s="416" t="s">
        <v>4287</v>
      </c>
      <c r="C2114" s="416" t="s">
        <v>24</v>
      </c>
      <c r="D2114" s="416" t="s">
        <v>1234</v>
      </c>
      <c r="E2114" s="416" t="s">
        <v>14</v>
      </c>
      <c r="F2114" s="416">
        <v>116211000</v>
      </c>
      <c r="G2114" s="416">
        <v>116211000</v>
      </c>
      <c r="H2114" s="416">
        <v>1</v>
      </c>
      <c r="I2114" s="23"/>
    </row>
    <row r="2115" spans="1:24" ht="40.5" x14ac:dyDescent="0.25">
      <c r="A2115" s="255">
        <v>4251</v>
      </c>
      <c r="B2115" s="416" t="s">
        <v>1767</v>
      </c>
      <c r="C2115" s="416" t="s">
        <v>24</v>
      </c>
      <c r="D2115" s="416" t="s">
        <v>15</v>
      </c>
      <c r="E2115" s="416" t="s">
        <v>14</v>
      </c>
      <c r="F2115" s="416">
        <v>0</v>
      </c>
      <c r="G2115" s="416">
        <v>0</v>
      </c>
      <c r="H2115" s="416">
        <v>1</v>
      </c>
      <c r="I2115" s="23"/>
    </row>
    <row r="2116" spans="1:24" x14ac:dyDescent="0.25">
      <c r="A2116" s="497" t="s">
        <v>12</v>
      </c>
      <c r="B2116" s="498"/>
      <c r="C2116" s="498"/>
      <c r="D2116" s="498"/>
      <c r="E2116" s="498"/>
      <c r="F2116" s="498"/>
      <c r="G2116" s="498"/>
      <c r="H2116" s="498"/>
      <c r="I2116" s="23"/>
    </row>
    <row r="2117" spans="1:24" ht="27" x14ac:dyDescent="0.25">
      <c r="A2117" s="255">
        <v>4251</v>
      </c>
      <c r="B2117" s="255" t="s">
        <v>1766</v>
      </c>
      <c r="C2117" s="255" t="s">
        <v>476</v>
      </c>
      <c r="D2117" s="411" t="s">
        <v>15</v>
      </c>
      <c r="E2117" s="411" t="s">
        <v>14</v>
      </c>
      <c r="F2117" s="411">
        <v>120000</v>
      </c>
      <c r="G2117" s="411">
        <v>120000</v>
      </c>
      <c r="H2117" s="411">
        <v>1</v>
      </c>
      <c r="I2117" s="23"/>
    </row>
    <row r="2118" spans="1:24" s="448" customFormat="1" x14ac:dyDescent="0.25">
      <c r="A2118" s="524" t="s">
        <v>4711</v>
      </c>
      <c r="B2118" s="525"/>
      <c r="C2118" s="525"/>
      <c r="D2118" s="525"/>
      <c r="E2118" s="525"/>
      <c r="F2118" s="525"/>
      <c r="G2118" s="525"/>
      <c r="H2118" s="525"/>
      <c r="I2118" s="451"/>
      <c r="P2118" s="449"/>
      <c r="Q2118" s="449"/>
      <c r="R2118" s="449"/>
      <c r="S2118" s="449"/>
      <c r="T2118" s="449"/>
      <c r="U2118" s="449"/>
      <c r="V2118" s="449"/>
      <c r="W2118" s="449"/>
      <c r="X2118" s="449"/>
    </row>
    <row r="2119" spans="1:24" s="448" customFormat="1" x14ac:dyDescent="0.25">
      <c r="A2119" s="497" t="s">
        <v>8</v>
      </c>
      <c r="B2119" s="498"/>
      <c r="C2119" s="498"/>
      <c r="D2119" s="498"/>
      <c r="E2119" s="498"/>
      <c r="F2119" s="498"/>
      <c r="G2119" s="498"/>
      <c r="H2119" s="498"/>
      <c r="I2119" s="451"/>
      <c r="P2119" s="449"/>
      <c r="Q2119" s="449"/>
      <c r="R2119" s="449"/>
      <c r="S2119" s="449"/>
      <c r="T2119" s="449"/>
      <c r="U2119" s="449"/>
      <c r="V2119" s="449"/>
      <c r="W2119" s="449"/>
      <c r="X2119" s="449"/>
    </row>
    <row r="2120" spans="1:24" s="448" customFormat="1" x14ac:dyDescent="0.25">
      <c r="A2120" s="456">
        <v>4269</v>
      </c>
      <c r="B2120" s="456" t="s">
        <v>4716</v>
      </c>
      <c r="C2120" s="456" t="s">
        <v>4717</v>
      </c>
      <c r="D2120" s="456" t="s">
        <v>9</v>
      </c>
      <c r="E2120" s="456" t="s">
        <v>14</v>
      </c>
      <c r="F2120" s="456">
        <v>3000000</v>
      </c>
      <c r="G2120" s="456">
        <v>3000000</v>
      </c>
      <c r="H2120" s="456">
        <v>1</v>
      </c>
      <c r="I2120" s="451"/>
      <c r="P2120" s="449"/>
      <c r="Q2120" s="449"/>
      <c r="R2120" s="449"/>
      <c r="S2120" s="449"/>
      <c r="T2120" s="449"/>
      <c r="U2120" s="449"/>
      <c r="V2120" s="449"/>
      <c r="W2120" s="449"/>
      <c r="X2120" s="449"/>
    </row>
    <row r="2121" spans="1:24" s="448" customFormat="1" ht="27" x14ac:dyDescent="0.25">
      <c r="A2121" s="456">
        <v>4269</v>
      </c>
      <c r="B2121" s="456" t="s">
        <v>4712</v>
      </c>
      <c r="C2121" s="456" t="s">
        <v>1351</v>
      </c>
      <c r="D2121" s="456" t="s">
        <v>9</v>
      </c>
      <c r="E2121" s="456" t="s">
        <v>10</v>
      </c>
      <c r="F2121" s="456">
        <v>100</v>
      </c>
      <c r="G2121" s="456">
        <f>+F2121*H2121</f>
        <v>200000</v>
      </c>
      <c r="H2121" s="456">
        <v>2000</v>
      </c>
      <c r="I2121" s="451"/>
      <c r="P2121" s="449"/>
      <c r="Q2121" s="449"/>
      <c r="R2121" s="449"/>
      <c r="S2121" s="449"/>
      <c r="T2121" s="449"/>
      <c r="U2121" s="449"/>
      <c r="V2121" s="449"/>
      <c r="W2121" s="449"/>
      <c r="X2121" s="449"/>
    </row>
    <row r="2122" spans="1:24" s="448" customFormat="1" ht="27" x14ac:dyDescent="0.25">
      <c r="A2122" s="456">
        <v>4269</v>
      </c>
      <c r="B2122" s="456" t="s">
        <v>4713</v>
      </c>
      <c r="C2122" s="456" t="s">
        <v>1351</v>
      </c>
      <c r="D2122" s="456" t="s">
        <v>9</v>
      </c>
      <c r="E2122" s="456" t="s">
        <v>10</v>
      </c>
      <c r="F2122" s="456">
        <v>200</v>
      </c>
      <c r="G2122" s="456">
        <f t="shared" ref="G2122:G2124" si="36">+F2122*H2122</f>
        <v>200000</v>
      </c>
      <c r="H2122" s="456">
        <v>1000</v>
      </c>
      <c r="I2122" s="451"/>
      <c r="P2122" s="449"/>
      <c r="Q2122" s="449"/>
      <c r="R2122" s="449"/>
      <c r="S2122" s="449"/>
      <c r="T2122" s="449"/>
      <c r="U2122" s="449"/>
      <c r="V2122" s="449"/>
      <c r="W2122" s="449"/>
      <c r="X2122" s="449"/>
    </row>
    <row r="2123" spans="1:24" s="448" customFormat="1" ht="27" x14ac:dyDescent="0.25">
      <c r="A2123" s="456">
        <v>4269</v>
      </c>
      <c r="B2123" s="456" t="s">
        <v>4714</v>
      </c>
      <c r="C2123" s="456" t="s">
        <v>1351</v>
      </c>
      <c r="D2123" s="456" t="s">
        <v>9</v>
      </c>
      <c r="E2123" s="456" t="s">
        <v>10</v>
      </c>
      <c r="F2123" s="456">
        <v>250</v>
      </c>
      <c r="G2123" s="456">
        <f t="shared" si="36"/>
        <v>200000</v>
      </c>
      <c r="H2123" s="456">
        <v>800</v>
      </c>
      <c r="I2123" s="451"/>
      <c r="P2123" s="449"/>
      <c r="Q2123" s="449"/>
      <c r="R2123" s="449"/>
      <c r="S2123" s="449"/>
      <c r="T2123" s="449"/>
      <c r="U2123" s="449"/>
      <c r="V2123" s="449"/>
      <c r="W2123" s="449"/>
      <c r="X2123" s="449"/>
    </row>
    <row r="2124" spans="1:24" s="448" customFormat="1" ht="27" x14ac:dyDescent="0.25">
      <c r="A2124" s="456">
        <v>4269</v>
      </c>
      <c r="B2124" s="456" t="s">
        <v>4715</v>
      </c>
      <c r="C2124" s="456" t="s">
        <v>1351</v>
      </c>
      <c r="D2124" s="456" t="s">
        <v>9</v>
      </c>
      <c r="E2124" s="456" t="s">
        <v>10</v>
      </c>
      <c r="F2124" s="456">
        <v>80</v>
      </c>
      <c r="G2124" s="456">
        <f t="shared" si="36"/>
        <v>200000</v>
      </c>
      <c r="H2124" s="456">
        <v>2500</v>
      </c>
      <c r="I2124" s="451"/>
      <c r="P2124" s="449"/>
      <c r="Q2124" s="449"/>
      <c r="R2124" s="449"/>
      <c r="S2124" s="449"/>
      <c r="T2124" s="449"/>
      <c r="U2124" s="449"/>
      <c r="V2124" s="449"/>
      <c r="W2124" s="449"/>
      <c r="X2124" s="449"/>
    </row>
    <row r="2125" spans="1:24" ht="15" customHeight="1" x14ac:dyDescent="0.25">
      <c r="A2125" s="524" t="s">
        <v>77</v>
      </c>
      <c r="B2125" s="525"/>
      <c r="C2125" s="525"/>
      <c r="D2125" s="525"/>
      <c r="E2125" s="525"/>
      <c r="F2125" s="525"/>
      <c r="G2125" s="525"/>
      <c r="H2125" s="525"/>
      <c r="I2125" s="23"/>
    </row>
    <row r="2126" spans="1:24" x14ac:dyDescent="0.25">
      <c r="A2126" s="497" t="s">
        <v>12</v>
      </c>
      <c r="B2126" s="498"/>
      <c r="C2126" s="498"/>
      <c r="D2126" s="498"/>
      <c r="E2126" s="498"/>
      <c r="F2126" s="498"/>
      <c r="G2126" s="498"/>
      <c r="H2126" s="498"/>
      <c r="I2126" s="23"/>
    </row>
    <row r="2127" spans="1:24" ht="27" x14ac:dyDescent="0.25">
      <c r="A2127" s="13">
        <v>4251</v>
      </c>
      <c r="B2127" s="13" t="s">
        <v>4213</v>
      </c>
      <c r="C2127" s="13" t="s">
        <v>476</v>
      </c>
      <c r="D2127" s="13" t="s">
        <v>1234</v>
      </c>
      <c r="E2127" s="13" t="s">
        <v>14</v>
      </c>
      <c r="F2127" s="13">
        <v>600000</v>
      </c>
      <c r="G2127" s="13">
        <v>600000</v>
      </c>
      <c r="H2127" s="13">
        <v>1</v>
      </c>
      <c r="I2127" s="23"/>
    </row>
    <row r="2128" spans="1:24" x14ac:dyDescent="0.25">
      <c r="A2128" s="497" t="s">
        <v>16</v>
      </c>
      <c r="B2128" s="498"/>
      <c r="C2128" s="498"/>
      <c r="D2128" s="498"/>
      <c r="E2128" s="498"/>
      <c r="F2128" s="498"/>
      <c r="G2128" s="498"/>
      <c r="H2128" s="499"/>
      <c r="I2128" s="23"/>
    </row>
    <row r="2129" spans="1:9" ht="27" x14ac:dyDescent="0.25">
      <c r="A2129" s="4">
        <v>4251</v>
      </c>
      <c r="B2129" s="4" t="s">
        <v>4123</v>
      </c>
      <c r="C2129" s="4" t="s">
        <v>486</v>
      </c>
      <c r="D2129" s="4" t="s">
        <v>403</v>
      </c>
      <c r="E2129" s="4" t="s">
        <v>14</v>
      </c>
      <c r="F2129" s="4">
        <v>29396242</v>
      </c>
      <c r="G2129" s="4">
        <v>29396242</v>
      </c>
      <c r="H2129" s="4">
        <v>1</v>
      </c>
      <c r="I2129" s="23"/>
    </row>
    <row r="2130" spans="1:9" ht="15" customHeight="1" x14ac:dyDescent="0.25">
      <c r="A2130" s="524" t="s">
        <v>78</v>
      </c>
      <c r="B2130" s="525"/>
      <c r="C2130" s="525"/>
      <c r="D2130" s="525"/>
      <c r="E2130" s="525"/>
      <c r="F2130" s="525"/>
      <c r="G2130" s="525"/>
      <c r="H2130" s="525"/>
      <c r="I2130" s="23"/>
    </row>
    <row r="2131" spans="1:9" x14ac:dyDescent="0.25">
      <c r="A2131" s="497" t="s">
        <v>16</v>
      </c>
      <c r="B2131" s="498"/>
      <c r="C2131" s="498"/>
      <c r="D2131" s="498"/>
      <c r="E2131" s="498"/>
      <c r="F2131" s="498"/>
      <c r="G2131" s="498"/>
      <c r="H2131" s="498"/>
      <c r="I2131" s="23"/>
    </row>
    <row r="2132" spans="1:9" ht="27" x14ac:dyDescent="0.25">
      <c r="A2132" s="4">
        <v>4251</v>
      </c>
      <c r="B2132" s="4" t="s">
        <v>2056</v>
      </c>
      <c r="C2132" s="4" t="s">
        <v>20</v>
      </c>
      <c r="D2132" s="4" t="s">
        <v>403</v>
      </c>
      <c r="E2132" s="4" t="s">
        <v>14</v>
      </c>
      <c r="F2132" s="4">
        <v>4553560</v>
      </c>
      <c r="G2132" s="4">
        <v>4553560</v>
      </c>
      <c r="H2132" s="289">
        <v>1</v>
      </c>
      <c r="I2132" s="23"/>
    </row>
    <row r="2133" spans="1:9" ht="27" x14ac:dyDescent="0.25">
      <c r="A2133" s="4">
        <v>4251</v>
      </c>
      <c r="B2133" s="4" t="s">
        <v>1899</v>
      </c>
      <c r="C2133" s="4" t="s">
        <v>20</v>
      </c>
      <c r="D2133" s="4" t="s">
        <v>403</v>
      </c>
      <c r="E2133" s="4" t="s">
        <v>14</v>
      </c>
      <c r="F2133" s="4">
        <v>0</v>
      </c>
      <c r="G2133" s="4">
        <v>0</v>
      </c>
      <c r="H2133" s="4">
        <v>1</v>
      </c>
      <c r="I2133" s="23"/>
    </row>
    <row r="2134" spans="1:9" x14ac:dyDescent="0.25">
      <c r="A2134" s="512" t="s">
        <v>2024</v>
      </c>
      <c r="B2134" s="513"/>
      <c r="C2134" s="513"/>
      <c r="D2134" s="513"/>
      <c r="E2134" s="513"/>
      <c r="F2134" s="513"/>
      <c r="G2134" s="513"/>
      <c r="H2134" s="280"/>
      <c r="I2134" s="23"/>
    </row>
    <row r="2135" spans="1:9" ht="27" x14ac:dyDescent="0.25">
      <c r="A2135" s="4">
        <v>4251</v>
      </c>
      <c r="B2135" s="4" t="s">
        <v>2023</v>
      </c>
      <c r="C2135" s="4" t="s">
        <v>476</v>
      </c>
      <c r="D2135" s="4" t="s">
        <v>15</v>
      </c>
      <c r="E2135" s="4" t="s">
        <v>14</v>
      </c>
      <c r="F2135" s="4">
        <v>92000</v>
      </c>
      <c r="G2135" s="4">
        <v>92000</v>
      </c>
      <c r="H2135" s="4">
        <v>1</v>
      </c>
      <c r="I2135" s="23"/>
    </row>
    <row r="2136" spans="1:9" x14ac:dyDescent="0.25">
      <c r="A2136" s="4"/>
      <c r="B2136" s="4"/>
      <c r="C2136" s="4"/>
      <c r="D2136" s="4"/>
      <c r="E2136" s="4"/>
      <c r="F2136" s="4"/>
      <c r="G2136" s="4"/>
      <c r="H2136" s="4"/>
      <c r="I2136" s="23"/>
    </row>
    <row r="2137" spans="1:9" x14ac:dyDescent="0.25">
      <c r="A2137" s="279"/>
      <c r="B2137" s="280"/>
      <c r="C2137" s="280"/>
      <c r="D2137" s="280"/>
      <c r="E2137" s="280"/>
      <c r="F2137" s="280"/>
      <c r="G2137" s="280"/>
      <c r="H2137" s="280"/>
      <c r="I2137" s="23"/>
    </row>
    <row r="2138" spans="1:9" x14ac:dyDescent="0.25">
      <c r="A2138" s="524" t="s">
        <v>315</v>
      </c>
      <c r="B2138" s="525"/>
      <c r="C2138" s="525"/>
      <c r="D2138" s="525"/>
      <c r="E2138" s="525"/>
      <c r="F2138" s="525"/>
      <c r="G2138" s="525"/>
      <c r="H2138" s="525"/>
      <c r="I2138" s="23"/>
    </row>
    <row r="2139" spans="1:9" x14ac:dyDescent="0.25">
      <c r="A2139" s="4"/>
      <c r="B2139" s="497" t="s">
        <v>314</v>
      </c>
      <c r="C2139" s="498"/>
      <c r="D2139" s="498"/>
      <c r="E2139" s="498"/>
      <c r="F2139" s="498"/>
      <c r="G2139" s="499"/>
      <c r="H2139" s="154"/>
      <c r="I2139" s="23"/>
    </row>
    <row r="2140" spans="1:9" ht="27" x14ac:dyDescent="0.25">
      <c r="A2140" s="295">
        <v>4251</v>
      </c>
      <c r="B2140" s="295" t="s">
        <v>2175</v>
      </c>
      <c r="C2140" s="295" t="s">
        <v>750</v>
      </c>
      <c r="D2140" s="295" t="s">
        <v>403</v>
      </c>
      <c r="E2140" s="295" t="s">
        <v>14</v>
      </c>
      <c r="F2140" s="295">
        <v>25461780</v>
      </c>
      <c r="G2140" s="295">
        <v>25461780</v>
      </c>
      <c r="H2140" s="295">
        <v>1</v>
      </c>
      <c r="I2140" s="23"/>
    </row>
    <row r="2141" spans="1:9" ht="27" x14ac:dyDescent="0.25">
      <c r="A2141" s="155">
        <v>4251</v>
      </c>
      <c r="B2141" s="258" t="s">
        <v>1833</v>
      </c>
      <c r="C2141" s="258" t="s">
        <v>750</v>
      </c>
      <c r="D2141" s="258" t="s">
        <v>403</v>
      </c>
      <c r="E2141" s="258" t="s">
        <v>14</v>
      </c>
      <c r="F2141" s="258">
        <v>0</v>
      </c>
      <c r="G2141" s="258">
        <v>0</v>
      </c>
      <c r="H2141" s="258">
        <v>1</v>
      </c>
      <c r="I2141" s="23"/>
    </row>
    <row r="2142" spans="1:9" x14ac:dyDescent="0.25">
      <c r="A2142" s="524" t="s">
        <v>159</v>
      </c>
      <c r="B2142" s="525"/>
      <c r="C2142" s="525"/>
      <c r="D2142" s="525"/>
      <c r="E2142" s="525"/>
      <c r="F2142" s="525"/>
      <c r="G2142" s="525"/>
      <c r="H2142" s="525"/>
      <c r="I2142" s="23"/>
    </row>
    <row r="2143" spans="1:9" x14ac:dyDescent="0.25">
      <c r="A2143" s="4"/>
      <c r="B2143" s="497" t="s">
        <v>16</v>
      </c>
      <c r="C2143" s="498"/>
      <c r="D2143" s="498"/>
      <c r="E2143" s="498"/>
      <c r="F2143" s="498"/>
      <c r="G2143" s="499"/>
      <c r="H2143" s="21"/>
      <c r="I2143" s="23"/>
    </row>
    <row r="2144" spans="1:9" ht="27" x14ac:dyDescent="0.25">
      <c r="A2144" s="401">
        <v>4251</v>
      </c>
      <c r="B2144" s="401" t="s">
        <v>4126</v>
      </c>
      <c r="C2144" s="401" t="s">
        <v>486</v>
      </c>
      <c r="D2144" s="401" t="s">
        <v>403</v>
      </c>
      <c r="E2144" s="401" t="s">
        <v>14</v>
      </c>
      <c r="F2144" s="401">
        <v>29396242</v>
      </c>
      <c r="G2144" s="401">
        <v>29396242</v>
      </c>
      <c r="H2144" s="401">
        <v>1</v>
      </c>
      <c r="I2144" s="23"/>
    </row>
    <row r="2145" spans="1:9" x14ac:dyDescent="0.25">
      <c r="A2145" s="497" t="s">
        <v>12</v>
      </c>
      <c r="B2145" s="498"/>
      <c r="C2145" s="498"/>
      <c r="D2145" s="498"/>
      <c r="E2145" s="498"/>
      <c r="F2145" s="498"/>
      <c r="G2145" s="498"/>
      <c r="H2145" s="499"/>
      <c r="I2145" s="23"/>
    </row>
    <row r="2146" spans="1:9" ht="27" x14ac:dyDescent="0.25">
      <c r="A2146" s="406">
        <v>4251</v>
      </c>
      <c r="B2146" s="406" t="s">
        <v>4147</v>
      </c>
      <c r="C2146" s="406" t="s">
        <v>476</v>
      </c>
      <c r="D2146" s="406" t="s">
        <v>1234</v>
      </c>
      <c r="E2146" s="406" t="s">
        <v>14</v>
      </c>
      <c r="F2146" s="406">
        <v>600000</v>
      </c>
      <c r="G2146" s="406">
        <v>600000</v>
      </c>
      <c r="H2146" s="406">
        <v>1</v>
      </c>
      <c r="I2146" s="23"/>
    </row>
    <row r="2147" spans="1:9" ht="27" x14ac:dyDescent="0.25">
      <c r="A2147" s="276" t="s">
        <v>2001</v>
      </c>
      <c r="B2147" s="406" t="s">
        <v>2021</v>
      </c>
      <c r="C2147" s="406" t="s">
        <v>476</v>
      </c>
      <c r="D2147" s="406" t="s">
        <v>15</v>
      </c>
      <c r="E2147" s="406" t="s">
        <v>14</v>
      </c>
      <c r="F2147" s="406">
        <v>520000</v>
      </c>
      <c r="G2147" s="406">
        <v>520000</v>
      </c>
      <c r="H2147" s="406">
        <v>1</v>
      </c>
      <c r="I2147" s="23"/>
    </row>
    <row r="2148" spans="1:9" x14ac:dyDescent="0.25">
      <c r="A2148" s="503" t="s">
        <v>79</v>
      </c>
      <c r="B2148" s="504"/>
      <c r="C2148" s="504"/>
      <c r="D2148" s="504"/>
      <c r="E2148" s="504"/>
      <c r="F2148" s="504"/>
      <c r="G2148" s="504"/>
      <c r="H2148" s="504"/>
      <c r="I2148" s="23"/>
    </row>
    <row r="2149" spans="1:9" x14ac:dyDescent="0.25">
      <c r="A2149" s="497" t="s">
        <v>3682</v>
      </c>
      <c r="B2149" s="498"/>
      <c r="C2149" s="498"/>
      <c r="D2149" s="498"/>
      <c r="E2149" s="498"/>
      <c r="F2149" s="498"/>
      <c r="G2149" s="498"/>
      <c r="H2149" s="499"/>
      <c r="I2149" s="23"/>
    </row>
    <row r="2150" spans="1:9" x14ac:dyDescent="0.25">
      <c r="A2150" s="381">
        <v>4269</v>
      </c>
      <c r="B2150" s="381" t="s">
        <v>3681</v>
      </c>
      <c r="C2150" s="381" t="s">
        <v>1848</v>
      </c>
      <c r="D2150" s="381" t="s">
        <v>9</v>
      </c>
      <c r="E2150" s="381" t="s">
        <v>876</v>
      </c>
      <c r="F2150" s="381">
        <v>3400</v>
      </c>
      <c r="G2150" s="381">
        <f>+F2150*H2150</f>
        <v>14960000</v>
      </c>
      <c r="H2150" s="381">
        <v>4400</v>
      </c>
      <c r="I2150" s="23"/>
    </row>
    <row r="2151" spans="1:9" x14ac:dyDescent="0.25">
      <c r="A2151" s="497" t="s">
        <v>16</v>
      </c>
      <c r="B2151" s="498"/>
      <c r="C2151" s="498"/>
      <c r="D2151" s="498"/>
      <c r="E2151" s="498"/>
      <c r="F2151" s="498"/>
      <c r="G2151" s="498"/>
      <c r="H2151" s="499"/>
      <c r="I2151" s="23"/>
    </row>
    <row r="2152" spans="1:9" ht="35.25" customHeight="1" x14ac:dyDescent="0.25">
      <c r="A2152" s="103">
        <v>5112</v>
      </c>
      <c r="B2152" s="196" t="s">
        <v>677</v>
      </c>
      <c r="C2152" s="196" t="s">
        <v>678</v>
      </c>
      <c r="D2152" s="196" t="s">
        <v>15</v>
      </c>
      <c r="E2152" s="196" t="s">
        <v>14</v>
      </c>
      <c r="F2152" s="196">
        <v>0</v>
      </c>
      <c r="G2152" s="196">
        <v>0</v>
      </c>
      <c r="H2152" s="196">
        <v>1</v>
      </c>
      <c r="I2152" s="23"/>
    </row>
    <row r="2153" spans="1:9" x14ac:dyDescent="0.25">
      <c r="A2153" s="497" t="s">
        <v>12</v>
      </c>
      <c r="B2153" s="498"/>
      <c r="C2153" s="498"/>
      <c r="D2153" s="498"/>
      <c r="E2153" s="498"/>
      <c r="F2153" s="498"/>
      <c r="G2153" s="498"/>
      <c r="H2153" s="499"/>
      <c r="I2153" s="23"/>
    </row>
    <row r="2154" spans="1:9" x14ac:dyDescent="0.25">
      <c r="A2154" s="524" t="s">
        <v>295</v>
      </c>
      <c r="B2154" s="525"/>
      <c r="C2154" s="525"/>
      <c r="D2154" s="525"/>
      <c r="E2154" s="525"/>
      <c r="F2154" s="525"/>
      <c r="G2154" s="525"/>
      <c r="H2154" s="525"/>
      <c r="I2154" s="23"/>
    </row>
    <row r="2155" spans="1:9" x14ac:dyDescent="0.25">
      <c r="A2155" s="497" t="s">
        <v>28</v>
      </c>
      <c r="B2155" s="498"/>
      <c r="C2155" s="498"/>
      <c r="D2155" s="498"/>
      <c r="E2155" s="498"/>
      <c r="F2155" s="498"/>
      <c r="G2155" s="498"/>
      <c r="H2155" s="498"/>
      <c r="I2155" s="23"/>
    </row>
    <row r="2156" spans="1:9" x14ac:dyDescent="0.25">
      <c r="A2156" s="123"/>
      <c r="B2156" s="123"/>
      <c r="C2156" s="123"/>
      <c r="D2156" s="123"/>
      <c r="E2156" s="123"/>
      <c r="F2156" s="123"/>
      <c r="G2156" s="123"/>
      <c r="H2156" s="123"/>
      <c r="I2156" s="23"/>
    </row>
    <row r="2157" spans="1:9" x14ac:dyDescent="0.25">
      <c r="A2157" s="524" t="s">
        <v>243</v>
      </c>
      <c r="B2157" s="525"/>
      <c r="C2157" s="525"/>
      <c r="D2157" s="525"/>
      <c r="E2157" s="525"/>
      <c r="F2157" s="525"/>
      <c r="G2157" s="525"/>
      <c r="H2157" s="525"/>
      <c r="I2157" s="23"/>
    </row>
    <row r="2158" spans="1:9" x14ac:dyDescent="0.25">
      <c r="A2158" s="497" t="s">
        <v>28</v>
      </c>
      <c r="B2158" s="498"/>
      <c r="C2158" s="498"/>
      <c r="D2158" s="498"/>
      <c r="E2158" s="498"/>
      <c r="F2158" s="498"/>
      <c r="G2158" s="498"/>
      <c r="H2158" s="498"/>
      <c r="I2158" s="23"/>
    </row>
    <row r="2159" spans="1:9" x14ac:dyDescent="0.25">
      <c r="A2159" s="68"/>
      <c r="B2159" s="68"/>
      <c r="C2159" s="68"/>
      <c r="D2159" s="126"/>
      <c r="E2159" s="126"/>
      <c r="F2159" s="162"/>
      <c r="G2159" s="162"/>
      <c r="H2159" s="126"/>
      <c r="I2159" s="23"/>
    </row>
    <row r="2160" spans="1:9" x14ac:dyDescent="0.25">
      <c r="A2160" s="524" t="s">
        <v>80</v>
      </c>
      <c r="B2160" s="525"/>
      <c r="C2160" s="525"/>
      <c r="D2160" s="525"/>
      <c r="E2160" s="525"/>
      <c r="F2160" s="525"/>
      <c r="G2160" s="525"/>
      <c r="H2160" s="525"/>
      <c r="I2160" s="23"/>
    </row>
    <row r="2161" spans="1:9" x14ac:dyDescent="0.25">
      <c r="A2161" s="497" t="s">
        <v>16</v>
      </c>
      <c r="B2161" s="498"/>
      <c r="C2161" s="498"/>
      <c r="D2161" s="498"/>
      <c r="E2161" s="498"/>
      <c r="F2161" s="498"/>
      <c r="G2161" s="498"/>
      <c r="H2161" s="498"/>
      <c r="I2161" s="23"/>
    </row>
    <row r="2162" spans="1:9" ht="27" x14ac:dyDescent="0.25">
      <c r="A2162" s="459">
        <v>4861</v>
      </c>
      <c r="B2162" s="459" t="s">
        <v>4468</v>
      </c>
      <c r="C2162" s="459" t="s">
        <v>20</v>
      </c>
      <c r="D2162" s="459" t="s">
        <v>403</v>
      </c>
      <c r="E2162" s="459" t="s">
        <v>14</v>
      </c>
      <c r="F2162" s="459">
        <v>20580000</v>
      </c>
      <c r="G2162" s="459">
        <v>20580000</v>
      </c>
      <c r="H2162" s="459">
        <v>1</v>
      </c>
      <c r="I2162" s="23"/>
    </row>
    <row r="2163" spans="1:9" ht="27" x14ac:dyDescent="0.25">
      <c r="A2163" s="459">
        <v>4861</v>
      </c>
      <c r="B2163" s="459" t="s">
        <v>685</v>
      </c>
      <c r="C2163" s="459" t="s">
        <v>20</v>
      </c>
      <c r="D2163" s="459" t="s">
        <v>403</v>
      </c>
      <c r="E2163" s="459" t="s">
        <v>14</v>
      </c>
      <c r="F2163" s="459">
        <v>25400000</v>
      </c>
      <c r="G2163" s="459">
        <v>25400000</v>
      </c>
      <c r="H2163" s="459">
        <v>1</v>
      </c>
      <c r="I2163" s="23"/>
    </row>
    <row r="2164" spans="1:9" x14ac:dyDescent="0.25">
      <c r="A2164" s="497" t="s">
        <v>12</v>
      </c>
      <c r="B2164" s="498"/>
      <c r="C2164" s="498"/>
      <c r="D2164" s="498"/>
      <c r="E2164" s="498"/>
      <c r="F2164" s="498"/>
      <c r="G2164" s="498"/>
      <c r="H2164" s="498"/>
      <c r="I2164" s="23"/>
    </row>
    <row r="2165" spans="1:9" ht="40.5" x14ac:dyDescent="0.25">
      <c r="A2165" s="432">
        <v>4861</v>
      </c>
      <c r="B2165" s="432" t="s">
        <v>4469</v>
      </c>
      <c r="C2165" s="432" t="s">
        <v>517</v>
      </c>
      <c r="D2165" s="432" t="s">
        <v>403</v>
      </c>
      <c r="E2165" s="432" t="s">
        <v>14</v>
      </c>
      <c r="F2165" s="432">
        <v>4000000</v>
      </c>
      <c r="G2165" s="432">
        <v>4000000</v>
      </c>
      <c r="H2165" s="432">
        <v>1</v>
      </c>
      <c r="I2165" s="23"/>
    </row>
    <row r="2166" spans="1:9" ht="27" x14ac:dyDescent="0.25">
      <c r="A2166" s="432">
        <v>4861</v>
      </c>
      <c r="B2166" s="432" t="s">
        <v>4467</v>
      </c>
      <c r="C2166" s="432" t="s">
        <v>476</v>
      </c>
      <c r="D2166" s="432" t="s">
        <v>1234</v>
      </c>
      <c r="E2166" s="432" t="s">
        <v>14</v>
      </c>
      <c r="F2166" s="432">
        <v>420000</v>
      </c>
      <c r="G2166" s="432">
        <v>420000</v>
      </c>
      <c r="H2166" s="432">
        <v>1</v>
      </c>
      <c r="I2166" s="23"/>
    </row>
    <row r="2167" spans="1:9" ht="27" x14ac:dyDescent="0.25">
      <c r="A2167" s="228">
        <v>4861</v>
      </c>
      <c r="B2167" s="432" t="s">
        <v>1345</v>
      </c>
      <c r="C2167" s="432" t="s">
        <v>476</v>
      </c>
      <c r="D2167" s="432" t="s">
        <v>15</v>
      </c>
      <c r="E2167" s="432" t="s">
        <v>14</v>
      </c>
      <c r="F2167" s="432">
        <v>69000</v>
      </c>
      <c r="G2167" s="432">
        <v>69000</v>
      </c>
      <c r="H2167" s="432">
        <v>1</v>
      </c>
      <c r="I2167" s="23"/>
    </row>
    <row r="2168" spans="1:9" ht="40.5" x14ac:dyDescent="0.25">
      <c r="A2168" s="432">
        <v>4861</v>
      </c>
      <c r="B2168" s="432" t="s">
        <v>686</v>
      </c>
      <c r="C2168" s="432" t="s">
        <v>517</v>
      </c>
      <c r="D2168" s="432" t="s">
        <v>403</v>
      </c>
      <c r="E2168" s="432" t="s">
        <v>14</v>
      </c>
      <c r="F2168" s="432">
        <v>13000000</v>
      </c>
      <c r="G2168" s="432">
        <v>13000000</v>
      </c>
      <c r="H2168" s="432">
        <v>1</v>
      </c>
      <c r="I2168" s="23"/>
    </row>
    <row r="2169" spans="1:9" x14ac:dyDescent="0.25">
      <c r="A2169" s="503" t="s">
        <v>81</v>
      </c>
      <c r="B2169" s="504"/>
      <c r="C2169" s="504"/>
      <c r="D2169" s="504"/>
      <c r="E2169" s="504"/>
      <c r="F2169" s="504"/>
      <c r="G2169" s="504"/>
      <c r="H2169" s="504"/>
      <c r="I2169" s="23"/>
    </row>
    <row r="2170" spans="1:9" x14ac:dyDescent="0.25">
      <c r="A2170" s="497" t="s">
        <v>12</v>
      </c>
      <c r="B2170" s="498"/>
      <c r="C2170" s="498"/>
      <c r="D2170" s="498"/>
      <c r="E2170" s="498"/>
      <c r="F2170" s="498"/>
      <c r="G2170" s="498"/>
      <c r="H2170" s="498"/>
      <c r="I2170" s="23"/>
    </row>
    <row r="2171" spans="1:9" x14ac:dyDescent="0.25">
      <c r="A2171" s="36"/>
      <c r="B2171" s="36"/>
      <c r="C2171" s="36"/>
      <c r="D2171" s="36"/>
      <c r="E2171" s="36"/>
      <c r="F2171" s="36"/>
      <c r="G2171" s="36"/>
      <c r="H2171" s="36"/>
      <c r="I2171" s="23"/>
    </row>
    <row r="2172" spans="1:9" x14ac:dyDescent="0.25">
      <c r="A2172" s="497" t="s">
        <v>16</v>
      </c>
      <c r="B2172" s="498"/>
      <c r="C2172" s="498"/>
      <c r="D2172" s="498"/>
      <c r="E2172" s="498"/>
      <c r="F2172" s="498"/>
      <c r="G2172" s="498"/>
      <c r="H2172" s="498"/>
      <c r="I2172" s="23"/>
    </row>
    <row r="2173" spans="1:9" x14ac:dyDescent="0.25">
      <c r="A2173" s="4"/>
      <c r="B2173" s="4"/>
      <c r="C2173" s="4"/>
      <c r="D2173" s="4"/>
      <c r="E2173" s="4"/>
      <c r="F2173" s="4"/>
      <c r="G2173" s="4"/>
      <c r="H2173" s="4"/>
      <c r="I2173" s="23"/>
    </row>
    <row r="2174" spans="1:9" x14ac:dyDescent="0.25">
      <c r="A2174" s="524" t="s">
        <v>174</v>
      </c>
      <c r="B2174" s="525"/>
      <c r="C2174" s="525"/>
      <c r="D2174" s="525"/>
      <c r="E2174" s="525"/>
      <c r="F2174" s="525"/>
      <c r="G2174" s="525"/>
      <c r="H2174" s="525"/>
      <c r="I2174" s="23"/>
    </row>
    <row r="2175" spans="1:9" x14ac:dyDescent="0.25">
      <c r="A2175" s="4"/>
      <c r="B2175" s="497" t="s">
        <v>16</v>
      </c>
      <c r="C2175" s="498"/>
      <c r="D2175" s="498"/>
      <c r="E2175" s="498"/>
      <c r="F2175" s="498"/>
      <c r="G2175" s="499"/>
      <c r="H2175" s="21"/>
      <c r="I2175" s="23"/>
    </row>
    <row r="2176" spans="1:9" x14ac:dyDescent="0.25">
      <c r="A2176" s="4"/>
      <c r="B2176" s="424"/>
      <c r="C2176" s="425"/>
      <c r="D2176" s="425"/>
      <c r="E2176" s="425"/>
      <c r="F2176" s="425"/>
      <c r="G2176" s="426"/>
      <c r="H2176" s="428"/>
      <c r="I2176" s="23"/>
    </row>
    <row r="2177" spans="1:9" ht="27" x14ac:dyDescent="0.25">
      <c r="A2177" s="4">
        <v>4251</v>
      </c>
      <c r="B2177" s="4" t="s">
        <v>4021</v>
      </c>
      <c r="C2177" s="4" t="s">
        <v>492</v>
      </c>
      <c r="D2177" s="4" t="s">
        <v>403</v>
      </c>
      <c r="E2177" s="4" t="s">
        <v>14</v>
      </c>
      <c r="F2177" s="4">
        <v>26460000</v>
      </c>
      <c r="G2177" s="4">
        <v>26460000</v>
      </c>
      <c r="H2177" s="4">
        <v>1</v>
      </c>
      <c r="I2177" s="23"/>
    </row>
    <row r="2178" spans="1:9" x14ac:dyDescent="0.25">
      <c r="A2178" s="497" t="s">
        <v>8</v>
      </c>
      <c r="B2178" s="498"/>
      <c r="C2178" s="498"/>
      <c r="D2178" s="498"/>
      <c r="E2178" s="498"/>
      <c r="F2178" s="498"/>
      <c r="G2178" s="498"/>
      <c r="H2178" s="499"/>
      <c r="I2178" s="23"/>
    </row>
    <row r="2179" spans="1:9" x14ac:dyDescent="0.25">
      <c r="A2179" s="146"/>
      <c r="B2179" s="146"/>
      <c r="C2179" s="146"/>
      <c r="D2179" s="146"/>
      <c r="E2179" s="146"/>
      <c r="F2179" s="146"/>
      <c r="G2179" s="146"/>
      <c r="H2179" s="146"/>
      <c r="I2179" s="23"/>
    </row>
    <row r="2180" spans="1:9" ht="15" customHeight="1" x14ac:dyDescent="0.25">
      <c r="A2180" s="518" t="s">
        <v>12</v>
      </c>
      <c r="B2180" s="519"/>
      <c r="C2180" s="519"/>
      <c r="D2180" s="519"/>
      <c r="E2180" s="519"/>
      <c r="F2180" s="519"/>
      <c r="G2180" s="519"/>
      <c r="H2180" s="520"/>
      <c r="I2180" s="23"/>
    </row>
    <row r="2181" spans="1:9" ht="27" x14ac:dyDescent="0.25">
      <c r="A2181" s="228">
        <v>4251</v>
      </c>
      <c r="B2181" s="228" t="s">
        <v>1346</v>
      </c>
      <c r="C2181" s="228" t="s">
        <v>476</v>
      </c>
      <c r="D2181" s="228" t="s">
        <v>15</v>
      </c>
      <c r="E2181" s="228" t="s">
        <v>14</v>
      </c>
      <c r="F2181" s="228">
        <v>0</v>
      </c>
      <c r="G2181" s="228">
        <v>0</v>
      </c>
      <c r="H2181" s="228">
        <v>1</v>
      </c>
      <c r="I2181" s="23"/>
    </row>
    <row r="2182" spans="1:9" x14ac:dyDescent="0.25">
      <c r="A2182" s="524" t="s">
        <v>129</v>
      </c>
      <c r="B2182" s="525"/>
      <c r="C2182" s="525"/>
      <c r="D2182" s="525"/>
      <c r="E2182" s="525"/>
      <c r="F2182" s="525"/>
      <c r="G2182" s="525"/>
      <c r="H2182" s="525"/>
      <c r="I2182" s="23"/>
    </row>
    <row r="2183" spans="1:9" x14ac:dyDescent="0.25">
      <c r="A2183" s="497" t="s">
        <v>16</v>
      </c>
      <c r="B2183" s="498"/>
      <c r="C2183" s="498"/>
      <c r="D2183" s="498"/>
      <c r="E2183" s="498"/>
      <c r="F2183" s="498"/>
      <c r="G2183" s="498"/>
      <c r="H2183" s="499"/>
      <c r="I2183" s="23"/>
    </row>
    <row r="2184" spans="1:9" x14ac:dyDescent="0.25">
      <c r="A2184" s="4"/>
      <c r="B2184" s="1"/>
      <c r="C2184" s="1"/>
      <c r="D2184" s="4"/>
      <c r="E2184" s="4"/>
      <c r="F2184" s="4"/>
      <c r="G2184" s="4"/>
      <c r="H2184" s="4"/>
      <c r="I2184" s="23"/>
    </row>
    <row r="2185" spans="1:9" x14ac:dyDescent="0.25">
      <c r="A2185" s="497" t="s">
        <v>8</v>
      </c>
      <c r="B2185" s="498"/>
      <c r="C2185" s="498"/>
      <c r="D2185" s="498"/>
      <c r="E2185" s="498"/>
      <c r="F2185" s="498"/>
      <c r="G2185" s="498"/>
      <c r="H2185" s="499"/>
      <c r="I2185" s="23"/>
    </row>
    <row r="2186" spans="1:9" x14ac:dyDescent="0.25">
      <c r="A2186" s="4">
        <v>4269</v>
      </c>
      <c r="B2186" s="4" t="s">
        <v>1847</v>
      </c>
      <c r="C2186" s="4" t="s">
        <v>1848</v>
      </c>
      <c r="D2186" s="4" t="s">
        <v>9</v>
      </c>
      <c r="E2186" s="4" t="s">
        <v>14</v>
      </c>
      <c r="F2186" s="4">
        <v>0</v>
      </c>
      <c r="G2186" s="4">
        <v>0</v>
      </c>
      <c r="H2186" s="4">
        <v>4400</v>
      </c>
      <c r="I2186" s="23"/>
    </row>
    <row r="2187" spans="1:9" x14ac:dyDescent="0.25">
      <c r="A2187" s="497"/>
      <c r="B2187" s="498"/>
      <c r="C2187" s="498"/>
      <c r="D2187" s="498"/>
      <c r="E2187" s="498"/>
      <c r="F2187" s="498"/>
      <c r="G2187" s="498"/>
      <c r="H2187" s="499"/>
      <c r="I2187" s="23"/>
    </row>
    <row r="2188" spans="1:9" x14ac:dyDescent="0.25">
      <c r="A2188" s="518" t="s">
        <v>12</v>
      </c>
      <c r="B2188" s="519"/>
      <c r="C2188" s="519"/>
      <c r="D2188" s="519"/>
      <c r="E2188" s="519"/>
      <c r="F2188" s="519"/>
      <c r="G2188" s="519"/>
      <c r="H2188" s="520"/>
      <c r="I2188" s="23"/>
    </row>
    <row r="2189" spans="1:9" ht="27" x14ac:dyDescent="0.25">
      <c r="A2189" s="4">
        <v>4251</v>
      </c>
      <c r="B2189" s="4" t="s">
        <v>1346</v>
      </c>
      <c r="C2189" s="4" t="s">
        <v>476</v>
      </c>
      <c r="D2189" s="4" t="s">
        <v>15</v>
      </c>
      <c r="E2189" s="4" t="s">
        <v>14</v>
      </c>
      <c r="F2189" s="4">
        <v>69000</v>
      </c>
      <c r="G2189" s="4">
        <v>69000</v>
      </c>
      <c r="H2189" s="4">
        <v>1</v>
      </c>
      <c r="I2189" s="23"/>
    </row>
    <row r="2190" spans="1:9" ht="27" x14ac:dyDescent="0.25">
      <c r="A2190" s="4">
        <v>4251</v>
      </c>
      <c r="B2190" s="4" t="s">
        <v>4355</v>
      </c>
      <c r="C2190" s="4" t="s">
        <v>476</v>
      </c>
      <c r="D2190" s="4" t="s">
        <v>1234</v>
      </c>
      <c r="E2190" s="4" t="s">
        <v>14</v>
      </c>
      <c r="F2190" s="4">
        <v>540000</v>
      </c>
      <c r="G2190" s="4">
        <v>540000</v>
      </c>
      <c r="H2190" s="4">
        <v>1</v>
      </c>
      <c r="I2190" s="23"/>
    </row>
    <row r="2191" spans="1:9" x14ac:dyDescent="0.25">
      <c r="A2191" s="503" t="s">
        <v>63</v>
      </c>
      <c r="B2191" s="504"/>
      <c r="C2191" s="504"/>
      <c r="D2191" s="504"/>
      <c r="E2191" s="504"/>
      <c r="F2191" s="504"/>
      <c r="G2191" s="504"/>
      <c r="H2191" s="504"/>
      <c r="I2191" s="23"/>
    </row>
    <row r="2192" spans="1:9" x14ac:dyDescent="0.25">
      <c r="A2192" s="4"/>
      <c r="B2192" s="497" t="s">
        <v>16</v>
      </c>
      <c r="C2192" s="498"/>
      <c r="D2192" s="498"/>
      <c r="E2192" s="498"/>
      <c r="F2192" s="498"/>
      <c r="G2192" s="499"/>
      <c r="H2192" s="21"/>
      <c r="I2192" s="23"/>
    </row>
    <row r="2193" spans="1:24" ht="27" x14ac:dyDescent="0.25">
      <c r="A2193" s="4">
        <v>5113</v>
      </c>
      <c r="B2193" s="4" t="s">
        <v>4097</v>
      </c>
      <c r="C2193" s="4" t="s">
        <v>996</v>
      </c>
      <c r="D2193" s="4" t="s">
        <v>15</v>
      </c>
      <c r="E2193" s="4" t="s">
        <v>14</v>
      </c>
      <c r="F2193" s="4">
        <v>0</v>
      </c>
      <c r="G2193" s="4">
        <v>0</v>
      </c>
      <c r="H2193" s="4">
        <v>1</v>
      </c>
      <c r="I2193" s="23"/>
    </row>
    <row r="2194" spans="1:24" ht="27" x14ac:dyDescent="0.25">
      <c r="A2194" s="4">
        <v>5113</v>
      </c>
      <c r="B2194" s="4" t="s">
        <v>3063</v>
      </c>
      <c r="C2194" s="4" t="s">
        <v>996</v>
      </c>
      <c r="D2194" s="4" t="s">
        <v>15</v>
      </c>
      <c r="E2194" s="4" t="s">
        <v>14</v>
      </c>
      <c r="F2194" s="4">
        <v>83756020</v>
      </c>
      <c r="G2194" s="4">
        <v>83756020</v>
      </c>
      <c r="H2194" s="4">
        <v>1</v>
      </c>
      <c r="I2194" s="23"/>
    </row>
    <row r="2195" spans="1:24" ht="27" x14ac:dyDescent="0.25">
      <c r="A2195" s="4">
        <v>5113</v>
      </c>
      <c r="B2195" s="4" t="s">
        <v>3064</v>
      </c>
      <c r="C2195" s="4" t="s">
        <v>996</v>
      </c>
      <c r="D2195" s="4" t="s">
        <v>15</v>
      </c>
      <c r="E2195" s="4" t="s">
        <v>14</v>
      </c>
      <c r="F2195" s="4">
        <v>132552430</v>
      </c>
      <c r="G2195" s="4">
        <v>132552430</v>
      </c>
      <c r="H2195" s="4">
        <v>1</v>
      </c>
      <c r="I2195" s="23"/>
    </row>
    <row r="2196" spans="1:24" ht="27" x14ac:dyDescent="0.25">
      <c r="A2196" s="4">
        <v>5113</v>
      </c>
      <c r="B2196" s="4" t="s">
        <v>1989</v>
      </c>
      <c r="C2196" s="4" t="s">
        <v>996</v>
      </c>
      <c r="D2196" s="4" t="s">
        <v>403</v>
      </c>
      <c r="E2196" s="4" t="s">
        <v>14</v>
      </c>
      <c r="F2196" s="4">
        <v>62304080</v>
      </c>
      <c r="G2196" s="4">
        <v>62304080</v>
      </c>
      <c r="H2196" s="4">
        <v>1</v>
      </c>
      <c r="I2196" s="23"/>
    </row>
    <row r="2197" spans="1:24" ht="27" x14ac:dyDescent="0.25">
      <c r="A2197" s="4">
        <v>5113</v>
      </c>
      <c r="B2197" s="4" t="s">
        <v>1990</v>
      </c>
      <c r="C2197" s="4" t="s">
        <v>996</v>
      </c>
      <c r="D2197" s="4" t="s">
        <v>15</v>
      </c>
      <c r="E2197" s="4" t="s">
        <v>14</v>
      </c>
      <c r="F2197" s="4">
        <v>84067620</v>
      </c>
      <c r="G2197" s="4">
        <v>84067620</v>
      </c>
      <c r="H2197" s="4">
        <v>1</v>
      </c>
      <c r="I2197" s="23"/>
    </row>
    <row r="2198" spans="1:24" ht="40.5" x14ac:dyDescent="0.25">
      <c r="A2198" s="4" t="s">
        <v>2001</v>
      </c>
      <c r="B2198" s="4" t="s">
        <v>2062</v>
      </c>
      <c r="C2198" s="4" t="s">
        <v>444</v>
      </c>
      <c r="D2198" s="4" t="s">
        <v>403</v>
      </c>
      <c r="E2198" s="4" t="s">
        <v>14</v>
      </c>
      <c r="F2198" s="4">
        <v>30378000</v>
      </c>
      <c r="G2198" s="4">
        <v>30378000</v>
      </c>
      <c r="H2198" s="4">
        <v>1</v>
      </c>
      <c r="I2198" s="23"/>
    </row>
    <row r="2199" spans="1:24" ht="40.5" x14ac:dyDescent="0.25">
      <c r="A2199" s="4">
        <v>4251</v>
      </c>
      <c r="B2199" s="4" t="s">
        <v>1971</v>
      </c>
      <c r="C2199" s="4" t="s">
        <v>444</v>
      </c>
      <c r="D2199" s="4" t="s">
        <v>403</v>
      </c>
      <c r="E2199" s="4" t="s">
        <v>14</v>
      </c>
      <c r="F2199" s="4">
        <v>0</v>
      </c>
      <c r="G2199" s="4">
        <v>0</v>
      </c>
      <c r="H2199" s="4">
        <v>1</v>
      </c>
      <c r="I2199" s="23"/>
    </row>
    <row r="2200" spans="1:24" ht="15" customHeight="1" x14ac:dyDescent="0.25">
      <c r="A2200" s="497" t="s">
        <v>12</v>
      </c>
      <c r="B2200" s="498"/>
      <c r="C2200" s="498"/>
      <c r="D2200" s="498"/>
      <c r="E2200" s="498"/>
      <c r="F2200" s="498"/>
      <c r="G2200" s="498"/>
      <c r="H2200" s="287"/>
      <c r="I2200" s="23"/>
    </row>
    <row r="2201" spans="1:24" ht="27" x14ac:dyDescent="0.25">
      <c r="A2201" s="408">
        <v>5113</v>
      </c>
      <c r="B2201" s="408" t="s">
        <v>4244</v>
      </c>
      <c r="C2201" s="408" t="s">
        <v>476</v>
      </c>
      <c r="D2201" s="408" t="s">
        <v>15</v>
      </c>
      <c r="E2201" s="408" t="s">
        <v>14</v>
      </c>
      <c r="F2201" s="408">
        <v>0</v>
      </c>
      <c r="G2201" s="408">
        <v>0</v>
      </c>
      <c r="H2201" s="408">
        <v>1</v>
      </c>
      <c r="I2201" s="23"/>
    </row>
    <row r="2202" spans="1:24" ht="27" x14ac:dyDescent="0.25">
      <c r="A2202" s="350">
        <v>5113</v>
      </c>
      <c r="B2202" s="408" t="s">
        <v>3054</v>
      </c>
      <c r="C2202" s="408" t="s">
        <v>476</v>
      </c>
      <c r="D2202" s="408" t="s">
        <v>15</v>
      </c>
      <c r="E2202" s="408" t="s">
        <v>14</v>
      </c>
      <c r="F2202" s="408">
        <v>2044877</v>
      </c>
      <c r="G2202" s="408">
        <v>2044877</v>
      </c>
      <c r="H2202" s="408">
        <v>1</v>
      </c>
      <c r="I2202" s="23"/>
    </row>
    <row r="2203" spans="1:24" ht="27" x14ac:dyDescent="0.25">
      <c r="A2203" s="350">
        <v>5113</v>
      </c>
      <c r="B2203" s="350" t="s">
        <v>3055</v>
      </c>
      <c r="C2203" s="350" t="s">
        <v>476</v>
      </c>
      <c r="D2203" s="350" t="s">
        <v>15</v>
      </c>
      <c r="E2203" s="350" t="s">
        <v>14</v>
      </c>
      <c r="F2203" s="350">
        <v>1279362</v>
      </c>
      <c r="G2203" s="350">
        <v>1279362</v>
      </c>
      <c r="H2203" s="350">
        <v>1</v>
      </c>
      <c r="I2203" s="23"/>
    </row>
    <row r="2204" spans="1:24" s="285" customFormat="1" ht="27" x14ac:dyDescent="0.25">
      <c r="A2204" s="350">
        <v>4251</v>
      </c>
      <c r="B2204" s="350" t="s">
        <v>2022</v>
      </c>
      <c r="C2204" s="350" t="s">
        <v>476</v>
      </c>
      <c r="D2204" s="350" t="s">
        <v>15</v>
      </c>
      <c r="E2204" s="350" t="s">
        <v>14</v>
      </c>
      <c r="F2204" s="350">
        <v>620000</v>
      </c>
      <c r="G2204" s="350">
        <f>+F2204*H2204</f>
        <v>620000</v>
      </c>
      <c r="H2204" s="350">
        <v>1</v>
      </c>
      <c r="I2204" s="284"/>
      <c r="P2204" s="286"/>
      <c r="Q2204" s="286"/>
      <c r="R2204" s="286"/>
      <c r="S2204" s="286"/>
      <c r="T2204" s="286"/>
      <c r="U2204" s="286"/>
      <c r="V2204" s="286"/>
      <c r="W2204" s="286"/>
      <c r="X2204" s="286"/>
    </row>
    <row r="2205" spans="1:24" s="285" customFormat="1" ht="27" x14ac:dyDescent="0.25">
      <c r="A2205" s="282">
        <v>5113</v>
      </c>
      <c r="B2205" s="350" t="s">
        <v>2032</v>
      </c>
      <c r="C2205" s="350" t="s">
        <v>476</v>
      </c>
      <c r="D2205" s="350" t="s">
        <v>15</v>
      </c>
      <c r="E2205" s="350" t="s">
        <v>14</v>
      </c>
      <c r="F2205" s="350">
        <v>1457428</v>
      </c>
      <c r="G2205" s="350">
        <f>+F2205*H2205</f>
        <v>1457428</v>
      </c>
      <c r="H2205" s="350">
        <v>1</v>
      </c>
      <c r="I2205" s="284"/>
      <c r="P2205" s="286"/>
      <c r="Q2205" s="286"/>
      <c r="R2205" s="286"/>
      <c r="S2205" s="286"/>
      <c r="T2205" s="286"/>
      <c r="U2205" s="286"/>
      <c r="V2205" s="286"/>
      <c r="W2205" s="286"/>
      <c r="X2205" s="286"/>
    </row>
    <row r="2206" spans="1:24" s="285" customFormat="1" ht="27" x14ac:dyDescent="0.25">
      <c r="A2206" s="282">
        <v>5113</v>
      </c>
      <c r="B2206" s="393" t="s">
        <v>4016</v>
      </c>
      <c r="C2206" s="393" t="s">
        <v>476</v>
      </c>
      <c r="D2206" s="393" t="s">
        <v>1234</v>
      </c>
      <c r="E2206" s="393" t="s">
        <v>14</v>
      </c>
      <c r="F2206" s="393">
        <v>1142024</v>
      </c>
      <c r="G2206" s="393">
        <v>1142024</v>
      </c>
      <c r="H2206" s="393">
        <v>1</v>
      </c>
      <c r="I2206" s="284"/>
      <c r="P2206" s="286"/>
      <c r="Q2206" s="286"/>
      <c r="R2206" s="286"/>
      <c r="S2206" s="286"/>
      <c r="T2206" s="286"/>
      <c r="U2206" s="286"/>
      <c r="V2206" s="286"/>
      <c r="W2206" s="286"/>
      <c r="X2206" s="286"/>
    </row>
    <row r="2207" spans="1:24" s="285" customFormat="1" ht="27" x14ac:dyDescent="0.25">
      <c r="A2207" s="471">
        <v>5113</v>
      </c>
      <c r="B2207" s="471" t="s">
        <v>5012</v>
      </c>
      <c r="C2207" s="471" t="s">
        <v>1115</v>
      </c>
      <c r="D2207" s="471" t="s">
        <v>13</v>
      </c>
      <c r="E2207" s="471" t="s">
        <v>14</v>
      </c>
      <c r="F2207" s="471">
        <v>380675</v>
      </c>
      <c r="G2207" s="471">
        <v>380675</v>
      </c>
      <c r="H2207" s="471">
        <v>1</v>
      </c>
      <c r="I2207" s="284"/>
      <c r="P2207" s="286"/>
      <c r="Q2207" s="286"/>
      <c r="R2207" s="286"/>
      <c r="S2207" s="286"/>
      <c r="T2207" s="286"/>
      <c r="U2207" s="286"/>
      <c r="V2207" s="286"/>
      <c r="W2207" s="286"/>
      <c r="X2207" s="286"/>
    </row>
    <row r="2208" spans="1:24" s="285" customFormat="1" ht="27" x14ac:dyDescent="0.25">
      <c r="A2208" s="471">
        <v>5113</v>
      </c>
      <c r="B2208" s="471" t="s">
        <v>5013</v>
      </c>
      <c r="C2208" s="471" t="s">
        <v>1115</v>
      </c>
      <c r="D2208" s="471" t="s">
        <v>13</v>
      </c>
      <c r="E2208" s="471" t="s">
        <v>14</v>
      </c>
      <c r="F2208" s="471">
        <v>485809</v>
      </c>
      <c r="G2208" s="471">
        <v>485809</v>
      </c>
      <c r="H2208" s="471">
        <v>1</v>
      </c>
      <c r="I2208" s="284"/>
      <c r="P2208" s="286"/>
      <c r="Q2208" s="286"/>
      <c r="R2208" s="286"/>
      <c r="S2208" s="286"/>
      <c r="T2208" s="286"/>
      <c r="U2208" s="286"/>
      <c r="V2208" s="286"/>
      <c r="W2208" s="286"/>
      <c r="X2208" s="286"/>
    </row>
    <row r="2209" spans="1:24" s="285" customFormat="1" ht="27" x14ac:dyDescent="0.25">
      <c r="A2209" s="471">
        <v>5113</v>
      </c>
      <c r="B2209" s="471" t="s">
        <v>5014</v>
      </c>
      <c r="C2209" s="471" t="s">
        <v>1115</v>
      </c>
      <c r="D2209" s="471" t="s">
        <v>13</v>
      </c>
      <c r="E2209" s="471" t="s">
        <v>14</v>
      </c>
      <c r="F2209" s="471">
        <v>817951</v>
      </c>
      <c r="G2209" s="471">
        <v>817951</v>
      </c>
      <c r="H2209" s="471">
        <v>1</v>
      </c>
      <c r="I2209" s="284"/>
      <c r="P2209" s="286"/>
      <c r="Q2209" s="286"/>
      <c r="R2209" s="286"/>
      <c r="S2209" s="286"/>
      <c r="T2209" s="286"/>
      <c r="U2209" s="286"/>
      <c r="V2209" s="286"/>
      <c r="W2209" s="286"/>
      <c r="X2209" s="286"/>
    </row>
    <row r="2210" spans="1:24" s="285" customFormat="1" ht="27" x14ac:dyDescent="0.25">
      <c r="A2210" s="471">
        <v>5113</v>
      </c>
      <c r="B2210" s="471" t="s">
        <v>5015</v>
      </c>
      <c r="C2210" s="471" t="s">
        <v>1115</v>
      </c>
      <c r="D2210" s="471" t="s">
        <v>13</v>
      </c>
      <c r="E2210" s="471" t="s">
        <v>14</v>
      </c>
      <c r="F2210" s="471">
        <v>511745</v>
      </c>
      <c r="G2210" s="471">
        <v>511745</v>
      </c>
      <c r="H2210" s="471">
        <v>1</v>
      </c>
      <c r="I2210" s="284"/>
      <c r="P2210" s="286"/>
      <c r="Q2210" s="286"/>
      <c r="R2210" s="286"/>
      <c r="S2210" s="286"/>
      <c r="T2210" s="286"/>
      <c r="U2210" s="286"/>
      <c r="V2210" s="286"/>
      <c r="W2210" s="286"/>
      <c r="X2210" s="286"/>
    </row>
    <row r="2211" spans="1:24" ht="15" customHeight="1" x14ac:dyDescent="0.25">
      <c r="A2211" s="503" t="s">
        <v>237</v>
      </c>
      <c r="B2211" s="504"/>
      <c r="C2211" s="504"/>
      <c r="D2211" s="504"/>
      <c r="E2211" s="504"/>
      <c r="F2211" s="504"/>
      <c r="G2211" s="504"/>
      <c r="H2211" s="505"/>
      <c r="I2211" s="23"/>
    </row>
    <row r="2212" spans="1:24" x14ac:dyDescent="0.25">
      <c r="A2212" s="497" t="s">
        <v>8</v>
      </c>
      <c r="B2212" s="498"/>
      <c r="C2212" s="498"/>
      <c r="D2212" s="498"/>
      <c r="E2212" s="498"/>
      <c r="F2212" s="498"/>
      <c r="G2212" s="498"/>
      <c r="H2212" s="499"/>
      <c r="I2212" s="23"/>
    </row>
    <row r="2213" spans="1:24" ht="40.5" x14ac:dyDescent="0.25">
      <c r="A2213" s="257"/>
      <c r="B2213" s="257" t="s">
        <v>1056</v>
      </c>
      <c r="C2213" s="257" t="s">
        <v>519</v>
      </c>
      <c r="D2213" s="257" t="s">
        <v>9</v>
      </c>
      <c r="E2213" s="257" t="s">
        <v>14</v>
      </c>
      <c r="F2213" s="177">
        <v>0</v>
      </c>
      <c r="G2213" s="177">
        <v>0</v>
      </c>
      <c r="H2213" s="177">
        <v>1</v>
      </c>
      <c r="I2213" s="23"/>
    </row>
    <row r="2214" spans="1:24" ht="15" customHeight="1" x14ac:dyDescent="0.25">
      <c r="A2214" s="628" t="s">
        <v>238</v>
      </c>
      <c r="B2214" s="629"/>
      <c r="C2214" s="629"/>
      <c r="D2214" s="629"/>
      <c r="E2214" s="629"/>
      <c r="F2214" s="629"/>
      <c r="G2214" s="629"/>
      <c r="H2214" s="630"/>
      <c r="I2214" s="23"/>
    </row>
    <row r="2215" spans="1:24" ht="40.5" x14ac:dyDescent="0.25">
      <c r="A2215" s="427">
        <v>4239</v>
      </c>
      <c r="B2215" s="427" t="s">
        <v>4370</v>
      </c>
      <c r="C2215" s="427" t="s">
        <v>519</v>
      </c>
      <c r="D2215" s="427" t="s">
        <v>9</v>
      </c>
      <c r="E2215" s="427" t="s">
        <v>14</v>
      </c>
      <c r="F2215" s="427">
        <v>1000000</v>
      </c>
      <c r="G2215" s="427">
        <v>1000000</v>
      </c>
      <c r="H2215" s="427">
        <v>1</v>
      </c>
      <c r="I2215" s="23"/>
    </row>
    <row r="2216" spans="1:24" ht="40.5" x14ac:dyDescent="0.25">
      <c r="A2216" s="406">
        <v>4239</v>
      </c>
      <c r="B2216" s="427" t="s">
        <v>4235</v>
      </c>
      <c r="C2216" s="427" t="s">
        <v>519</v>
      </c>
      <c r="D2216" s="427" t="s">
        <v>9</v>
      </c>
      <c r="E2216" s="427" t="s">
        <v>14</v>
      </c>
      <c r="F2216" s="427">
        <v>4500000</v>
      </c>
      <c r="G2216" s="427">
        <v>4500000</v>
      </c>
      <c r="H2216" s="427">
        <v>1</v>
      </c>
      <c r="I2216" s="23"/>
    </row>
    <row r="2217" spans="1:24" ht="40.5" x14ac:dyDescent="0.25">
      <c r="A2217" s="402">
        <v>4239</v>
      </c>
      <c r="B2217" s="406" t="s">
        <v>4119</v>
      </c>
      <c r="C2217" s="406" t="s">
        <v>519</v>
      </c>
      <c r="D2217" s="406" t="s">
        <v>9</v>
      </c>
      <c r="E2217" s="406" t="s">
        <v>14</v>
      </c>
      <c r="F2217" s="406">
        <v>5100000</v>
      </c>
      <c r="G2217" s="406">
        <v>5100000</v>
      </c>
      <c r="H2217" s="406">
        <v>1</v>
      </c>
      <c r="I2217" s="23"/>
    </row>
    <row r="2218" spans="1:24" ht="40.5" x14ac:dyDescent="0.25">
      <c r="A2218" s="402">
        <v>4239</v>
      </c>
      <c r="B2218" s="402" t="s">
        <v>1056</v>
      </c>
      <c r="C2218" s="402" t="s">
        <v>519</v>
      </c>
      <c r="D2218" s="402" t="s">
        <v>9</v>
      </c>
      <c r="E2218" s="402" t="s">
        <v>14</v>
      </c>
      <c r="F2218" s="402">
        <v>0</v>
      </c>
      <c r="G2218" s="402">
        <v>0</v>
      </c>
      <c r="H2218" s="402">
        <v>1</v>
      </c>
      <c r="I2218" s="23"/>
    </row>
    <row r="2219" spans="1:24" ht="40.5" x14ac:dyDescent="0.25">
      <c r="A2219" s="208">
        <v>4239</v>
      </c>
      <c r="B2219" s="402" t="s">
        <v>777</v>
      </c>
      <c r="C2219" s="402" t="s">
        <v>519</v>
      </c>
      <c r="D2219" s="402" t="s">
        <v>9</v>
      </c>
      <c r="E2219" s="402" t="s">
        <v>14</v>
      </c>
      <c r="F2219" s="402">
        <v>1398000</v>
      </c>
      <c r="G2219" s="402">
        <v>1398000</v>
      </c>
      <c r="H2219" s="402">
        <v>1</v>
      </c>
      <c r="I2219" s="23"/>
    </row>
    <row r="2220" spans="1:24" ht="40.5" x14ac:dyDescent="0.25">
      <c r="A2220" s="208">
        <v>4239</v>
      </c>
      <c r="B2220" s="208" t="s">
        <v>778</v>
      </c>
      <c r="C2220" s="208" t="s">
        <v>519</v>
      </c>
      <c r="D2220" s="208" t="s">
        <v>9</v>
      </c>
      <c r="E2220" s="208" t="s">
        <v>14</v>
      </c>
      <c r="F2220" s="208">
        <v>1400000</v>
      </c>
      <c r="G2220" s="208">
        <v>1400000</v>
      </c>
      <c r="H2220" s="208">
        <v>1</v>
      </c>
      <c r="I2220" s="23"/>
    </row>
    <row r="2221" spans="1:24" ht="40.5" x14ac:dyDescent="0.25">
      <c r="A2221" s="197">
        <v>4239</v>
      </c>
      <c r="B2221" s="197" t="s">
        <v>779</v>
      </c>
      <c r="C2221" s="197" t="s">
        <v>519</v>
      </c>
      <c r="D2221" s="197" t="s">
        <v>9</v>
      </c>
      <c r="E2221" s="197" t="s">
        <v>14</v>
      </c>
      <c r="F2221" s="197">
        <v>400000</v>
      </c>
      <c r="G2221" s="197">
        <v>400000</v>
      </c>
      <c r="H2221" s="197">
        <v>1</v>
      </c>
      <c r="I2221" s="23"/>
    </row>
    <row r="2222" spans="1:24" ht="40.5" x14ac:dyDescent="0.25">
      <c r="A2222" s="197">
        <v>4239</v>
      </c>
      <c r="B2222" s="197" t="s">
        <v>780</v>
      </c>
      <c r="C2222" s="197" t="s">
        <v>519</v>
      </c>
      <c r="D2222" s="197" t="s">
        <v>9</v>
      </c>
      <c r="E2222" s="197" t="s">
        <v>14</v>
      </c>
      <c r="F2222" s="197">
        <v>409000</v>
      </c>
      <c r="G2222" s="197">
        <v>409000</v>
      </c>
      <c r="H2222" s="197">
        <v>1</v>
      </c>
      <c r="I2222" s="23"/>
    </row>
    <row r="2223" spans="1:24" ht="40.5" x14ac:dyDescent="0.25">
      <c r="A2223" s="288">
        <v>4239</v>
      </c>
      <c r="B2223" s="288" t="s">
        <v>2053</v>
      </c>
      <c r="C2223" s="288" t="s">
        <v>519</v>
      </c>
      <c r="D2223" s="288" t="s">
        <v>13</v>
      </c>
      <c r="E2223" s="288" t="s">
        <v>14</v>
      </c>
      <c r="F2223" s="288">
        <v>300000</v>
      </c>
      <c r="G2223" s="288">
        <f>+F2223*H2223</f>
        <v>300000</v>
      </c>
      <c r="H2223" s="288">
        <v>1</v>
      </c>
      <c r="I2223" s="23"/>
    </row>
    <row r="2224" spans="1:24" ht="40.5" x14ac:dyDescent="0.25">
      <c r="A2224" s="288">
        <v>4239</v>
      </c>
      <c r="B2224" s="288" t="s">
        <v>2054</v>
      </c>
      <c r="C2224" s="288" t="s">
        <v>519</v>
      </c>
      <c r="D2224" s="288" t="s">
        <v>13</v>
      </c>
      <c r="E2224" s="288" t="s">
        <v>14</v>
      </c>
      <c r="F2224" s="288">
        <v>3268000</v>
      </c>
      <c r="G2224" s="288">
        <f t="shared" ref="G2224:G2225" si="37">+F2224*H2224</f>
        <v>3268000</v>
      </c>
      <c r="H2224" s="288">
        <v>1</v>
      </c>
      <c r="I2224" s="23"/>
    </row>
    <row r="2225" spans="1:30" ht="40.5" x14ac:dyDescent="0.25">
      <c r="A2225" s="288">
        <v>4239</v>
      </c>
      <c r="B2225" s="288" t="s">
        <v>2055</v>
      </c>
      <c r="C2225" s="288" t="s">
        <v>519</v>
      </c>
      <c r="D2225" s="288" t="s">
        <v>13</v>
      </c>
      <c r="E2225" s="288" t="s">
        <v>14</v>
      </c>
      <c r="F2225" s="288">
        <v>1200000</v>
      </c>
      <c r="G2225" s="288">
        <f t="shared" si="37"/>
        <v>1200000</v>
      </c>
      <c r="H2225" s="288">
        <v>1</v>
      </c>
      <c r="I2225" s="23"/>
    </row>
    <row r="2226" spans="1:30" ht="40.5" x14ac:dyDescent="0.25">
      <c r="A2226" s="197">
        <v>4239</v>
      </c>
      <c r="B2226" s="197" t="s">
        <v>781</v>
      </c>
      <c r="C2226" s="197" t="s">
        <v>519</v>
      </c>
      <c r="D2226" s="197" t="s">
        <v>9</v>
      </c>
      <c r="E2226" s="197" t="s">
        <v>14</v>
      </c>
      <c r="F2226" s="197">
        <v>2324000</v>
      </c>
      <c r="G2226" s="197">
        <v>2324000</v>
      </c>
      <c r="H2226" s="197">
        <v>1</v>
      </c>
      <c r="I2226" s="23"/>
    </row>
    <row r="2227" spans="1:30" ht="40.5" x14ac:dyDescent="0.25">
      <c r="A2227" s="197">
        <v>4239</v>
      </c>
      <c r="B2227" s="197" t="s">
        <v>782</v>
      </c>
      <c r="C2227" s="197" t="s">
        <v>519</v>
      </c>
      <c r="D2227" s="197" t="s">
        <v>9</v>
      </c>
      <c r="E2227" s="197" t="s">
        <v>14</v>
      </c>
      <c r="F2227" s="197">
        <v>668000</v>
      </c>
      <c r="G2227" s="197">
        <v>668000</v>
      </c>
      <c r="H2227" s="197">
        <v>1</v>
      </c>
      <c r="I2227" s="23"/>
    </row>
    <row r="2228" spans="1:30" ht="40.5" x14ac:dyDescent="0.25">
      <c r="A2228" s="197">
        <v>4239</v>
      </c>
      <c r="B2228" s="197" t="s">
        <v>783</v>
      </c>
      <c r="C2228" s="197" t="s">
        <v>519</v>
      </c>
      <c r="D2228" s="197" t="s">
        <v>9</v>
      </c>
      <c r="E2228" s="197" t="s">
        <v>14</v>
      </c>
      <c r="F2228" s="197">
        <v>534000</v>
      </c>
      <c r="G2228" s="197">
        <v>534000</v>
      </c>
      <c r="H2228" s="197">
        <v>1</v>
      </c>
      <c r="I2228" s="23"/>
    </row>
    <row r="2229" spans="1:30" x14ac:dyDescent="0.25">
      <c r="A2229" s="152"/>
      <c r="B2229" s="177"/>
      <c r="C2229" s="177"/>
      <c r="D2229" s="198"/>
      <c r="E2229" s="198"/>
      <c r="F2229" s="198"/>
      <c r="G2229" s="198"/>
      <c r="H2229" s="198"/>
      <c r="I2229" s="23"/>
    </row>
    <row r="2230" spans="1:30" s="31" customFormat="1" ht="15" customHeight="1" x14ac:dyDescent="0.25">
      <c r="A2230" s="503" t="s">
        <v>164</v>
      </c>
      <c r="B2230" s="504"/>
      <c r="C2230" s="504"/>
      <c r="D2230" s="504"/>
      <c r="E2230" s="504"/>
      <c r="F2230" s="504"/>
      <c r="G2230" s="504"/>
      <c r="H2230" s="505"/>
      <c r="I2230" s="71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  <c r="AB2230"/>
      <c r="AC2230"/>
      <c r="AD2230"/>
    </row>
    <row r="2231" spans="1:30" s="13" customFormat="1" ht="13.5" customHeight="1" x14ac:dyDescent="0.25">
      <c r="D2231" s="540" t="s">
        <v>12</v>
      </c>
      <c r="E2231" s="540"/>
      <c r="F2231" s="74"/>
      <c r="G2231" s="74"/>
      <c r="H2231" s="73"/>
      <c r="I2231" s="71"/>
      <c r="J2231" s="72"/>
      <c r="K2231" s="72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  <c r="Y2231"/>
      <c r="Z2231"/>
      <c r="AA2231"/>
      <c r="AB2231"/>
      <c r="AC2231"/>
      <c r="AD2231"/>
    </row>
    <row r="2232" spans="1:30" s="204" customFormat="1" ht="40.5" x14ac:dyDescent="0.25">
      <c r="A2232" s="13">
        <v>4239</v>
      </c>
      <c r="B2232" s="13" t="s">
        <v>772</v>
      </c>
      <c r="C2232" s="13" t="s">
        <v>456</v>
      </c>
      <c r="D2232" s="13" t="s">
        <v>9</v>
      </c>
      <c r="E2232" s="13" t="s">
        <v>14</v>
      </c>
      <c r="F2232" s="13">
        <v>591000</v>
      </c>
      <c r="G2232" s="13">
        <v>591000</v>
      </c>
      <c r="H2232" s="13">
        <v>1</v>
      </c>
      <c r="I2232" s="71"/>
      <c r="J2232" s="72"/>
      <c r="K2232" s="7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  <c r="AB2232"/>
      <c r="AC2232"/>
      <c r="AD2232"/>
    </row>
    <row r="2233" spans="1:30" s="204" customFormat="1" ht="40.5" x14ac:dyDescent="0.25">
      <c r="A2233" s="13">
        <v>4239</v>
      </c>
      <c r="B2233" s="13" t="s">
        <v>773</v>
      </c>
      <c r="C2233" s="13" t="s">
        <v>456</v>
      </c>
      <c r="D2233" s="13" t="s">
        <v>9</v>
      </c>
      <c r="E2233" s="13" t="s">
        <v>14</v>
      </c>
      <c r="F2233" s="13">
        <v>270000</v>
      </c>
      <c r="G2233" s="13">
        <v>270000</v>
      </c>
      <c r="H2233" s="13">
        <v>1</v>
      </c>
      <c r="I2233" s="71"/>
      <c r="J2233" s="72"/>
      <c r="K2233" s="72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  <c r="AB2233"/>
      <c r="AC2233"/>
      <c r="AD2233"/>
    </row>
    <row r="2234" spans="1:30" s="204" customFormat="1" ht="40.5" x14ac:dyDescent="0.25">
      <c r="A2234" s="13">
        <v>4239</v>
      </c>
      <c r="B2234" s="13" t="s">
        <v>774</v>
      </c>
      <c r="C2234" s="13" t="s">
        <v>456</v>
      </c>
      <c r="D2234" s="13" t="s">
        <v>9</v>
      </c>
      <c r="E2234" s="13" t="s">
        <v>14</v>
      </c>
      <c r="F2234" s="13">
        <v>234000</v>
      </c>
      <c r="G2234" s="13">
        <v>234000</v>
      </c>
      <c r="H2234" s="13">
        <v>1</v>
      </c>
      <c r="I2234" s="71"/>
      <c r="J2234" s="72"/>
      <c r="K2234" s="72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  <c r="Y2234"/>
      <c r="Z2234"/>
      <c r="AA2234"/>
      <c r="AB2234"/>
      <c r="AC2234"/>
      <c r="AD2234"/>
    </row>
    <row r="2235" spans="1:30" s="204" customFormat="1" ht="40.5" x14ac:dyDescent="0.25">
      <c r="A2235" s="13">
        <v>4239</v>
      </c>
      <c r="B2235" s="13" t="s">
        <v>775</v>
      </c>
      <c r="C2235" s="13" t="s">
        <v>456</v>
      </c>
      <c r="D2235" s="13" t="s">
        <v>9</v>
      </c>
      <c r="E2235" s="13" t="s">
        <v>14</v>
      </c>
      <c r="F2235" s="13">
        <v>406000</v>
      </c>
      <c r="G2235" s="13">
        <v>406000</v>
      </c>
      <c r="H2235" s="13">
        <v>1</v>
      </c>
      <c r="I2235" s="71"/>
      <c r="J2235" s="72"/>
      <c r="K2235" s="72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  <c r="AB2235"/>
      <c r="AC2235"/>
      <c r="AD2235"/>
    </row>
    <row r="2236" spans="1:30" s="204" customFormat="1" ht="40.5" x14ac:dyDescent="0.25">
      <c r="A2236" s="13">
        <v>4239</v>
      </c>
      <c r="B2236" s="13" t="s">
        <v>1892</v>
      </c>
      <c r="C2236" s="13" t="s">
        <v>456</v>
      </c>
      <c r="D2236" s="13" t="s">
        <v>9</v>
      </c>
      <c r="E2236" s="13" t="s">
        <v>14</v>
      </c>
      <c r="F2236" s="13">
        <v>0</v>
      </c>
      <c r="G2236" s="13">
        <v>0</v>
      </c>
      <c r="H2236" s="13">
        <v>1</v>
      </c>
      <c r="I2236" s="71"/>
      <c r="J2236" s="72"/>
      <c r="K2236" s="72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  <c r="AB2236"/>
      <c r="AC2236"/>
      <c r="AD2236"/>
    </row>
    <row r="2237" spans="1:30" s="204" customFormat="1" ht="40.5" x14ac:dyDescent="0.25">
      <c r="A2237" s="13">
        <v>4239</v>
      </c>
      <c r="B2237" s="13" t="s">
        <v>1893</v>
      </c>
      <c r="C2237" s="13" t="s">
        <v>456</v>
      </c>
      <c r="D2237" s="13" t="s">
        <v>9</v>
      </c>
      <c r="E2237" s="13" t="s">
        <v>14</v>
      </c>
      <c r="F2237" s="13">
        <v>0</v>
      </c>
      <c r="G2237" s="13">
        <v>0</v>
      </c>
      <c r="H2237" s="13">
        <v>1</v>
      </c>
      <c r="I2237" s="71"/>
      <c r="J2237" s="72"/>
      <c r="K2237" s="72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  <c r="Y2237"/>
      <c r="Z2237"/>
      <c r="AA2237"/>
      <c r="AB2237"/>
      <c r="AC2237"/>
      <c r="AD2237"/>
    </row>
    <row r="2238" spans="1:30" s="204" customFormat="1" ht="40.5" x14ac:dyDescent="0.25">
      <c r="A2238" s="13">
        <v>4239</v>
      </c>
      <c r="B2238" s="13" t="s">
        <v>1894</v>
      </c>
      <c r="C2238" s="13" t="s">
        <v>456</v>
      </c>
      <c r="D2238" s="13" t="s">
        <v>9</v>
      </c>
      <c r="E2238" s="13" t="s">
        <v>14</v>
      </c>
      <c r="F2238" s="13">
        <v>0</v>
      </c>
      <c r="G2238" s="13">
        <v>0</v>
      </c>
      <c r="H2238" s="13">
        <v>1</v>
      </c>
      <c r="I2238" s="71"/>
      <c r="J2238" s="72"/>
      <c r="K2238" s="72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  <c r="AB2238"/>
      <c r="AC2238"/>
      <c r="AD2238"/>
    </row>
    <row r="2239" spans="1:30" s="31" customFormat="1" ht="40.5" x14ac:dyDescent="0.25">
      <c r="A2239" s="13">
        <v>4239</v>
      </c>
      <c r="B2239" s="13" t="s">
        <v>1895</v>
      </c>
      <c r="C2239" s="13" t="s">
        <v>456</v>
      </c>
      <c r="D2239" s="13" t="s">
        <v>9</v>
      </c>
      <c r="E2239" s="13" t="s">
        <v>14</v>
      </c>
      <c r="F2239" s="13">
        <v>0</v>
      </c>
      <c r="G2239" s="13">
        <v>0</v>
      </c>
      <c r="H2239" s="13">
        <v>1</v>
      </c>
      <c r="I2239" s="71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  <c r="AB2239"/>
      <c r="AC2239"/>
      <c r="AD2239"/>
    </row>
    <row r="2240" spans="1:30" s="31" customFormat="1" ht="40.5" x14ac:dyDescent="0.25">
      <c r="A2240" s="13">
        <v>4239</v>
      </c>
      <c r="B2240" s="13" t="s">
        <v>2010</v>
      </c>
      <c r="C2240" s="13" t="s">
        <v>456</v>
      </c>
      <c r="D2240" s="13" t="s">
        <v>9</v>
      </c>
      <c r="E2240" s="13" t="s">
        <v>14</v>
      </c>
      <c r="F2240" s="13">
        <v>300000</v>
      </c>
      <c r="G2240" s="13">
        <v>300000</v>
      </c>
      <c r="H2240" s="13">
        <v>1</v>
      </c>
      <c r="I2240" s="71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  <c r="Y2240"/>
      <c r="Z2240"/>
      <c r="AA2240"/>
      <c r="AB2240"/>
      <c r="AC2240"/>
      <c r="AD2240"/>
    </row>
    <row r="2241" spans="1:30" s="31" customFormat="1" ht="40.5" x14ac:dyDescent="0.25">
      <c r="A2241" s="13">
        <v>4239</v>
      </c>
      <c r="B2241" s="13" t="s">
        <v>2011</v>
      </c>
      <c r="C2241" s="13" t="s">
        <v>456</v>
      </c>
      <c r="D2241" s="13" t="s">
        <v>9</v>
      </c>
      <c r="E2241" s="13" t="s">
        <v>14</v>
      </c>
      <c r="F2241" s="13">
        <v>100000</v>
      </c>
      <c r="G2241" s="13">
        <v>100000</v>
      </c>
      <c r="H2241" s="13">
        <v>1</v>
      </c>
      <c r="I2241" s="7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  <c r="AB2241"/>
      <c r="AC2241"/>
      <c r="AD2241"/>
    </row>
    <row r="2242" spans="1:30" s="31" customFormat="1" ht="40.5" x14ac:dyDescent="0.25">
      <c r="A2242" s="13">
        <v>4239</v>
      </c>
      <c r="B2242" s="13" t="s">
        <v>2012</v>
      </c>
      <c r="C2242" s="13" t="s">
        <v>456</v>
      </c>
      <c r="D2242" s="13" t="s">
        <v>9</v>
      </c>
      <c r="E2242" s="13" t="s">
        <v>14</v>
      </c>
      <c r="F2242" s="13">
        <v>300000</v>
      </c>
      <c r="G2242" s="13">
        <v>300000</v>
      </c>
      <c r="H2242" s="13">
        <v>1</v>
      </c>
      <c r="I2242" s="71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  <c r="AB2242"/>
      <c r="AC2242"/>
      <c r="AD2242"/>
    </row>
    <row r="2243" spans="1:30" s="31" customFormat="1" ht="40.5" x14ac:dyDescent="0.25">
      <c r="A2243" s="13">
        <v>4239</v>
      </c>
      <c r="B2243" s="13" t="s">
        <v>2013</v>
      </c>
      <c r="C2243" s="13" t="s">
        <v>456</v>
      </c>
      <c r="D2243" s="13" t="s">
        <v>9</v>
      </c>
      <c r="E2243" s="13" t="s">
        <v>14</v>
      </c>
      <c r="F2243" s="13">
        <v>4500000</v>
      </c>
      <c r="G2243" s="13">
        <v>4500000</v>
      </c>
      <c r="H2243" s="13">
        <v>1</v>
      </c>
      <c r="I2243" s="71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  <c r="Y2243"/>
      <c r="Z2243"/>
      <c r="AA2243"/>
      <c r="AB2243"/>
      <c r="AC2243"/>
      <c r="AD2243"/>
    </row>
    <row r="2244" spans="1:30" s="31" customFormat="1" ht="40.5" x14ac:dyDescent="0.25">
      <c r="A2244" s="13">
        <v>4239</v>
      </c>
      <c r="B2244" s="13" t="s">
        <v>4833</v>
      </c>
      <c r="C2244" s="13" t="s">
        <v>456</v>
      </c>
      <c r="D2244" s="13" t="s">
        <v>9</v>
      </c>
      <c r="E2244" s="13" t="s">
        <v>14</v>
      </c>
      <c r="F2244" s="13">
        <v>200000</v>
      </c>
      <c r="G2244" s="13">
        <v>200000</v>
      </c>
      <c r="H2244" s="13">
        <v>1</v>
      </c>
      <c r="I2244" s="71"/>
      <c r="J2244" s="448"/>
      <c r="K2244" s="448"/>
      <c r="L2244" s="448"/>
      <c r="M2244" s="448"/>
      <c r="N2244" s="448"/>
      <c r="O2244" s="448"/>
      <c r="P2244" s="448"/>
      <c r="Q2244" s="448"/>
      <c r="R2244" s="448"/>
      <c r="S2244" s="448"/>
      <c r="T2244" s="448"/>
      <c r="U2244" s="448"/>
      <c r="V2244" s="448"/>
      <c r="W2244" s="448"/>
      <c r="X2244" s="448"/>
      <c r="Y2244" s="448"/>
      <c r="Z2244" s="448"/>
      <c r="AA2244" s="448"/>
      <c r="AB2244" s="448"/>
      <c r="AC2244" s="448"/>
      <c r="AD2244" s="448"/>
    </row>
    <row r="2245" spans="1:30" s="31" customFormat="1" ht="40.5" x14ac:dyDescent="0.25">
      <c r="A2245" s="13">
        <v>4239</v>
      </c>
      <c r="B2245" s="13" t="s">
        <v>4834</v>
      </c>
      <c r="C2245" s="13" t="s">
        <v>456</v>
      </c>
      <c r="D2245" s="13" t="s">
        <v>9</v>
      </c>
      <c r="E2245" s="13" t="s">
        <v>14</v>
      </c>
      <c r="F2245" s="13">
        <v>250000</v>
      </c>
      <c r="G2245" s="13">
        <v>250000</v>
      </c>
      <c r="H2245" s="13">
        <v>1</v>
      </c>
      <c r="I2245" s="71"/>
      <c r="J2245" s="448"/>
      <c r="K2245" s="448"/>
      <c r="L2245" s="448"/>
      <c r="M2245" s="448"/>
      <c r="N2245" s="448"/>
      <c r="O2245" s="448"/>
      <c r="P2245" s="448"/>
      <c r="Q2245" s="448"/>
      <c r="R2245" s="448"/>
      <c r="S2245" s="448"/>
      <c r="T2245" s="448"/>
      <c r="U2245" s="448"/>
      <c r="V2245" s="448"/>
      <c r="W2245" s="448"/>
      <c r="X2245" s="448"/>
      <c r="Y2245" s="448"/>
      <c r="Z2245" s="448"/>
      <c r="AA2245" s="448"/>
      <c r="AB2245" s="448"/>
      <c r="AC2245" s="448"/>
      <c r="AD2245" s="448"/>
    </row>
    <row r="2246" spans="1:30" s="31" customFormat="1" ht="40.5" x14ac:dyDescent="0.25">
      <c r="A2246" s="13">
        <v>4239</v>
      </c>
      <c r="B2246" s="13" t="s">
        <v>4835</v>
      </c>
      <c r="C2246" s="13" t="s">
        <v>456</v>
      </c>
      <c r="D2246" s="13" t="s">
        <v>9</v>
      </c>
      <c r="E2246" s="13" t="s">
        <v>14</v>
      </c>
      <c r="F2246" s="13">
        <v>100000</v>
      </c>
      <c r="G2246" s="13">
        <v>100000</v>
      </c>
      <c r="H2246" s="13">
        <v>1</v>
      </c>
      <c r="I2246" s="71"/>
      <c r="J2246" s="448"/>
      <c r="K2246" s="448"/>
      <c r="L2246" s="448"/>
      <c r="M2246" s="448"/>
      <c r="N2246" s="448"/>
      <c r="O2246" s="448"/>
      <c r="P2246" s="448"/>
      <c r="Q2246" s="448"/>
      <c r="R2246" s="448"/>
      <c r="S2246" s="448"/>
      <c r="T2246" s="448"/>
      <c r="U2246" s="448"/>
      <c r="V2246" s="448"/>
      <c r="W2246" s="448"/>
      <c r="X2246" s="448"/>
      <c r="Y2246" s="448"/>
      <c r="Z2246" s="448"/>
      <c r="AA2246" s="448"/>
      <c r="AB2246" s="448"/>
      <c r="AC2246" s="448"/>
      <c r="AD2246" s="448"/>
    </row>
    <row r="2247" spans="1:30" s="31" customFormat="1" ht="40.5" x14ac:dyDescent="0.25">
      <c r="A2247" s="13">
        <v>4239</v>
      </c>
      <c r="B2247" s="13" t="s">
        <v>4836</v>
      </c>
      <c r="C2247" s="13" t="s">
        <v>456</v>
      </c>
      <c r="D2247" s="13" t="s">
        <v>9</v>
      </c>
      <c r="E2247" s="13" t="s">
        <v>14</v>
      </c>
      <c r="F2247" s="13">
        <v>600000</v>
      </c>
      <c r="G2247" s="13">
        <v>600000</v>
      </c>
      <c r="H2247" s="13">
        <v>1</v>
      </c>
      <c r="I2247" s="71"/>
      <c r="J2247" s="448"/>
      <c r="K2247" s="448"/>
      <c r="L2247" s="448"/>
      <c r="M2247" s="448"/>
      <c r="N2247" s="448"/>
      <c r="O2247" s="448"/>
      <c r="P2247" s="448"/>
      <c r="Q2247" s="448"/>
      <c r="R2247" s="448"/>
      <c r="S2247" s="448"/>
      <c r="T2247" s="448"/>
      <c r="U2247" s="448"/>
      <c r="V2247" s="448"/>
      <c r="W2247" s="448"/>
      <c r="X2247" s="448"/>
      <c r="Y2247" s="448"/>
      <c r="Z2247" s="448"/>
      <c r="AA2247" s="448"/>
      <c r="AB2247" s="448"/>
      <c r="AC2247" s="448"/>
      <c r="AD2247" s="448"/>
    </row>
    <row r="2248" spans="1:30" s="31" customFormat="1" ht="40.5" x14ac:dyDescent="0.25">
      <c r="A2248" s="13">
        <v>4239</v>
      </c>
      <c r="B2248" s="13" t="s">
        <v>4837</v>
      </c>
      <c r="C2248" s="13" t="s">
        <v>456</v>
      </c>
      <c r="D2248" s="13" t="s">
        <v>9</v>
      </c>
      <c r="E2248" s="13" t="s">
        <v>14</v>
      </c>
      <c r="F2248" s="13">
        <v>350000</v>
      </c>
      <c r="G2248" s="13">
        <v>350000</v>
      </c>
      <c r="H2248" s="13">
        <v>1</v>
      </c>
      <c r="I2248" s="71"/>
      <c r="J2248" s="448"/>
      <c r="K2248" s="448"/>
      <c r="L2248" s="448"/>
      <c r="M2248" s="448"/>
      <c r="N2248" s="448"/>
      <c r="O2248" s="448"/>
      <c r="P2248" s="448"/>
      <c r="Q2248" s="448"/>
      <c r="R2248" s="448"/>
      <c r="S2248" s="448"/>
      <c r="T2248" s="448"/>
      <c r="U2248" s="448"/>
      <c r="V2248" s="448"/>
      <c r="W2248" s="448"/>
      <c r="X2248" s="448"/>
      <c r="Y2248" s="448"/>
      <c r="Z2248" s="448"/>
      <c r="AA2248" s="448"/>
      <c r="AB2248" s="448"/>
      <c r="AC2248" s="448"/>
      <c r="AD2248" s="448"/>
    </row>
    <row r="2249" spans="1:30" ht="15" customHeight="1" x14ac:dyDescent="0.25">
      <c r="A2249" s="524" t="s">
        <v>246</v>
      </c>
      <c r="B2249" s="525"/>
      <c r="C2249" s="525"/>
      <c r="D2249" s="525"/>
      <c r="E2249" s="525"/>
      <c r="F2249" s="525"/>
      <c r="G2249" s="525"/>
      <c r="H2249" s="526"/>
      <c r="I2249" s="23"/>
    </row>
    <row r="2250" spans="1:30" ht="15" customHeight="1" x14ac:dyDescent="0.25">
      <c r="A2250" s="497" t="s">
        <v>8</v>
      </c>
      <c r="B2250" s="498"/>
      <c r="C2250" s="498"/>
      <c r="D2250" s="498"/>
      <c r="E2250" s="498"/>
      <c r="F2250" s="498"/>
      <c r="G2250" s="498"/>
      <c r="H2250" s="499"/>
      <c r="I2250" s="23"/>
    </row>
    <row r="2251" spans="1:30" ht="15" customHeight="1" x14ac:dyDescent="0.25">
      <c r="A2251" s="386">
        <v>4267</v>
      </c>
      <c r="B2251" s="386" t="s">
        <v>3890</v>
      </c>
      <c r="C2251" s="386" t="s">
        <v>981</v>
      </c>
      <c r="D2251" s="386" t="s">
        <v>403</v>
      </c>
      <c r="E2251" s="386" t="s">
        <v>14</v>
      </c>
      <c r="F2251" s="386">
        <v>800000</v>
      </c>
      <c r="G2251" s="386">
        <v>800000</v>
      </c>
      <c r="H2251" s="386">
        <v>1</v>
      </c>
      <c r="I2251" s="23"/>
    </row>
    <row r="2252" spans="1:30" ht="15" customHeight="1" x14ac:dyDescent="0.25">
      <c r="A2252" s="386">
        <v>4267</v>
      </c>
      <c r="B2252" s="386" t="s">
        <v>3885</v>
      </c>
      <c r="C2252" s="386" t="s">
        <v>979</v>
      </c>
      <c r="D2252" s="386" t="s">
        <v>403</v>
      </c>
      <c r="E2252" s="386" t="s">
        <v>10</v>
      </c>
      <c r="F2252" s="386">
        <v>11300</v>
      </c>
      <c r="G2252" s="386">
        <f>+F2252*H2252</f>
        <v>4983300</v>
      </c>
      <c r="H2252" s="386">
        <v>441</v>
      </c>
      <c r="I2252" s="23"/>
    </row>
    <row r="2253" spans="1:30" ht="15" customHeight="1" x14ac:dyDescent="0.25">
      <c r="A2253" s="386">
        <v>4267</v>
      </c>
      <c r="B2253" s="386" t="s">
        <v>3875</v>
      </c>
      <c r="C2253" s="386" t="s">
        <v>3876</v>
      </c>
      <c r="D2253" s="386" t="s">
        <v>9</v>
      </c>
      <c r="E2253" s="386" t="s">
        <v>10</v>
      </c>
      <c r="F2253" s="386">
        <v>6500</v>
      </c>
      <c r="G2253" s="386">
        <f>+F2253*H2253</f>
        <v>975000</v>
      </c>
      <c r="H2253" s="386">
        <v>150</v>
      </c>
      <c r="I2253" s="23"/>
    </row>
    <row r="2254" spans="1:30" ht="15" customHeight="1" x14ac:dyDescent="0.25">
      <c r="A2254" s="386">
        <v>4267</v>
      </c>
      <c r="B2254" s="386" t="s">
        <v>3877</v>
      </c>
      <c r="C2254" s="386" t="s">
        <v>3878</v>
      </c>
      <c r="D2254" s="386" t="s">
        <v>9</v>
      </c>
      <c r="E2254" s="386" t="s">
        <v>10</v>
      </c>
      <c r="F2254" s="386">
        <v>3500</v>
      </c>
      <c r="G2254" s="386">
        <f>+F2254*H2254</f>
        <v>525000</v>
      </c>
      <c r="H2254" s="386">
        <v>150</v>
      </c>
      <c r="I2254" s="23"/>
    </row>
    <row r="2255" spans="1:30" ht="27" x14ac:dyDescent="0.25">
      <c r="A2255" s="386">
        <v>4269</v>
      </c>
      <c r="B2255" s="386" t="s">
        <v>3873</v>
      </c>
      <c r="C2255" s="386" t="s">
        <v>3874</v>
      </c>
      <c r="D2255" s="386" t="s">
        <v>9</v>
      </c>
      <c r="E2255" s="386" t="s">
        <v>10</v>
      </c>
      <c r="F2255" s="386">
        <v>4000</v>
      </c>
      <c r="G2255" s="386">
        <f>+F2255*H2255</f>
        <v>1000000</v>
      </c>
      <c r="H2255" s="386">
        <v>250</v>
      </c>
      <c r="I2255" s="23"/>
    </row>
    <row r="2256" spans="1:30" ht="15" customHeight="1" x14ac:dyDescent="0.25">
      <c r="A2256" s="497" t="s">
        <v>12</v>
      </c>
      <c r="B2256" s="498"/>
      <c r="C2256" s="498"/>
      <c r="D2256" s="498"/>
      <c r="E2256" s="498"/>
      <c r="F2256" s="498"/>
      <c r="G2256" s="498"/>
      <c r="H2256" s="499"/>
      <c r="I2256" s="23"/>
    </row>
    <row r="2257" spans="1:24" ht="27" x14ac:dyDescent="0.25">
      <c r="A2257" s="269">
        <v>4239</v>
      </c>
      <c r="B2257" s="269" t="s">
        <v>1966</v>
      </c>
      <c r="C2257" s="269" t="s">
        <v>879</v>
      </c>
      <c r="D2257" s="269" t="s">
        <v>9</v>
      </c>
      <c r="E2257" s="269" t="s">
        <v>14</v>
      </c>
      <c r="F2257" s="269">
        <v>700000</v>
      </c>
      <c r="G2257" s="269">
        <v>700000</v>
      </c>
      <c r="H2257" s="269">
        <v>1</v>
      </c>
      <c r="I2257" s="23"/>
    </row>
    <row r="2258" spans="1:24" s="3" customFormat="1" ht="27" x14ac:dyDescent="0.25">
      <c r="A2258" s="269">
        <v>4239</v>
      </c>
      <c r="B2258" s="269" t="s">
        <v>1967</v>
      </c>
      <c r="C2258" s="269" t="s">
        <v>879</v>
      </c>
      <c r="D2258" s="269" t="s">
        <v>9</v>
      </c>
      <c r="E2258" s="269" t="s">
        <v>14</v>
      </c>
      <c r="F2258" s="269">
        <v>2000000</v>
      </c>
      <c r="G2258" s="269">
        <v>2000000</v>
      </c>
      <c r="H2258" s="269">
        <v>1</v>
      </c>
      <c r="I2258" s="216"/>
      <c r="P2258" s="26"/>
      <c r="Q2258" s="26"/>
      <c r="R2258" s="26"/>
      <c r="S2258" s="26"/>
      <c r="T2258" s="26"/>
      <c r="U2258" s="26"/>
      <c r="V2258" s="26"/>
      <c r="W2258" s="26"/>
      <c r="X2258" s="26"/>
    </row>
    <row r="2259" spans="1:24" s="3" customFormat="1" ht="27" x14ac:dyDescent="0.25">
      <c r="A2259" s="269">
        <v>4239</v>
      </c>
      <c r="B2259" s="269" t="s">
        <v>1968</v>
      </c>
      <c r="C2259" s="269" t="s">
        <v>879</v>
      </c>
      <c r="D2259" s="269" t="s">
        <v>9</v>
      </c>
      <c r="E2259" s="269" t="s">
        <v>14</v>
      </c>
      <c r="F2259" s="269">
        <v>700000</v>
      </c>
      <c r="G2259" s="269">
        <v>700000</v>
      </c>
      <c r="H2259" s="269">
        <v>1</v>
      </c>
      <c r="I2259" s="216"/>
      <c r="P2259" s="26"/>
      <c r="Q2259" s="26"/>
      <c r="R2259" s="26"/>
      <c r="S2259" s="26"/>
      <c r="T2259" s="26"/>
      <c r="U2259" s="26"/>
      <c r="V2259" s="26"/>
      <c r="W2259" s="26"/>
      <c r="X2259" s="26"/>
    </row>
    <row r="2260" spans="1:24" s="3" customFormat="1" ht="27" x14ac:dyDescent="0.25">
      <c r="A2260" s="269">
        <v>4239</v>
      </c>
      <c r="B2260" s="269" t="s">
        <v>1969</v>
      </c>
      <c r="C2260" s="269" t="s">
        <v>879</v>
      </c>
      <c r="D2260" s="269" t="s">
        <v>9</v>
      </c>
      <c r="E2260" s="269" t="s">
        <v>14</v>
      </c>
      <c r="F2260" s="269">
        <v>700000</v>
      </c>
      <c r="G2260" s="269">
        <v>700000</v>
      </c>
      <c r="H2260" s="269">
        <v>1</v>
      </c>
      <c r="I2260" s="216"/>
      <c r="P2260" s="26"/>
      <c r="Q2260" s="26"/>
      <c r="R2260" s="26"/>
      <c r="S2260" s="26"/>
      <c r="T2260" s="26"/>
      <c r="U2260" s="26"/>
      <c r="V2260" s="26"/>
      <c r="W2260" s="26"/>
      <c r="X2260" s="26"/>
    </row>
    <row r="2261" spans="1:24" s="3" customFormat="1" ht="27" x14ac:dyDescent="0.25">
      <c r="A2261" s="302">
        <v>4239</v>
      </c>
      <c r="B2261" s="302" t="s">
        <v>1970</v>
      </c>
      <c r="C2261" s="269" t="s">
        <v>879</v>
      </c>
      <c r="D2261" s="302" t="s">
        <v>9</v>
      </c>
      <c r="E2261" s="302" t="s">
        <v>14</v>
      </c>
      <c r="F2261" s="302">
        <v>700000</v>
      </c>
      <c r="G2261" s="302">
        <v>700000</v>
      </c>
      <c r="H2261" s="302">
        <v>1</v>
      </c>
      <c r="I2261" s="216"/>
      <c r="P2261" s="26"/>
      <c r="Q2261" s="26"/>
      <c r="R2261" s="26"/>
      <c r="S2261" s="26"/>
      <c r="T2261" s="26"/>
      <c r="U2261" s="26"/>
      <c r="V2261" s="26"/>
      <c r="W2261" s="26"/>
      <c r="X2261" s="26"/>
    </row>
    <row r="2262" spans="1:24" s="3" customFormat="1" ht="27" x14ac:dyDescent="0.25">
      <c r="A2262" s="302">
        <v>4239</v>
      </c>
      <c r="B2262" s="302" t="s">
        <v>2206</v>
      </c>
      <c r="C2262" s="302" t="s">
        <v>879</v>
      </c>
      <c r="D2262" s="302" t="s">
        <v>9</v>
      </c>
      <c r="E2262" s="302" t="s">
        <v>14</v>
      </c>
      <c r="F2262" s="302">
        <v>500000</v>
      </c>
      <c r="G2262" s="302">
        <v>500000</v>
      </c>
      <c r="H2262" s="302">
        <v>1</v>
      </c>
      <c r="I2262" s="216"/>
      <c r="P2262" s="26"/>
      <c r="Q2262" s="26"/>
      <c r="R2262" s="26"/>
      <c r="S2262" s="26"/>
      <c r="T2262" s="26"/>
      <c r="U2262" s="26"/>
      <c r="V2262" s="26"/>
      <c r="W2262" s="26"/>
      <c r="X2262" s="26"/>
    </row>
    <row r="2263" spans="1:24" s="3" customFormat="1" ht="27" x14ac:dyDescent="0.25">
      <c r="A2263" s="302">
        <v>4239</v>
      </c>
      <c r="B2263" s="302" t="s">
        <v>2207</v>
      </c>
      <c r="C2263" s="302" t="s">
        <v>879</v>
      </c>
      <c r="D2263" s="302" t="s">
        <v>9</v>
      </c>
      <c r="E2263" s="302" t="s">
        <v>14</v>
      </c>
      <c r="F2263" s="302">
        <v>600000</v>
      </c>
      <c r="G2263" s="302">
        <v>600000</v>
      </c>
      <c r="H2263" s="302">
        <v>1</v>
      </c>
      <c r="I2263" s="216"/>
      <c r="P2263" s="26"/>
      <c r="Q2263" s="26"/>
      <c r="R2263" s="26"/>
      <c r="S2263" s="26"/>
      <c r="T2263" s="26"/>
      <c r="U2263" s="26"/>
      <c r="V2263" s="26"/>
      <c r="W2263" s="26"/>
      <c r="X2263" s="26"/>
    </row>
    <row r="2264" spans="1:24" s="3" customFormat="1" ht="27" x14ac:dyDescent="0.25">
      <c r="A2264" s="302">
        <v>4239</v>
      </c>
      <c r="B2264" s="302" t="s">
        <v>2208</v>
      </c>
      <c r="C2264" s="302" t="s">
        <v>879</v>
      </c>
      <c r="D2264" s="302" t="s">
        <v>9</v>
      </c>
      <c r="E2264" s="302" t="s">
        <v>14</v>
      </c>
      <c r="F2264" s="302">
        <v>1000000</v>
      </c>
      <c r="G2264" s="302">
        <v>1000000</v>
      </c>
      <c r="H2264" s="302">
        <v>1</v>
      </c>
      <c r="I2264" s="216"/>
      <c r="P2264" s="26"/>
      <c r="Q2264" s="26"/>
      <c r="R2264" s="26"/>
      <c r="S2264" s="26"/>
      <c r="T2264" s="26"/>
      <c r="U2264" s="26"/>
      <c r="V2264" s="26"/>
      <c r="W2264" s="26"/>
      <c r="X2264" s="26"/>
    </row>
    <row r="2265" spans="1:24" ht="15" customHeight="1" x14ac:dyDescent="0.25">
      <c r="A2265" s="524" t="s">
        <v>130</v>
      </c>
      <c r="B2265" s="525"/>
      <c r="C2265" s="525"/>
      <c r="D2265" s="525"/>
      <c r="E2265" s="525"/>
      <c r="F2265" s="525"/>
      <c r="G2265" s="525"/>
      <c r="H2265" s="526"/>
      <c r="I2265" s="23"/>
    </row>
    <row r="2266" spans="1:24" x14ac:dyDescent="0.25">
      <c r="A2266" s="4"/>
      <c r="B2266" s="497" t="s">
        <v>8</v>
      </c>
      <c r="C2266" s="498"/>
      <c r="D2266" s="498"/>
      <c r="E2266" s="498"/>
      <c r="F2266" s="498"/>
      <c r="G2266" s="499"/>
      <c r="H2266" s="21">
        <v>1</v>
      </c>
      <c r="I2266" s="23"/>
    </row>
    <row r="2267" spans="1:24" s="448" customFormat="1" x14ac:dyDescent="0.25">
      <c r="A2267" s="4">
        <v>5129</v>
      </c>
      <c r="B2267" s="4" t="s">
        <v>4698</v>
      </c>
      <c r="C2267" s="4" t="s">
        <v>3260</v>
      </c>
      <c r="D2267" s="4" t="s">
        <v>9</v>
      </c>
      <c r="E2267" s="4" t="s">
        <v>10</v>
      </c>
      <c r="F2267" s="4">
        <v>250000</v>
      </c>
      <c r="G2267" s="4">
        <f>+F2267*H2267</f>
        <v>1250000</v>
      </c>
      <c r="H2267" s="4">
        <v>5</v>
      </c>
      <c r="I2267" s="451"/>
      <c r="P2267" s="449"/>
      <c r="Q2267" s="449"/>
      <c r="R2267" s="449"/>
      <c r="S2267" s="449"/>
      <c r="T2267" s="449"/>
      <c r="U2267" s="449"/>
      <c r="V2267" s="449"/>
      <c r="W2267" s="449"/>
      <c r="X2267" s="449"/>
    </row>
    <row r="2268" spans="1:24" s="448" customFormat="1" x14ac:dyDescent="0.25">
      <c r="A2268" s="4">
        <v>5129</v>
      </c>
      <c r="B2268" s="4" t="s">
        <v>4699</v>
      </c>
      <c r="C2268" s="4" t="s">
        <v>1372</v>
      </c>
      <c r="D2268" s="4" t="s">
        <v>9</v>
      </c>
      <c r="E2268" s="4" t="s">
        <v>10</v>
      </c>
      <c r="F2268" s="4">
        <v>240000</v>
      </c>
      <c r="G2268" s="4">
        <f t="shared" ref="G2268:G2270" si="38">+F2268*H2268</f>
        <v>2400000</v>
      </c>
      <c r="H2268" s="4">
        <v>10</v>
      </c>
      <c r="I2268" s="451"/>
      <c r="P2268" s="449"/>
      <c r="Q2268" s="449"/>
      <c r="R2268" s="449"/>
      <c r="S2268" s="449"/>
      <c r="T2268" s="449"/>
      <c r="U2268" s="449"/>
      <c r="V2268" s="449"/>
      <c r="W2268" s="449"/>
      <c r="X2268" s="449"/>
    </row>
    <row r="2269" spans="1:24" s="448" customFormat="1" x14ac:dyDescent="0.25">
      <c r="A2269" s="4">
        <v>5129</v>
      </c>
      <c r="B2269" s="4" t="s">
        <v>4700</v>
      </c>
      <c r="C2269" s="4" t="s">
        <v>3812</v>
      </c>
      <c r="D2269" s="4" t="s">
        <v>9</v>
      </c>
      <c r="E2269" s="4" t="s">
        <v>10</v>
      </c>
      <c r="F2269" s="4">
        <v>160000</v>
      </c>
      <c r="G2269" s="4">
        <f t="shared" si="38"/>
        <v>1600000</v>
      </c>
      <c r="H2269" s="4">
        <v>10</v>
      </c>
      <c r="I2269" s="451"/>
      <c r="P2269" s="449"/>
      <c r="Q2269" s="449"/>
      <c r="R2269" s="449"/>
      <c r="S2269" s="449"/>
      <c r="T2269" s="449"/>
      <c r="U2269" s="449"/>
      <c r="V2269" s="449"/>
      <c r="W2269" s="449"/>
      <c r="X2269" s="449"/>
    </row>
    <row r="2270" spans="1:24" x14ac:dyDescent="0.25">
      <c r="A2270" s="4">
        <v>5129</v>
      </c>
      <c r="B2270" s="4" t="s">
        <v>4701</v>
      </c>
      <c r="C2270" s="4" t="s">
        <v>1376</v>
      </c>
      <c r="D2270" s="4" t="s">
        <v>9</v>
      </c>
      <c r="E2270" s="4" t="s">
        <v>10</v>
      </c>
      <c r="F2270" s="4">
        <v>150000</v>
      </c>
      <c r="G2270" s="4">
        <f t="shared" si="38"/>
        <v>1500000</v>
      </c>
      <c r="H2270" s="4">
        <v>10</v>
      </c>
      <c r="I2270" s="23"/>
    </row>
    <row r="2271" spans="1:24" ht="15" customHeight="1" x14ac:dyDescent="0.25">
      <c r="A2271" s="524" t="s">
        <v>252</v>
      </c>
      <c r="B2271" s="525"/>
      <c r="C2271" s="525"/>
      <c r="D2271" s="525"/>
      <c r="E2271" s="525"/>
      <c r="F2271" s="525"/>
      <c r="G2271" s="525"/>
      <c r="H2271" s="526"/>
      <c r="I2271" s="23"/>
    </row>
    <row r="2272" spans="1:24" x14ac:dyDescent="0.25">
      <c r="A2272" s="497" t="s">
        <v>8</v>
      </c>
      <c r="B2272" s="498"/>
      <c r="C2272" s="498"/>
      <c r="D2272" s="498"/>
      <c r="E2272" s="498"/>
      <c r="F2272" s="498"/>
      <c r="G2272" s="498"/>
      <c r="H2272" s="499"/>
      <c r="I2272" s="23"/>
    </row>
    <row r="2273" spans="1:9" x14ac:dyDescent="0.25">
      <c r="A2273" s="358">
        <v>5129</v>
      </c>
      <c r="B2273" s="358" t="s">
        <v>690</v>
      </c>
      <c r="C2273" s="358" t="s">
        <v>688</v>
      </c>
      <c r="D2273" s="358" t="s">
        <v>403</v>
      </c>
      <c r="E2273" s="358" t="s">
        <v>10</v>
      </c>
      <c r="F2273" s="358">
        <v>59520</v>
      </c>
      <c r="G2273" s="358">
        <f>+F2273*H2273</f>
        <v>59520</v>
      </c>
      <c r="H2273" s="358">
        <v>1</v>
      </c>
      <c r="I2273" s="23"/>
    </row>
    <row r="2274" spans="1:9" x14ac:dyDescent="0.25">
      <c r="A2274" s="358">
        <v>5129</v>
      </c>
      <c r="B2274" s="358" t="s">
        <v>693</v>
      </c>
      <c r="C2274" s="358" t="s">
        <v>688</v>
      </c>
      <c r="D2274" s="358" t="s">
        <v>403</v>
      </c>
      <c r="E2274" s="358" t="s">
        <v>10</v>
      </c>
      <c r="F2274" s="358">
        <v>172200</v>
      </c>
      <c r="G2274" s="358">
        <f t="shared" ref="G2274:G2288" si="39">+F2274*H2274</f>
        <v>172200</v>
      </c>
      <c r="H2274" s="358">
        <v>1</v>
      </c>
      <c r="I2274" s="23"/>
    </row>
    <row r="2275" spans="1:9" x14ac:dyDescent="0.25">
      <c r="A2275" s="358">
        <v>5129</v>
      </c>
      <c r="B2275" s="358" t="s">
        <v>694</v>
      </c>
      <c r="C2275" s="358" t="s">
        <v>688</v>
      </c>
      <c r="D2275" s="358" t="s">
        <v>403</v>
      </c>
      <c r="E2275" s="358" t="s">
        <v>10</v>
      </c>
      <c r="F2275" s="358">
        <v>56448</v>
      </c>
      <c r="G2275" s="358">
        <f t="shared" si="39"/>
        <v>56448</v>
      </c>
      <c r="H2275" s="358">
        <v>1</v>
      </c>
      <c r="I2275" s="23"/>
    </row>
    <row r="2276" spans="1:9" x14ac:dyDescent="0.25">
      <c r="A2276" s="358">
        <v>5129</v>
      </c>
      <c r="B2276" s="358" t="s">
        <v>692</v>
      </c>
      <c r="C2276" s="358" t="s">
        <v>688</v>
      </c>
      <c r="D2276" s="358" t="s">
        <v>403</v>
      </c>
      <c r="E2276" s="358" t="s">
        <v>10</v>
      </c>
      <c r="F2276" s="358">
        <v>64800</v>
      </c>
      <c r="G2276" s="358">
        <f t="shared" si="39"/>
        <v>64800</v>
      </c>
      <c r="H2276" s="358">
        <v>1</v>
      </c>
      <c r="I2276" s="23"/>
    </row>
    <row r="2277" spans="1:9" x14ac:dyDescent="0.25">
      <c r="A2277" s="358">
        <v>5129</v>
      </c>
      <c r="B2277" s="358" t="s">
        <v>700</v>
      </c>
      <c r="C2277" s="358" t="s">
        <v>688</v>
      </c>
      <c r="D2277" s="358" t="s">
        <v>403</v>
      </c>
      <c r="E2277" s="358" t="s">
        <v>10</v>
      </c>
      <c r="F2277" s="358">
        <v>1680000</v>
      </c>
      <c r="G2277" s="358">
        <f t="shared" si="39"/>
        <v>1680000</v>
      </c>
      <c r="H2277" s="358">
        <v>1</v>
      </c>
      <c r="I2277" s="23"/>
    </row>
    <row r="2278" spans="1:9" x14ac:dyDescent="0.25">
      <c r="A2278" s="358">
        <v>5129</v>
      </c>
      <c r="B2278" s="358" t="s">
        <v>1354</v>
      </c>
      <c r="C2278" s="358" t="s">
        <v>688</v>
      </c>
      <c r="D2278" s="358" t="s">
        <v>403</v>
      </c>
      <c r="E2278" s="358" t="s">
        <v>10</v>
      </c>
      <c r="F2278" s="358">
        <v>33000</v>
      </c>
      <c r="G2278" s="358">
        <f t="shared" si="39"/>
        <v>33000</v>
      </c>
      <c r="H2278" s="358">
        <v>1</v>
      </c>
      <c r="I2278" s="23"/>
    </row>
    <row r="2279" spans="1:9" x14ac:dyDescent="0.25">
      <c r="A2279" s="358">
        <v>5129</v>
      </c>
      <c r="B2279" s="358" t="s">
        <v>698</v>
      </c>
      <c r="C2279" s="358" t="s">
        <v>688</v>
      </c>
      <c r="D2279" s="358" t="s">
        <v>403</v>
      </c>
      <c r="E2279" s="358" t="s">
        <v>10</v>
      </c>
      <c r="F2279" s="358">
        <v>1584000</v>
      </c>
      <c r="G2279" s="358">
        <f t="shared" si="39"/>
        <v>1584000</v>
      </c>
      <c r="H2279" s="358">
        <v>1</v>
      </c>
      <c r="I2279" s="23"/>
    </row>
    <row r="2280" spans="1:9" x14ac:dyDescent="0.25">
      <c r="A2280" s="358">
        <v>5129</v>
      </c>
      <c r="B2280" s="358" t="s">
        <v>695</v>
      </c>
      <c r="C2280" s="358" t="s">
        <v>688</v>
      </c>
      <c r="D2280" s="358" t="s">
        <v>403</v>
      </c>
      <c r="E2280" s="358" t="s">
        <v>10</v>
      </c>
      <c r="F2280" s="358">
        <v>511200</v>
      </c>
      <c r="G2280" s="358">
        <f t="shared" si="39"/>
        <v>511200</v>
      </c>
      <c r="H2280" s="358">
        <v>1</v>
      </c>
      <c r="I2280" s="23"/>
    </row>
    <row r="2281" spans="1:9" x14ac:dyDescent="0.25">
      <c r="A2281" s="358">
        <v>5129</v>
      </c>
      <c r="B2281" s="358" t="s">
        <v>696</v>
      </c>
      <c r="C2281" s="358" t="s">
        <v>688</v>
      </c>
      <c r="D2281" s="358" t="s">
        <v>403</v>
      </c>
      <c r="E2281" s="358" t="s">
        <v>10</v>
      </c>
      <c r="F2281" s="358">
        <v>210000</v>
      </c>
      <c r="G2281" s="358">
        <f t="shared" si="39"/>
        <v>210000</v>
      </c>
      <c r="H2281" s="358">
        <v>1</v>
      </c>
      <c r="I2281" s="23"/>
    </row>
    <row r="2282" spans="1:9" x14ac:dyDescent="0.25">
      <c r="A2282" s="358">
        <v>5129</v>
      </c>
      <c r="B2282" s="358" t="s">
        <v>1353</v>
      </c>
      <c r="C2282" s="358" t="s">
        <v>688</v>
      </c>
      <c r="D2282" s="358" t="s">
        <v>403</v>
      </c>
      <c r="E2282" s="358" t="s">
        <v>10</v>
      </c>
      <c r="F2282" s="358">
        <v>134</v>
      </c>
      <c r="G2282" s="358">
        <f t="shared" si="39"/>
        <v>134</v>
      </c>
      <c r="H2282" s="358">
        <v>1</v>
      </c>
      <c r="I2282" s="23"/>
    </row>
    <row r="2283" spans="1:9" x14ac:dyDescent="0.25">
      <c r="A2283" s="358">
        <v>5129</v>
      </c>
      <c r="B2283" s="358" t="s">
        <v>689</v>
      </c>
      <c r="C2283" s="358" t="s">
        <v>688</v>
      </c>
      <c r="D2283" s="358" t="s">
        <v>403</v>
      </c>
      <c r="E2283" s="358" t="s">
        <v>10</v>
      </c>
      <c r="F2283" s="358">
        <v>86400</v>
      </c>
      <c r="G2283" s="358">
        <f t="shared" si="39"/>
        <v>172800</v>
      </c>
      <c r="H2283" s="358">
        <v>2</v>
      </c>
      <c r="I2283" s="23"/>
    </row>
    <row r="2284" spans="1:9" x14ac:dyDescent="0.25">
      <c r="A2284" s="358">
        <v>5129</v>
      </c>
      <c r="B2284" s="358" t="s">
        <v>691</v>
      </c>
      <c r="C2284" s="358" t="s">
        <v>688</v>
      </c>
      <c r="D2284" s="358" t="s">
        <v>403</v>
      </c>
      <c r="E2284" s="358" t="s">
        <v>10</v>
      </c>
      <c r="F2284" s="358">
        <v>40248</v>
      </c>
      <c r="G2284" s="358">
        <f t="shared" si="39"/>
        <v>40248</v>
      </c>
      <c r="H2284" s="358">
        <v>1</v>
      </c>
      <c r="I2284" s="23"/>
    </row>
    <row r="2285" spans="1:9" x14ac:dyDescent="0.25">
      <c r="A2285" s="358">
        <v>5129</v>
      </c>
      <c r="B2285" s="358" t="s">
        <v>687</v>
      </c>
      <c r="C2285" s="358" t="s">
        <v>688</v>
      </c>
      <c r="D2285" s="358" t="s">
        <v>403</v>
      </c>
      <c r="E2285" s="358" t="s">
        <v>10</v>
      </c>
      <c r="F2285" s="358">
        <v>1785000</v>
      </c>
      <c r="G2285" s="358">
        <f t="shared" si="39"/>
        <v>1785000</v>
      </c>
      <c r="H2285" s="358">
        <v>1</v>
      </c>
      <c r="I2285" s="23"/>
    </row>
    <row r="2286" spans="1:9" x14ac:dyDescent="0.25">
      <c r="A2286" s="358">
        <v>5129</v>
      </c>
      <c r="B2286" s="358" t="s">
        <v>701</v>
      </c>
      <c r="C2286" s="358" t="s">
        <v>688</v>
      </c>
      <c r="D2286" s="358" t="s">
        <v>403</v>
      </c>
      <c r="E2286" s="358" t="s">
        <v>10</v>
      </c>
      <c r="F2286" s="358">
        <v>32400</v>
      </c>
      <c r="G2286" s="358">
        <f t="shared" si="39"/>
        <v>64800</v>
      </c>
      <c r="H2286" s="358">
        <v>2</v>
      </c>
      <c r="I2286" s="23"/>
    </row>
    <row r="2287" spans="1:9" x14ac:dyDescent="0.25">
      <c r="A2287" s="358">
        <v>5129</v>
      </c>
      <c r="B2287" s="358" t="s">
        <v>699</v>
      </c>
      <c r="C2287" s="358" t="s">
        <v>688</v>
      </c>
      <c r="D2287" s="358" t="s">
        <v>403</v>
      </c>
      <c r="E2287" s="358" t="s">
        <v>10</v>
      </c>
      <c r="F2287" s="358">
        <v>546000</v>
      </c>
      <c r="G2287" s="358">
        <f t="shared" si="39"/>
        <v>34944000</v>
      </c>
      <c r="H2287" s="358">
        <v>64</v>
      </c>
      <c r="I2287" s="23"/>
    </row>
    <row r="2288" spans="1:9" x14ac:dyDescent="0.25">
      <c r="A2288" s="358">
        <v>5129</v>
      </c>
      <c r="B2288" s="358" t="s">
        <v>697</v>
      </c>
      <c r="C2288" s="358" t="s">
        <v>688</v>
      </c>
      <c r="D2288" s="358" t="s">
        <v>403</v>
      </c>
      <c r="E2288" s="358" t="s">
        <v>10</v>
      </c>
      <c r="F2288" s="358">
        <v>162000</v>
      </c>
      <c r="G2288" s="358">
        <f t="shared" si="39"/>
        <v>810000</v>
      </c>
      <c r="H2288" s="358">
        <v>5</v>
      </c>
      <c r="I2288" s="23"/>
    </row>
    <row r="2289" spans="1:9" x14ac:dyDescent="0.25">
      <c r="A2289" s="358"/>
      <c r="B2289" s="358"/>
      <c r="C2289" s="358"/>
      <c r="D2289" s="358"/>
      <c r="E2289" s="358"/>
      <c r="F2289" s="358"/>
      <c r="G2289" s="358"/>
      <c r="H2289" s="358"/>
      <c r="I2289" s="23"/>
    </row>
    <row r="2290" spans="1:9" x14ac:dyDescent="0.25">
      <c r="A2290" s="358"/>
      <c r="B2290" s="358"/>
      <c r="C2290" s="358"/>
      <c r="D2290" s="358"/>
      <c r="E2290" s="358"/>
      <c r="F2290" s="358"/>
      <c r="G2290" s="358"/>
      <c r="H2290" s="358"/>
      <c r="I2290" s="23"/>
    </row>
    <row r="2291" spans="1:9" x14ac:dyDescent="0.25">
      <c r="A2291" s="358"/>
      <c r="B2291" s="358"/>
      <c r="C2291" s="358"/>
      <c r="D2291" s="358"/>
      <c r="E2291" s="358"/>
      <c r="F2291" s="358"/>
      <c r="G2291" s="358"/>
      <c r="H2291" s="358"/>
      <c r="I2291" s="23"/>
    </row>
    <row r="2292" spans="1:9" x14ac:dyDescent="0.25">
      <c r="A2292" s="358"/>
      <c r="B2292" s="358"/>
      <c r="C2292" s="358"/>
      <c r="D2292" s="358"/>
      <c r="E2292" s="358"/>
      <c r="F2292" s="358"/>
      <c r="G2292" s="358"/>
      <c r="H2292" s="358"/>
      <c r="I2292" s="23"/>
    </row>
    <row r="2293" spans="1:9" ht="15" customHeight="1" x14ac:dyDescent="0.25">
      <c r="A2293" s="524" t="s">
        <v>188</v>
      </c>
      <c r="B2293" s="525"/>
      <c r="C2293" s="525"/>
      <c r="D2293" s="525"/>
      <c r="E2293" s="525"/>
      <c r="F2293" s="525"/>
      <c r="G2293" s="525"/>
      <c r="H2293" s="526"/>
      <c r="I2293" s="23"/>
    </row>
    <row r="2294" spans="1:9" x14ac:dyDescent="0.25">
      <c r="A2294" s="4"/>
      <c r="B2294" s="497" t="s">
        <v>12</v>
      </c>
      <c r="C2294" s="498"/>
      <c r="D2294" s="498"/>
      <c r="E2294" s="498"/>
      <c r="F2294" s="498"/>
      <c r="G2294" s="499"/>
      <c r="H2294" s="21"/>
      <c r="I2294" s="23"/>
    </row>
    <row r="2295" spans="1:9" x14ac:dyDescent="0.25">
      <c r="A2295" s="4"/>
      <c r="B2295" s="4"/>
      <c r="C2295" s="4"/>
      <c r="D2295" s="4"/>
      <c r="E2295" s="4"/>
      <c r="F2295" s="4"/>
      <c r="G2295" s="4"/>
      <c r="H2295" s="4"/>
      <c r="I2295" s="23"/>
    </row>
    <row r="2296" spans="1:9" ht="15" customHeight="1" x14ac:dyDescent="0.25">
      <c r="A2296" s="497" t="s">
        <v>16</v>
      </c>
      <c r="B2296" s="498"/>
      <c r="C2296" s="498"/>
      <c r="D2296" s="498"/>
      <c r="E2296" s="498"/>
      <c r="F2296" s="498"/>
      <c r="G2296" s="498"/>
      <c r="H2296" s="499"/>
      <c r="I2296" s="23"/>
    </row>
    <row r="2297" spans="1:9" x14ac:dyDescent="0.25">
      <c r="A2297" s="12"/>
      <c r="B2297" s="12"/>
      <c r="C2297" s="12"/>
      <c r="D2297" s="12"/>
      <c r="E2297" s="12"/>
      <c r="F2297" s="12"/>
      <c r="G2297" s="12"/>
      <c r="H2297" s="12"/>
      <c r="I2297" s="23"/>
    </row>
    <row r="2298" spans="1:9" ht="15" customHeight="1" x14ac:dyDescent="0.25">
      <c r="A2298" s="524" t="s">
        <v>116</v>
      </c>
      <c r="B2298" s="525"/>
      <c r="C2298" s="525"/>
      <c r="D2298" s="525"/>
      <c r="E2298" s="525"/>
      <c r="F2298" s="525"/>
      <c r="G2298" s="525"/>
      <c r="H2298" s="526"/>
      <c r="I2298" s="23"/>
    </row>
    <row r="2299" spans="1:9" x14ac:dyDescent="0.25">
      <c r="A2299" s="4"/>
      <c r="B2299" s="497" t="s">
        <v>12</v>
      </c>
      <c r="C2299" s="498"/>
      <c r="D2299" s="498"/>
      <c r="E2299" s="498"/>
      <c r="F2299" s="498"/>
      <c r="G2299" s="499"/>
      <c r="H2299" s="80"/>
      <c r="I2299" s="23"/>
    </row>
    <row r="2300" spans="1:9" x14ac:dyDescent="0.25">
      <c r="A2300" s="418">
        <v>4251</v>
      </c>
      <c r="B2300" s="418" t="s">
        <v>4287</v>
      </c>
      <c r="C2300" s="418" t="s">
        <v>4287</v>
      </c>
      <c r="D2300" s="418" t="s">
        <v>1234</v>
      </c>
      <c r="E2300" s="418" t="s">
        <v>14</v>
      </c>
      <c r="F2300" s="418">
        <v>116211000</v>
      </c>
      <c r="G2300" s="418">
        <v>116211000</v>
      </c>
      <c r="H2300" s="418">
        <v>1</v>
      </c>
      <c r="I2300" s="23"/>
    </row>
    <row r="2301" spans="1:9" x14ac:dyDescent="0.25">
      <c r="A2301" s="418"/>
      <c r="B2301" s="418"/>
      <c r="C2301" s="418"/>
      <c r="D2301" s="418"/>
      <c r="E2301" s="418"/>
      <c r="F2301" s="418"/>
      <c r="G2301" s="418"/>
      <c r="H2301" s="418"/>
      <c r="I2301" s="23"/>
    </row>
    <row r="2302" spans="1:9" ht="15" customHeight="1" x14ac:dyDescent="0.25">
      <c r="A2302" s="524" t="s">
        <v>163</v>
      </c>
      <c r="B2302" s="525"/>
      <c r="C2302" s="525"/>
      <c r="D2302" s="525"/>
      <c r="E2302" s="525"/>
      <c r="F2302" s="525"/>
      <c r="G2302" s="525"/>
      <c r="H2302" s="526"/>
      <c r="I2302" s="23"/>
    </row>
    <row r="2303" spans="1:9" ht="15" customHeight="1" x14ac:dyDescent="0.25">
      <c r="A2303" s="497" t="s">
        <v>16</v>
      </c>
      <c r="B2303" s="498"/>
      <c r="C2303" s="498"/>
      <c r="D2303" s="498"/>
      <c r="E2303" s="498"/>
      <c r="F2303" s="498"/>
      <c r="G2303" s="498"/>
      <c r="H2303" s="499"/>
      <c r="I2303" s="23"/>
    </row>
    <row r="2304" spans="1:9" x14ac:dyDescent="0.25">
      <c r="A2304" s="105"/>
      <c r="B2304" s="105"/>
      <c r="C2304" s="105"/>
      <c r="D2304" s="105"/>
      <c r="E2304" s="105"/>
      <c r="F2304" s="105"/>
      <c r="G2304" s="105"/>
      <c r="H2304" s="105"/>
      <c r="I2304" s="23"/>
    </row>
    <row r="2305" spans="1:24" x14ac:dyDescent="0.25">
      <c r="A2305" s="4"/>
      <c r="B2305" s="497" t="s">
        <v>8</v>
      </c>
      <c r="C2305" s="498"/>
      <c r="D2305" s="498"/>
      <c r="E2305" s="498"/>
      <c r="F2305" s="498"/>
      <c r="G2305" s="499"/>
      <c r="H2305" s="21"/>
      <c r="I2305" s="23"/>
    </row>
    <row r="2306" spans="1:24" ht="18.75" customHeight="1" x14ac:dyDescent="0.25">
      <c r="A2306" s="4"/>
      <c r="B2306" s="4"/>
      <c r="C2306" s="4"/>
      <c r="D2306" s="4"/>
      <c r="E2306" s="4"/>
      <c r="F2306" s="4"/>
      <c r="G2306" s="4"/>
      <c r="H2306" s="4"/>
      <c r="I2306" s="23"/>
    </row>
    <row r="2307" spans="1:24" ht="15" customHeight="1" x14ac:dyDescent="0.25">
      <c r="A2307" s="4"/>
      <c r="B2307" s="4"/>
      <c r="C2307" s="4"/>
      <c r="D2307" s="4"/>
      <c r="E2307" s="4"/>
      <c r="F2307" s="4"/>
      <c r="G2307" s="4"/>
      <c r="H2307" s="4"/>
      <c r="I2307" s="23"/>
    </row>
    <row r="2308" spans="1:24" ht="15" customHeight="1" x14ac:dyDescent="0.25">
      <c r="A2308" s="497" t="s">
        <v>12</v>
      </c>
      <c r="B2308" s="498"/>
      <c r="C2308" s="498"/>
      <c r="D2308" s="498"/>
      <c r="E2308" s="498"/>
      <c r="F2308" s="498"/>
      <c r="G2308" s="498"/>
      <c r="H2308" s="499"/>
      <c r="I2308" s="23"/>
    </row>
    <row r="2309" spans="1:24" x14ac:dyDescent="0.25">
      <c r="A2309" s="13"/>
      <c r="B2309" s="13"/>
      <c r="C2309" s="13"/>
      <c r="D2309" s="13"/>
      <c r="E2309" s="13"/>
      <c r="F2309" s="13"/>
      <c r="G2309" s="13"/>
      <c r="H2309" s="13"/>
      <c r="I2309" s="23"/>
    </row>
    <row r="2310" spans="1:24" ht="15" customHeight="1" x14ac:dyDescent="0.25">
      <c r="A2310" s="524" t="s">
        <v>283</v>
      </c>
      <c r="B2310" s="525"/>
      <c r="C2310" s="525"/>
      <c r="D2310" s="525"/>
      <c r="E2310" s="525"/>
      <c r="F2310" s="525"/>
      <c r="G2310" s="525"/>
      <c r="H2310" s="526"/>
      <c r="I2310" s="23"/>
    </row>
    <row r="2311" spans="1:24" ht="15" customHeight="1" x14ac:dyDescent="0.25">
      <c r="A2311" s="497" t="s">
        <v>16</v>
      </c>
      <c r="B2311" s="498"/>
      <c r="C2311" s="498"/>
      <c r="D2311" s="498"/>
      <c r="E2311" s="498"/>
      <c r="F2311" s="498"/>
      <c r="G2311" s="498"/>
      <c r="H2311" s="499"/>
      <c r="I2311" s="23"/>
    </row>
    <row r="2312" spans="1:24" ht="27" x14ac:dyDescent="0.25">
      <c r="A2312" s="157">
        <v>5112</v>
      </c>
      <c r="B2312" s="457" t="s">
        <v>4725</v>
      </c>
      <c r="C2312" s="457" t="s">
        <v>1821</v>
      </c>
      <c r="D2312" s="457" t="s">
        <v>403</v>
      </c>
      <c r="E2312" s="457" t="s">
        <v>14</v>
      </c>
      <c r="F2312" s="457">
        <v>51240100</v>
      </c>
      <c r="G2312" s="457">
        <v>51240100</v>
      </c>
      <c r="H2312" s="457">
        <v>1</v>
      </c>
      <c r="I2312" s="23"/>
    </row>
    <row r="2313" spans="1:24" s="448" customFormat="1" ht="15" customHeight="1" x14ac:dyDescent="0.25">
      <c r="A2313" s="497" t="s">
        <v>12</v>
      </c>
      <c r="B2313" s="498"/>
      <c r="C2313" s="498"/>
      <c r="D2313" s="498"/>
      <c r="E2313" s="498"/>
      <c r="F2313" s="498"/>
      <c r="G2313" s="498"/>
      <c r="H2313" s="499"/>
      <c r="I2313" s="451"/>
      <c r="P2313" s="449"/>
      <c r="Q2313" s="449"/>
      <c r="R2313" s="449"/>
      <c r="S2313" s="449"/>
      <c r="T2313" s="449"/>
      <c r="U2313" s="449"/>
      <c r="V2313" s="449"/>
      <c r="W2313" s="449"/>
      <c r="X2313" s="449"/>
    </row>
    <row r="2314" spans="1:24" s="448" customFormat="1" ht="27" x14ac:dyDescent="0.25">
      <c r="A2314" s="491">
        <v>5112</v>
      </c>
      <c r="B2314" s="491" t="s">
        <v>5345</v>
      </c>
      <c r="C2314" s="491" t="s">
        <v>476</v>
      </c>
      <c r="D2314" s="491" t="s">
        <v>1234</v>
      </c>
      <c r="E2314" s="491" t="s">
        <v>14</v>
      </c>
      <c r="F2314" s="491">
        <v>1038463</v>
      </c>
      <c r="G2314" s="491">
        <v>1038463</v>
      </c>
      <c r="H2314" s="491">
        <v>1</v>
      </c>
      <c r="I2314" s="451"/>
      <c r="P2314" s="449"/>
      <c r="Q2314" s="449"/>
      <c r="R2314" s="449"/>
      <c r="S2314" s="449"/>
      <c r="T2314" s="449"/>
      <c r="U2314" s="449"/>
      <c r="V2314" s="449"/>
      <c r="W2314" s="449"/>
      <c r="X2314" s="449"/>
    </row>
    <row r="2315" spans="1:24" ht="15" customHeight="1" x14ac:dyDescent="0.25">
      <c r="A2315" s="524" t="s">
        <v>278</v>
      </c>
      <c r="B2315" s="525"/>
      <c r="C2315" s="525"/>
      <c r="D2315" s="525"/>
      <c r="E2315" s="525"/>
      <c r="F2315" s="525"/>
      <c r="G2315" s="525"/>
      <c r="H2315" s="526"/>
      <c r="I2315" s="23"/>
    </row>
    <row r="2316" spans="1:24" x14ac:dyDescent="0.25">
      <c r="A2316" s="497" t="s">
        <v>8</v>
      </c>
      <c r="B2316" s="498"/>
      <c r="C2316" s="498"/>
      <c r="D2316" s="498"/>
      <c r="E2316" s="498"/>
      <c r="F2316" s="498"/>
      <c r="G2316" s="498"/>
      <c r="H2316" s="499"/>
      <c r="I2316" s="23"/>
    </row>
    <row r="2317" spans="1:24" x14ac:dyDescent="0.25">
      <c r="A2317" s="13">
        <v>5129</v>
      </c>
      <c r="B2317" s="13" t="s">
        <v>4131</v>
      </c>
      <c r="C2317" s="13" t="s">
        <v>1536</v>
      </c>
      <c r="D2317" s="13" t="s">
        <v>9</v>
      </c>
      <c r="E2317" s="13" t="s">
        <v>10</v>
      </c>
      <c r="F2317" s="13">
        <v>36500</v>
      </c>
      <c r="G2317" s="13">
        <f>+F2317*H2317</f>
        <v>1095000</v>
      </c>
      <c r="H2317" s="13">
        <v>30</v>
      </c>
      <c r="I2317" s="23"/>
    </row>
    <row r="2318" spans="1:24" x14ac:dyDescent="0.25">
      <c r="A2318" s="13">
        <v>5129</v>
      </c>
      <c r="B2318" s="13" t="s">
        <v>2052</v>
      </c>
      <c r="C2318" s="13" t="s">
        <v>1606</v>
      </c>
      <c r="D2318" s="13" t="s">
        <v>9</v>
      </c>
      <c r="E2318" s="13" t="s">
        <v>10</v>
      </c>
      <c r="F2318" s="13">
        <v>137000</v>
      </c>
      <c r="G2318" s="13">
        <f>+F2318*H2318</f>
        <v>8905000</v>
      </c>
      <c r="H2318" s="13">
        <v>65</v>
      </c>
      <c r="I2318" s="23"/>
    </row>
    <row r="2319" spans="1:24" ht="15" customHeight="1" x14ac:dyDescent="0.25">
      <c r="A2319" s="524" t="s">
        <v>284</v>
      </c>
      <c r="B2319" s="525"/>
      <c r="C2319" s="525"/>
      <c r="D2319" s="525"/>
      <c r="E2319" s="525"/>
      <c r="F2319" s="525"/>
      <c r="G2319" s="525"/>
      <c r="H2319" s="526"/>
      <c r="I2319" s="23"/>
    </row>
    <row r="2320" spans="1:24" ht="15" customHeight="1" x14ac:dyDescent="0.25">
      <c r="A2320" s="497" t="s">
        <v>12</v>
      </c>
      <c r="B2320" s="498"/>
      <c r="C2320" s="498"/>
      <c r="D2320" s="498"/>
      <c r="E2320" s="498"/>
      <c r="F2320" s="498"/>
      <c r="G2320" s="498"/>
      <c r="H2320" s="499"/>
      <c r="I2320" s="23"/>
    </row>
    <row r="2321" spans="1:9" x14ac:dyDescent="0.25">
      <c r="A2321" s="116"/>
      <c r="B2321" s="116"/>
      <c r="C2321" s="116"/>
      <c r="D2321" s="116"/>
      <c r="E2321" s="116"/>
      <c r="F2321" s="116"/>
      <c r="G2321" s="116"/>
      <c r="H2321" s="116"/>
      <c r="I2321" s="23"/>
    </row>
    <row r="2322" spans="1:9" ht="15" customHeight="1" x14ac:dyDescent="0.25">
      <c r="A2322" s="524" t="s">
        <v>131</v>
      </c>
      <c r="B2322" s="525"/>
      <c r="C2322" s="525"/>
      <c r="D2322" s="525"/>
      <c r="E2322" s="525"/>
      <c r="F2322" s="525"/>
      <c r="G2322" s="525"/>
      <c r="H2322" s="526"/>
      <c r="I2322" s="23"/>
    </row>
    <row r="2323" spans="1:9" x14ac:dyDescent="0.25">
      <c r="A2323" s="4"/>
      <c r="B2323" s="497" t="s">
        <v>12</v>
      </c>
      <c r="C2323" s="498"/>
      <c r="D2323" s="498"/>
      <c r="E2323" s="498"/>
      <c r="F2323" s="498"/>
      <c r="G2323" s="499"/>
      <c r="H2323" s="21"/>
      <c r="I2323" s="23"/>
    </row>
    <row r="2324" spans="1:9" x14ac:dyDescent="0.25">
      <c r="A2324" s="4">
        <v>4239</v>
      </c>
      <c r="B2324" s="4" t="s">
        <v>764</v>
      </c>
      <c r="C2324" s="4" t="s">
        <v>31</v>
      </c>
      <c r="D2324" s="4" t="s">
        <v>13</v>
      </c>
      <c r="E2324" s="4" t="s">
        <v>14</v>
      </c>
      <c r="F2324" s="4">
        <v>1820000</v>
      </c>
      <c r="G2324" s="4">
        <v>1820000</v>
      </c>
      <c r="H2324" s="4">
        <v>1</v>
      </c>
      <c r="I2324" s="23"/>
    </row>
    <row r="2325" spans="1:9" ht="15" customHeight="1" x14ac:dyDescent="0.25">
      <c r="A2325" s="500" t="s">
        <v>25</v>
      </c>
      <c r="B2325" s="501"/>
      <c r="C2325" s="501"/>
      <c r="D2325" s="501"/>
      <c r="E2325" s="501"/>
      <c r="F2325" s="501"/>
      <c r="G2325" s="501"/>
      <c r="H2325" s="502"/>
      <c r="I2325" s="23"/>
    </row>
    <row r="2326" spans="1:9" ht="15" customHeight="1" x14ac:dyDescent="0.25">
      <c r="A2326" s="503" t="s">
        <v>51</v>
      </c>
      <c r="B2326" s="504"/>
      <c r="C2326" s="504"/>
      <c r="D2326" s="504"/>
      <c r="E2326" s="504"/>
      <c r="F2326" s="504"/>
      <c r="G2326" s="504"/>
      <c r="H2326" s="505"/>
      <c r="I2326" s="23"/>
    </row>
    <row r="2327" spans="1:9" x14ac:dyDescent="0.25">
      <c r="A2327" s="497" t="s">
        <v>8</v>
      </c>
      <c r="B2327" s="498"/>
      <c r="C2327" s="498"/>
      <c r="D2327" s="498"/>
      <c r="E2327" s="498"/>
      <c r="F2327" s="498"/>
      <c r="G2327" s="498"/>
      <c r="H2327" s="499"/>
      <c r="I2327" s="23"/>
    </row>
    <row r="2328" spans="1:9" x14ac:dyDescent="0.25">
      <c r="A2328" s="435">
        <v>4264</v>
      </c>
      <c r="B2328" s="435" t="s">
        <v>4545</v>
      </c>
      <c r="C2328" s="435" t="s">
        <v>248</v>
      </c>
      <c r="D2328" s="435" t="s">
        <v>9</v>
      </c>
      <c r="E2328" s="435" t="s">
        <v>11</v>
      </c>
      <c r="F2328" s="435">
        <v>480</v>
      </c>
      <c r="G2328" s="435">
        <f>+F2328*H2328</f>
        <v>5280000</v>
      </c>
      <c r="H2328" s="435">
        <v>11000</v>
      </c>
      <c r="I2328" s="23"/>
    </row>
    <row r="2329" spans="1:9" x14ac:dyDescent="0.25">
      <c r="A2329" s="435">
        <v>5129</v>
      </c>
      <c r="B2329" s="435" t="s">
        <v>3554</v>
      </c>
      <c r="C2329" s="435" t="s">
        <v>3555</v>
      </c>
      <c r="D2329" s="435" t="s">
        <v>9</v>
      </c>
      <c r="E2329" s="435" t="s">
        <v>10</v>
      </c>
      <c r="F2329" s="435">
        <v>200000</v>
      </c>
      <c r="G2329" s="435">
        <f>+F2329*H2329</f>
        <v>400000</v>
      </c>
      <c r="H2329" s="435">
        <v>2</v>
      </c>
      <c r="I2329" s="23"/>
    </row>
    <row r="2330" spans="1:9" x14ac:dyDescent="0.25">
      <c r="A2330" s="375">
        <v>5122</v>
      </c>
      <c r="B2330" s="435" t="s">
        <v>3541</v>
      </c>
      <c r="C2330" s="435" t="s">
        <v>2136</v>
      </c>
      <c r="D2330" s="435" t="s">
        <v>9</v>
      </c>
      <c r="E2330" s="435" t="s">
        <v>10</v>
      </c>
      <c r="F2330" s="435">
        <v>300000</v>
      </c>
      <c r="G2330" s="435">
        <f>+F2330*H2330</f>
        <v>300000</v>
      </c>
      <c r="H2330" s="435">
        <v>1</v>
      </c>
      <c r="I2330" s="23"/>
    </row>
    <row r="2331" spans="1:9" x14ac:dyDescent="0.25">
      <c r="A2331" s="375">
        <v>5122</v>
      </c>
      <c r="B2331" s="375" t="s">
        <v>3542</v>
      </c>
      <c r="C2331" s="375" t="s">
        <v>429</v>
      </c>
      <c r="D2331" s="375" t="s">
        <v>9</v>
      </c>
      <c r="E2331" s="375" t="s">
        <v>10</v>
      </c>
      <c r="F2331" s="375">
        <v>450000</v>
      </c>
      <c r="G2331" s="375">
        <f t="shared" ref="G2331:G2341" si="40">+F2331*H2331</f>
        <v>450000</v>
      </c>
      <c r="H2331" s="375">
        <v>1</v>
      </c>
      <c r="I2331" s="23"/>
    </row>
    <row r="2332" spans="1:9" x14ac:dyDescent="0.25">
      <c r="A2332" s="375">
        <v>5122</v>
      </c>
      <c r="B2332" s="375" t="s">
        <v>3543</v>
      </c>
      <c r="C2332" s="375" t="s">
        <v>429</v>
      </c>
      <c r="D2332" s="375" t="s">
        <v>9</v>
      </c>
      <c r="E2332" s="375" t="s">
        <v>10</v>
      </c>
      <c r="F2332" s="375">
        <v>330000</v>
      </c>
      <c r="G2332" s="375">
        <f t="shared" si="40"/>
        <v>1320000</v>
      </c>
      <c r="H2332" s="375">
        <v>4</v>
      </c>
      <c r="I2332" s="23"/>
    </row>
    <row r="2333" spans="1:9" x14ac:dyDescent="0.25">
      <c r="A2333" s="375">
        <v>5122</v>
      </c>
      <c r="B2333" s="375" t="s">
        <v>3544</v>
      </c>
      <c r="C2333" s="375" t="s">
        <v>2135</v>
      </c>
      <c r="D2333" s="375" t="s">
        <v>9</v>
      </c>
      <c r="E2333" s="375" t="s">
        <v>10</v>
      </c>
      <c r="F2333" s="375">
        <v>250000</v>
      </c>
      <c r="G2333" s="375">
        <f t="shared" si="40"/>
        <v>250000</v>
      </c>
      <c r="H2333" s="375">
        <v>1</v>
      </c>
      <c r="I2333" s="23"/>
    </row>
    <row r="2334" spans="1:9" x14ac:dyDescent="0.25">
      <c r="A2334" s="375">
        <v>5122</v>
      </c>
      <c r="B2334" s="375" t="s">
        <v>3545</v>
      </c>
      <c r="C2334" s="375" t="s">
        <v>2135</v>
      </c>
      <c r="D2334" s="375" t="s">
        <v>9</v>
      </c>
      <c r="E2334" s="375" t="s">
        <v>10</v>
      </c>
      <c r="F2334" s="375">
        <v>950000</v>
      </c>
      <c r="G2334" s="375">
        <f t="shared" si="40"/>
        <v>950000</v>
      </c>
      <c r="H2334" s="375">
        <v>1</v>
      </c>
      <c r="I2334" s="23"/>
    </row>
    <row r="2335" spans="1:9" x14ac:dyDescent="0.25">
      <c r="A2335" s="375">
        <v>5122</v>
      </c>
      <c r="B2335" s="375" t="s">
        <v>3546</v>
      </c>
      <c r="C2335" s="375" t="s">
        <v>3336</v>
      </c>
      <c r="D2335" s="375" t="s">
        <v>9</v>
      </c>
      <c r="E2335" s="375" t="s">
        <v>10</v>
      </c>
      <c r="F2335" s="375">
        <v>5000</v>
      </c>
      <c r="G2335" s="375">
        <f t="shared" si="40"/>
        <v>45000</v>
      </c>
      <c r="H2335" s="375">
        <v>9</v>
      </c>
      <c r="I2335" s="23"/>
    </row>
    <row r="2336" spans="1:9" x14ac:dyDescent="0.25">
      <c r="A2336" s="375">
        <v>5122</v>
      </c>
      <c r="B2336" s="375" t="s">
        <v>3547</v>
      </c>
      <c r="C2336" s="375" t="s">
        <v>3336</v>
      </c>
      <c r="D2336" s="375" t="s">
        <v>9</v>
      </c>
      <c r="E2336" s="375" t="s">
        <v>10</v>
      </c>
      <c r="F2336" s="375">
        <v>35000</v>
      </c>
      <c r="G2336" s="375">
        <f t="shared" si="40"/>
        <v>70000</v>
      </c>
      <c r="H2336" s="375">
        <v>2</v>
      </c>
      <c r="I2336" s="23"/>
    </row>
    <row r="2337" spans="1:9" x14ac:dyDescent="0.25">
      <c r="A2337" s="375">
        <v>5122</v>
      </c>
      <c r="B2337" s="375" t="s">
        <v>3548</v>
      </c>
      <c r="C2337" s="375" t="s">
        <v>3549</v>
      </c>
      <c r="D2337" s="375" t="s">
        <v>9</v>
      </c>
      <c r="E2337" s="375" t="s">
        <v>10</v>
      </c>
      <c r="F2337" s="375">
        <v>9500</v>
      </c>
      <c r="G2337" s="375">
        <f t="shared" si="40"/>
        <v>95000</v>
      </c>
      <c r="H2337" s="375">
        <v>10</v>
      </c>
      <c r="I2337" s="23"/>
    </row>
    <row r="2338" spans="1:9" x14ac:dyDescent="0.25">
      <c r="A2338" s="375">
        <v>5122</v>
      </c>
      <c r="B2338" s="375" t="s">
        <v>3550</v>
      </c>
      <c r="C2338" s="375" t="s">
        <v>2316</v>
      </c>
      <c r="D2338" s="375" t="s">
        <v>9</v>
      </c>
      <c r="E2338" s="375" t="s">
        <v>10</v>
      </c>
      <c r="F2338" s="375">
        <v>15000</v>
      </c>
      <c r="G2338" s="375">
        <f t="shared" si="40"/>
        <v>150000</v>
      </c>
      <c r="H2338" s="375">
        <v>10</v>
      </c>
      <c r="I2338" s="23"/>
    </row>
    <row r="2339" spans="1:9" ht="27" x14ac:dyDescent="0.25">
      <c r="A2339" s="375">
        <v>5122</v>
      </c>
      <c r="B2339" s="375" t="s">
        <v>3551</v>
      </c>
      <c r="C2339" s="375" t="s">
        <v>438</v>
      </c>
      <c r="D2339" s="375" t="s">
        <v>9</v>
      </c>
      <c r="E2339" s="375" t="s">
        <v>10</v>
      </c>
      <c r="F2339" s="375">
        <v>250000</v>
      </c>
      <c r="G2339" s="375">
        <f t="shared" si="40"/>
        <v>1000000</v>
      </c>
      <c r="H2339" s="375">
        <v>4</v>
      </c>
      <c r="I2339" s="23"/>
    </row>
    <row r="2340" spans="1:9" ht="27" x14ac:dyDescent="0.25">
      <c r="A2340" s="375">
        <v>5122</v>
      </c>
      <c r="B2340" s="375" t="s">
        <v>3552</v>
      </c>
      <c r="C2340" s="375" t="s">
        <v>19</v>
      </c>
      <c r="D2340" s="375" t="s">
        <v>9</v>
      </c>
      <c r="E2340" s="375" t="s">
        <v>10</v>
      </c>
      <c r="F2340" s="375">
        <v>24000</v>
      </c>
      <c r="G2340" s="375">
        <f t="shared" si="40"/>
        <v>240000</v>
      </c>
      <c r="H2340" s="375">
        <v>10</v>
      </c>
      <c r="I2340" s="23"/>
    </row>
    <row r="2341" spans="1:9" ht="27" x14ac:dyDescent="0.25">
      <c r="A2341" s="375">
        <v>5122</v>
      </c>
      <c r="B2341" s="375" t="s">
        <v>3553</v>
      </c>
      <c r="C2341" s="375" t="s">
        <v>19</v>
      </c>
      <c r="D2341" s="375" t="s">
        <v>9</v>
      </c>
      <c r="E2341" s="375" t="s">
        <v>10</v>
      </c>
      <c r="F2341" s="375">
        <v>130000</v>
      </c>
      <c r="G2341" s="375">
        <f t="shared" si="40"/>
        <v>130000</v>
      </c>
      <c r="H2341" s="375">
        <v>1</v>
      </c>
      <c r="I2341" s="23"/>
    </row>
    <row r="2342" spans="1:9" x14ac:dyDescent="0.25">
      <c r="A2342" s="375">
        <v>4267</v>
      </c>
      <c r="B2342" s="375" t="s">
        <v>2613</v>
      </c>
      <c r="C2342" s="375" t="s">
        <v>1717</v>
      </c>
      <c r="D2342" s="375" t="s">
        <v>9</v>
      </c>
      <c r="E2342" s="375" t="s">
        <v>875</v>
      </c>
      <c r="F2342" s="375">
        <v>200</v>
      </c>
      <c r="G2342" s="375">
        <f>+F2342*H2342</f>
        <v>8000</v>
      </c>
      <c r="H2342" s="375">
        <v>40</v>
      </c>
      <c r="I2342" s="23"/>
    </row>
    <row r="2343" spans="1:9" x14ac:dyDescent="0.25">
      <c r="A2343" s="375">
        <v>4267</v>
      </c>
      <c r="B2343" s="375" t="s">
        <v>2614</v>
      </c>
      <c r="C2343" s="375" t="s">
        <v>1717</v>
      </c>
      <c r="D2343" s="375" t="s">
        <v>9</v>
      </c>
      <c r="E2343" s="375" t="s">
        <v>875</v>
      </c>
      <c r="F2343" s="375">
        <v>200</v>
      </c>
      <c r="G2343" s="375">
        <f t="shared" ref="G2343:G2369" si="41">+F2343*H2343</f>
        <v>80000</v>
      </c>
      <c r="H2343" s="375">
        <v>400</v>
      </c>
      <c r="I2343" s="23"/>
    </row>
    <row r="2344" spans="1:9" ht="27" x14ac:dyDescent="0.25">
      <c r="A2344" s="331">
        <v>4267</v>
      </c>
      <c r="B2344" s="331" t="s">
        <v>2615</v>
      </c>
      <c r="C2344" s="331" t="s">
        <v>44</v>
      </c>
      <c r="D2344" s="331" t="s">
        <v>9</v>
      </c>
      <c r="E2344" s="331" t="s">
        <v>10</v>
      </c>
      <c r="F2344" s="331">
        <v>300</v>
      </c>
      <c r="G2344" s="331">
        <f t="shared" si="41"/>
        <v>96000</v>
      </c>
      <c r="H2344" s="331">
        <v>320</v>
      </c>
      <c r="I2344" s="23"/>
    </row>
    <row r="2345" spans="1:9" ht="27" x14ac:dyDescent="0.25">
      <c r="A2345" s="331">
        <v>4267</v>
      </c>
      <c r="B2345" s="331" t="s">
        <v>2616</v>
      </c>
      <c r="C2345" s="331" t="s">
        <v>44</v>
      </c>
      <c r="D2345" s="331" t="s">
        <v>9</v>
      </c>
      <c r="E2345" s="331" t="s">
        <v>10</v>
      </c>
      <c r="F2345" s="331">
        <v>1700</v>
      </c>
      <c r="G2345" s="331">
        <f t="shared" si="41"/>
        <v>39100</v>
      </c>
      <c r="H2345" s="331">
        <v>23</v>
      </c>
      <c r="I2345" s="23"/>
    </row>
    <row r="2346" spans="1:9" x14ac:dyDescent="0.25">
      <c r="A2346" s="331">
        <v>4267</v>
      </c>
      <c r="B2346" s="331" t="s">
        <v>2617</v>
      </c>
      <c r="C2346" s="331" t="s">
        <v>2618</v>
      </c>
      <c r="D2346" s="331" t="s">
        <v>9</v>
      </c>
      <c r="E2346" s="331" t="s">
        <v>10</v>
      </c>
      <c r="F2346" s="331">
        <v>800</v>
      </c>
      <c r="G2346" s="331">
        <f t="shared" si="41"/>
        <v>16000</v>
      </c>
      <c r="H2346" s="331">
        <v>20</v>
      </c>
      <c r="I2346" s="23"/>
    </row>
    <row r="2347" spans="1:9" x14ac:dyDescent="0.25">
      <c r="A2347" s="331">
        <v>4267</v>
      </c>
      <c r="B2347" s="331" t="s">
        <v>2619</v>
      </c>
      <c r="C2347" s="331" t="s">
        <v>1523</v>
      </c>
      <c r="D2347" s="331" t="s">
        <v>9</v>
      </c>
      <c r="E2347" s="331" t="s">
        <v>10</v>
      </c>
      <c r="F2347" s="331">
        <v>1000</v>
      </c>
      <c r="G2347" s="331">
        <f t="shared" si="41"/>
        <v>100000</v>
      </c>
      <c r="H2347" s="331">
        <v>100</v>
      </c>
      <c r="I2347" s="23"/>
    </row>
    <row r="2348" spans="1:9" x14ac:dyDescent="0.25">
      <c r="A2348" s="331">
        <v>4267</v>
      </c>
      <c r="B2348" s="331" t="s">
        <v>2620</v>
      </c>
      <c r="C2348" s="331" t="s">
        <v>1524</v>
      </c>
      <c r="D2348" s="331" t="s">
        <v>9</v>
      </c>
      <c r="E2348" s="331" t="s">
        <v>10</v>
      </c>
      <c r="F2348" s="331">
        <v>650</v>
      </c>
      <c r="G2348" s="331">
        <f t="shared" si="41"/>
        <v>13000</v>
      </c>
      <c r="H2348" s="331">
        <v>20</v>
      </c>
      <c r="I2348" s="23"/>
    </row>
    <row r="2349" spans="1:9" x14ac:dyDescent="0.25">
      <c r="A2349" s="331">
        <v>4267</v>
      </c>
      <c r="B2349" s="331" t="s">
        <v>2621</v>
      </c>
      <c r="C2349" s="331" t="s">
        <v>1525</v>
      </c>
      <c r="D2349" s="331" t="s">
        <v>9</v>
      </c>
      <c r="E2349" s="331" t="s">
        <v>10</v>
      </c>
      <c r="F2349" s="331">
        <v>2800</v>
      </c>
      <c r="G2349" s="331">
        <f t="shared" si="41"/>
        <v>112000</v>
      </c>
      <c r="H2349" s="331">
        <v>40</v>
      </c>
      <c r="I2349" s="23"/>
    </row>
    <row r="2350" spans="1:9" x14ac:dyDescent="0.25">
      <c r="A2350" s="331">
        <v>4267</v>
      </c>
      <c r="B2350" s="331" t="s">
        <v>2622</v>
      </c>
      <c r="C2350" s="331" t="s">
        <v>2334</v>
      </c>
      <c r="D2350" s="331" t="s">
        <v>9</v>
      </c>
      <c r="E2350" s="331" t="s">
        <v>10</v>
      </c>
      <c r="F2350" s="331">
        <v>500</v>
      </c>
      <c r="G2350" s="331">
        <f t="shared" si="41"/>
        <v>420000</v>
      </c>
      <c r="H2350" s="331">
        <v>840</v>
      </c>
      <c r="I2350" s="23"/>
    </row>
    <row r="2351" spans="1:9" x14ac:dyDescent="0.25">
      <c r="A2351" s="331">
        <v>4267</v>
      </c>
      <c r="B2351" s="331" t="s">
        <v>2623</v>
      </c>
      <c r="C2351" s="331" t="s">
        <v>1529</v>
      </c>
      <c r="D2351" s="331" t="s">
        <v>9</v>
      </c>
      <c r="E2351" s="331" t="s">
        <v>10</v>
      </c>
      <c r="F2351" s="331">
        <v>250</v>
      </c>
      <c r="G2351" s="331">
        <f t="shared" si="41"/>
        <v>210000</v>
      </c>
      <c r="H2351" s="331">
        <v>840</v>
      </c>
      <c r="I2351" s="23"/>
    </row>
    <row r="2352" spans="1:9" ht="27" x14ac:dyDescent="0.25">
      <c r="A2352" s="331">
        <v>4267</v>
      </c>
      <c r="B2352" s="331" t="s">
        <v>2624</v>
      </c>
      <c r="C2352" s="331" t="s">
        <v>1652</v>
      </c>
      <c r="D2352" s="331" t="s">
        <v>9</v>
      </c>
      <c r="E2352" s="331" t="s">
        <v>10</v>
      </c>
      <c r="F2352" s="331">
        <v>3000</v>
      </c>
      <c r="G2352" s="331">
        <f t="shared" si="41"/>
        <v>36000</v>
      </c>
      <c r="H2352" s="331">
        <v>12</v>
      </c>
      <c r="I2352" s="23"/>
    </row>
    <row r="2353" spans="1:9" x14ac:dyDescent="0.25">
      <c r="A2353" s="331">
        <v>4267</v>
      </c>
      <c r="B2353" s="331" t="s">
        <v>2625</v>
      </c>
      <c r="C2353" s="331" t="s">
        <v>1397</v>
      </c>
      <c r="D2353" s="331" t="s">
        <v>9</v>
      </c>
      <c r="E2353" s="331" t="s">
        <v>10</v>
      </c>
      <c r="F2353" s="331">
        <v>9000</v>
      </c>
      <c r="G2353" s="331">
        <f t="shared" si="41"/>
        <v>108000</v>
      </c>
      <c r="H2353" s="331">
        <v>12</v>
      </c>
      <c r="I2353" s="23"/>
    </row>
    <row r="2354" spans="1:9" ht="27" x14ac:dyDescent="0.25">
      <c r="A2354" s="331">
        <v>4267</v>
      </c>
      <c r="B2354" s="331" t="s">
        <v>2626</v>
      </c>
      <c r="C2354" s="331" t="s">
        <v>1532</v>
      </c>
      <c r="D2354" s="331" t="s">
        <v>9</v>
      </c>
      <c r="E2354" s="331" t="s">
        <v>10</v>
      </c>
      <c r="F2354" s="331">
        <v>2700</v>
      </c>
      <c r="G2354" s="331">
        <f t="shared" si="41"/>
        <v>32400</v>
      </c>
      <c r="H2354" s="331">
        <v>12</v>
      </c>
      <c r="I2354" s="23"/>
    </row>
    <row r="2355" spans="1:9" x14ac:dyDescent="0.25">
      <c r="A2355" s="331">
        <v>4267</v>
      </c>
      <c r="B2355" s="331" t="s">
        <v>2627</v>
      </c>
      <c r="C2355" s="331" t="s">
        <v>1533</v>
      </c>
      <c r="D2355" s="331" t="s">
        <v>9</v>
      </c>
      <c r="E2355" s="331" t="s">
        <v>10</v>
      </c>
      <c r="F2355" s="331">
        <v>1800</v>
      </c>
      <c r="G2355" s="331">
        <f t="shared" si="41"/>
        <v>36000</v>
      </c>
      <c r="H2355" s="331">
        <v>20</v>
      </c>
      <c r="I2355" s="23"/>
    </row>
    <row r="2356" spans="1:9" x14ac:dyDescent="0.25">
      <c r="A2356" s="331">
        <v>4267</v>
      </c>
      <c r="B2356" s="331" t="s">
        <v>2628</v>
      </c>
      <c r="C2356" s="331" t="s">
        <v>849</v>
      </c>
      <c r="D2356" s="331" t="s">
        <v>9</v>
      </c>
      <c r="E2356" s="331" t="s">
        <v>10</v>
      </c>
      <c r="F2356" s="331">
        <v>300</v>
      </c>
      <c r="G2356" s="331">
        <f t="shared" si="41"/>
        <v>18300</v>
      </c>
      <c r="H2356" s="331">
        <v>61</v>
      </c>
      <c r="I2356" s="23"/>
    </row>
    <row r="2357" spans="1:9" x14ac:dyDescent="0.25">
      <c r="A2357" s="331">
        <v>4267</v>
      </c>
      <c r="B2357" s="331" t="s">
        <v>2629</v>
      </c>
      <c r="C2357" s="331" t="s">
        <v>2364</v>
      </c>
      <c r="D2357" s="331" t="s">
        <v>9</v>
      </c>
      <c r="E2357" s="331" t="s">
        <v>10</v>
      </c>
      <c r="F2357" s="331">
        <v>9000</v>
      </c>
      <c r="G2357" s="331">
        <f t="shared" si="41"/>
        <v>36000</v>
      </c>
      <c r="H2357" s="331">
        <v>4</v>
      </c>
      <c r="I2357" s="23"/>
    </row>
    <row r="2358" spans="1:9" x14ac:dyDescent="0.25">
      <c r="A2358" s="331">
        <v>4267</v>
      </c>
      <c r="B2358" s="331" t="s">
        <v>2630</v>
      </c>
      <c r="C2358" s="331" t="s">
        <v>1538</v>
      </c>
      <c r="D2358" s="331" t="s">
        <v>9</v>
      </c>
      <c r="E2358" s="331" t="s">
        <v>10</v>
      </c>
      <c r="F2358" s="331">
        <v>900</v>
      </c>
      <c r="G2358" s="331">
        <f t="shared" si="41"/>
        <v>54000</v>
      </c>
      <c r="H2358" s="331">
        <v>60</v>
      </c>
      <c r="I2358" s="23"/>
    </row>
    <row r="2359" spans="1:9" x14ac:dyDescent="0.25">
      <c r="A2359" s="331">
        <v>4267</v>
      </c>
      <c r="B2359" s="331" t="s">
        <v>2631</v>
      </c>
      <c r="C2359" s="331" t="s">
        <v>1540</v>
      </c>
      <c r="D2359" s="331" t="s">
        <v>9</v>
      </c>
      <c r="E2359" s="331" t="s">
        <v>10</v>
      </c>
      <c r="F2359" s="331">
        <v>800</v>
      </c>
      <c r="G2359" s="331">
        <f t="shared" si="41"/>
        <v>32000</v>
      </c>
      <c r="H2359" s="331">
        <v>40</v>
      </c>
      <c r="I2359" s="23"/>
    </row>
    <row r="2360" spans="1:9" x14ac:dyDescent="0.25">
      <c r="A2360" s="331">
        <v>4267</v>
      </c>
      <c r="B2360" s="331" t="s">
        <v>2632</v>
      </c>
      <c r="C2360" s="331" t="s">
        <v>1541</v>
      </c>
      <c r="D2360" s="331" t="s">
        <v>9</v>
      </c>
      <c r="E2360" s="331" t="s">
        <v>10</v>
      </c>
      <c r="F2360" s="331">
        <v>250</v>
      </c>
      <c r="G2360" s="331">
        <f t="shared" si="41"/>
        <v>10000</v>
      </c>
      <c r="H2360" s="331">
        <v>40</v>
      </c>
      <c r="I2360" s="23"/>
    </row>
    <row r="2361" spans="1:9" x14ac:dyDescent="0.25">
      <c r="A2361" s="331">
        <v>4267</v>
      </c>
      <c r="B2361" s="331" t="s">
        <v>2633</v>
      </c>
      <c r="C2361" s="331" t="s">
        <v>1542</v>
      </c>
      <c r="D2361" s="331" t="s">
        <v>9</v>
      </c>
      <c r="E2361" s="331" t="s">
        <v>11</v>
      </c>
      <c r="F2361" s="331">
        <v>850</v>
      </c>
      <c r="G2361" s="331">
        <f t="shared" si="41"/>
        <v>51000</v>
      </c>
      <c r="H2361" s="331">
        <v>60</v>
      </c>
      <c r="I2361" s="23"/>
    </row>
    <row r="2362" spans="1:9" x14ac:dyDescent="0.25">
      <c r="A2362" s="331">
        <v>4267</v>
      </c>
      <c r="B2362" s="331" t="s">
        <v>2634</v>
      </c>
      <c r="C2362" s="331" t="s">
        <v>1542</v>
      </c>
      <c r="D2362" s="331" t="s">
        <v>9</v>
      </c>
      <c r="E2362" s="331" t="s">
        <v>11</v>
      </c>
      <c r="F2362" s="331">
        <v>150</v>
      </c>
      <c r="G2362" s="331">
        <f t="shared" si="41"/>
        <v>12000</v>
      </c>
      <c r="H2362" s="331">
        <v>80</v>
      </c>
      <c r="I2362" s="23"/>
    </row>
    <row r="2363" spans="1:9" ht="27" x14ac:dyDescent="0.25">
      <c r="A2363" s="331">
        <v>4267</v>
      </c>
      <c r="B2363" s="331" t="s">
        <v>2635</v>
      </c>
      <c r="C2363" s="331" t="s">
        <v>1544</v>
      </c>
      <c r="D2363" s="331" t="s">
        <v>9</v>
      </c>
      <c r="E2363" s="331" t="s">
        <v>565</v>
      </c>
      <c r="F2363" s="331">
        <v>850</v>
      </c>
      <c r="G2363" s="331">
        <f t="shared" si="41"/>
        <v>10200</v>
      </c>
      <c r="H2363" s="331">
        <v>12</v>
      </c>
      <c r="I2363" s="23"/>
    </row>
    <row r="2364" spans="1:9" x14ac:dyDescent="0.25">
      <c r="A2364" s="331">
        <v>4267</v>
      </c>
      <c r="B2364" s="331" t="s">
        <v>2636</v>
      </c>
      <c r="C2364" s="331" t="s">
        <v>1545</v>
      </c>
      <c r="D2364" s="331" t="s">
        <v>9</v>
      </c>
      <c r="E2364" s="331" t="s">
        <v>11</v>
      </c>
      <c r="F2364" s="331">
        <v>1000</v>
      </c>
      <c r="G2364" s="331">
        <f t="shared" si="41"/>
        <v>200000</v>
      </c>
      <c r="H2364" s="331">
        <v>200</v>
      </c>
      <c r="I2364" s="23"/>
    </row>
    <row r="2365" spans="1:9" ht="27" x14ac:dyDescent="0.25">
      <c r="A2365" s="331">
        <v>4267</v>
      </c>
      <c r="B2365" s="331" t="s">
        <v>2637</v>
      </c>
      <c r="C2365" s="331" t="s">
        <v>1546</v>
      </c>
      <c r="D2365" s="331" t="s">
        <v>9</v>
      </c>
      <c r="E2365" s="331" t="s">
        <v>11</v>
      </c>
      <c r="F2365" s="331">
        <v>850</v>
      </c>
      <c r="G2365" s="331">
        <f t="shared" si="41"/>
        <v>68000</v>
      </c>
      <c r="H2365" s="331">
        <v>80</v>
      </c>
      <c r="I2365" s="23"/>
    </row>
    <row r="2366" spans="1:9" x14ac:dyDescent="0.25">
      <c r="A2366" s="331">
        <v>4267</v>
      </c>
      <c r="B2366" s="331" t="s">
        <v>2638</v>
      </c>
      <c r="C2366" s="331" t="s">
        <v>860</v>
      </c>
      <c r="D2366" s="331" t="s">
        <v>9</v>
      </c>
      <c r="E2366" s="331" t="s">
        <v>11</v>
      </c>
      <c r="F2366" s="331">
        <v>850</v>
      </c>
      <c r="G2366" s="331">
        <f t="shared" si="41"/>
        <v>34000</v>
      </c>
      <c r="H2366" s="331">
        <v>40</v>
      </c>
      <c r="I2366" s="23"/>
    </row>
    <row r="2367" spans="1:9" x14ac:dyDescent="0.25">
      <c r="A2367" s="331">
        <v>4267</v>
      </c>
      <c r="B2367" s="331" t="s">
        <v>2639</v>
      </c>
      <c r="C2367" s="331" t="s">
        <v>1548</v>
      </c>
      <c r="D2367" s="331" t="s">
        <v>9</v>
      </c>
      <c r="E2367" s="331" t="s">
        <v>10</v>
      </c>
      <c r="F2367" s="331">
        <v>350</v>
      </c>
      <c r="G2367" s="331">
        <f t="shared" si="41"/>
        <v>105000</v>
      </c>
      <c r="H2367" s="331">
        <v>300</v>
      </c>
      <c r="I2367" s="23"/>
    </row>
    <row r="2368" spans="1:9" x14ac:dyDescent="0.25">
      <c r="A2368" s="331">
        <v>4267</v>
      </c>
      <c r="B2368" s="331" t="s">
        <v>2640</v>
      </c>
      <c r="C2368" s="331" t="s">
        <v>862</v>
      </c>
      <c r="D2368" s="331" t="s">
        <v>9</v>
      </c>
      <c r="E2368" s="331" t="s">
        <v>10</v>
      </c>
      <c r="F2368" s="331">
        <v>550</v>
      </c>
      <c r="G2368" s="331">
        <f t="shared" si="41"/>
        <v>33000</v>
      </c>
      <c r="H2368" s="331">
        <v>60</v>
      </c>
      <c r="I2368" s="23"/>
    </row>
    <row r="2369" spans="1:9" x14ac:dyDescent="0.25">
      <c r="A2369" s="331">
        <v>4267</v>
      </c>
      <c r="B2369" s="331" t="s">
        <v>2641</v>
      </c>
      <c r="C2369" s="331" t="s">
        <v>1550</v>
      </c>
      <c r="D2369" s="331" t="s">
        <v>9</v>
      </c>
      <c r="E2369" s="331" t="s">
        <v>10</v>
      </c>
      <c r="F2369" s="331">
        <v>5000</v>
      </c>
      <c r="G2369" s="331">
        <f t="shared" si="41"/>
        <v>30000</v>
      </c>
      <c r="H2369" s="331">
        <v>6</v>
      </c>
      <c r="I2369" s="23"/>
    </row>
    <row r="2370" spans="1:9" x14ac:dyDescent="0.25">
      <c r="A2370" s="331" t="s">
        <v>2402</v>
      </c>
      <c r="B2370" s="331" t="s">
        <v>2482</v>
      </c>
      <c r="C2370" s="331" t="s">
        <v>571</v>
      </c>
      <c r="D2370" s="331" t="s">
        <v>9</v>
      </c>
      <c r="E2370" s="331" t="s">
        <v>10</v>
      </c>
      <c r="F2370" s="331">
        <v>200</v>
      </c>
      <c r="G2370" s="331">
        <f>F2370*H2370</f>
        <v>10000</v>
      </c>
      <c r="H2370" s="331">
        <v>50</v>
      </c>
      <c r="I2370" s="23"/>
    </row>
    <row r="2371" spans="1:9" x14ac:dyDescent="0.25">
      <c r="A2371" s="331" t="s">
        <v>2402</v>
      </c>
      <c r="B2371" s="331" t="s">
        <v>2483</v>
      </c>
      <c r="C2371" s="331" t="s">
        <v>571</v>
      </c>
      <c r="D2371" s="331" t="s">
        <v>9</v>
      </c>
      <c r="E2371" s="331" t="s">
        <v>10</v>
      </c>
      <c r="F2371" s="331">
        <v>1000</v>
      </c>
      <c r="G2371" s="331">
        <f t="shared" ref="G2371:G2404" si="42">F2371*H2371</f>
        <v>5000</v>
      </c>
      <c r="H2371" s="331">
        <v>5</v>
      </c>
      <c r="I2371" s="23"/>
    </row>
    <row r="2372" spans="1:9" x14ac:dyDescent="0.25">
      <c r="A2372" s="331" t="s">
        <v>2402</v>
      </c>
      <c r="B2372" s="331" t="s">
        <v>2484</v>
      </c>
      <c r="C2372" s="331" t="s">
        <v>607</v>
      </c>
      <c r="D2372" s="331" t="s">
        <v>9</v>
      </c>
      <c r="E2372" s="331" t="s">
        <v>10</v>
      </c>
      <c r="F2372" s="331">
        <v>1000</v>
      </c>
      <c r="G2372" s="331">
        <f t="shared" si="42"/>
        <v>10000</v>
      </c>
      <c r="H2372" s="331">
        <v>10</v>
      </c>
      <c r="I2372" s="23"/>
    </row>
    <row r="2373" spans="1:9" x14ac:dyDescent="0.25">
      <c r="A2373" s="331" t="s">
        <v>2402</v>
      </c>
      <c r="B2373" s="331" t="s">
        <v>2485</v>
      </c>
      <c r="C2373" s="331" t="s">
        <v>631</v>
      </c>
      <c r="D2373" s="331" t="s">
        <v>9</v>
      </c>
      <c r="E2373" s="331" t="s">
        <v>10</v>
      </c>
      <c r="F2373" s="331">
        <v>3000</v>
      </c>
      <c r="G2373" s="331">
        <f t="shared" si="42"/>
        <v>15000</v>
      </c>
      <c r="H2373" s="331">
        <v>5</v>
      </c>
      <c r="I2373" s="23"/>
    </row>
    <row r="2374" spans="1:9" x14ac:dyDescent="0.25">
      <c r="A2374" s="331" t="s">
        <v>2402</v>
      </c>
      <c r="B2374" s="331" t="s">
        <v>2486</v>
      </c>
      <c r="C2374" s="331" t="s">
        <v>577</v>
      </c>
      <c r="D2374" s="331" t="s">
        <v>9</v>
      </c>
      <c r="E2374" s="331" t="s">
        <v>10</v>
      </c>
      <c r="F2374" s="331">
        <v>120</v>
      </c>
      <c r="G2374" s="331">
        <f t="shared" si="42"/>
        <v>9600</v>
      </c>
      <c r="H2374" s="331">
        <v>80</v>
      </c>
      <c r="I2374" s="23"/>
    </row>
    <row r="2375" spans="1:9" x14ac:dyDescent="0.25">
      <c r="A2375" s="331" t="s">
        <v>2402</v>
      </c>
      <c r="B2375" s="331" t="s">
        <v>2487</v>
      </c>
      <c r="C2375" s="331" t="s">
        <v>650</v>
      </c>
      <c r="D2375" s="331" t="s">
        <v>9</v>
      </c>
      <c r="E2375" s="331" t="s">
        <v>10</v>
      </c>
      <c r="F2375" s="331">
        <v>900</v>
      </c>
      <c r="G2375" s="331">
        <f t="shared" si="42"/>
        <v>36000</v>
      </c>
      <c r="H2375" s="331">
        <v>40</v>
      </c>
      <c r="I2375" s="23"/>
    </row>
    <row r="2376" spans="1:9" x14ac:dyDescent="0.25">
      <c r="A2376" s="331" t="s">
        <v>2402</v>
      </c>
      <c r="B2376" s="331" t="s">
        <v>2488</v>
      </c>
      <c r="C2376" s="331" t="s">
        <v>629</v>
      </c>
      <c r="D2376" s="331" t="s">
        <v>9</v>
      </c>
      <c r="E2376" s="331" t="s">
        <v>10</v>
      </c>
      <c r="F2376" s="331">
        <v>80</v>
      </c>
      <c r="G2376" s="331">
        <f t="shared" si="42"/>
        <v>2400</v>
      </c>
      <c r="H2376" s="331">
        <v>30</v>
      </c>
      <c r="I2376" s="23"/>
    </row>
    <row r="2377" spans="1:9" x14ac:dyDescent="0.25">
      <c r="A2377" s="331" t="s">
        <v>2402</v>
      </c>
      <c r="B2377" s="331" t="s">
        <v>2489</v>
      </c>
      <c r="C2377" s="331" t="s">
        <v>643</v>
      </c>
      <c r="D2377" s="331" t="s">
        <v>9</v>
      </c>
      <c r="E2377" s="331" t="s">
        <v>10</v>
      </c>
      <c r="F2377" s="331">
        <v>200</v>
      </c>
      <c r="G2377" s="331">
        <f t="shared" si="42"/>
        <v>4000</v>
      </c>
      <c r="H2377" s="331">
        <v>20</v>
      </c>
      <c r="I2377" s="23"/>
    </row>
    <row r="2378" spans="1:9" x14ac:dyDescent="0.25">
      <c r="A2378" s="331" t="s">
        <v>2402</v>
      </c>
      <c r="B2378" s="331" t="s">
        <v>2490</v>
      </c>
      <c r="C2378" s="331" t="s">
        <v>655</v>
      </c>
      <c r="D2378" s="331" t="s">
        <v>9</v>
      </c>
      <c r="E2378" s="331" t="s">
        <v>10</v>
      </c>
      <c r="F2378" s="331">
        <v>80</v>
      </c>
      <c r="G2378" s="331">
        <f t="shared" si="42"/>
        <v>16000</v>
      </c>
      <c r="H2378" s="331">
        <v>200</v>
      </c>
      <c r="I2378" s="23"/>
    </row>
    <row r="2379" spans="1:9" x14ac:dyDescent="0.25">
      <c r="A2379" s="331" t="s">
        <v>2402</v>
      </c>
      <c r="B2379" s="331" t="s">
        <v>2491</v>
      </c>
      <c r="C2379" s="331" t="s">
        <v>622</v>
      </c>
      <c r="D2379" s="331" t="s">
        <v>9</v>
      </c>
      <c r="E2379" s="331" t="s">
        <v>10</v>
      </c>
      <c r="F2379" s="331">
        <v>1000</v>
      </c>
      <c r="G2379" s="331">
        <f t="shared" si="42"/>
        <v>50000</v>
      </c>
      <c r="H2379" s="331">
        <v>50</v>
      </c>
      <c r="I2379" s="23"/>
    </row>
    <row r="2380" spans="1:9" x14ac:dyDescent="0.25">
      <c r="A2380" s="331" t="s">
        <v>2402</v>
      </c>
      <c r="B2380" s="331" t="s">
        <v>2492</v>
      </c>
      <c r="C2380" s="331" t="s">
        <v>658</v>
      </c>
      <c r="D2380" s="331" t="s">
        <v>9</v>
      </c>
      <c r="E2380" s="331" t="s">
        <v>10</v>
      </c>
      <c r="F2380" s="331">
        <v>40</v>
      </c>
      <c r="G2380" s="331">
        <f t="shared" si="42"/>
        <v>8000</v>
      </c>
      <c r="H2380" s="331">
        <v>200</v>
      </c>
      <c r="I2380" s="23"/>
    </row>
    <row r="2381" spans="1:9" x14ac:dyDescent="0.25">
      <c r="A2381" s="331" t="s">
        <v>2402</v>
      </c>
      <c r="B2381" s="331" t="s">
        <v>2493</v>
      </c>
      <c r="C2381" s="331" t="s">
        <v>660</v>
      </c>
      <c r="D2381" s="331" t="s">
        <v>9</v>
      </c>
      <c r="E2381" s="331" t="s">
        <v>10</v>
      </c>
      <c r="F2381" s="331">
        <v>60</v>
      </c>
      <c r="G2381" s="331">
        <f t="shared" si="42"/>
        <v>3000</v>
      </c>
      <c r="H2381" s="331">
        <v>50</v>
      </c>
      <c r="I2381" s="23"/>
    </row>
    <row r="2382" spans="1:9" x14ac:dyDescent="0.25">
      <c r="A2382" s="331" t="s">
        <v>2402</v>
      </c>
      <c r="B2382" s="331" t="s">
        <v>2494</v>
      </c>
      <c r="C2382" s="331" t="s">
        <v>2495</v>
      </c>
      <c r="D2382" s="331" t="s">
        <v>9</v>
      </c>
      <c r="E2382" s="331" t="s">
        <v>10</v>
      </c>
      <c r="F2382" s="331">
        <v>500</v>
      </c>
      <c r="G2382" s="331">
        <f t="shared" si="42"/>
        <v>5000</v>
      </c>
      <c r="H2382" s="331">
        <v>10</v>
      </c>
      <c r="I2382" s="23"/>
    </row>
    <row r="2383" spans="1:9" x14ac:dyDescent="0.25">
      <c r="A2383" s="331" t="s">
        <v>2402</v>
      </c>
      <c r="B2383" s="331" t="s">
        <v>2496</v>
      </c>
      <c r="C2383" s="331" t="s">
        <v>667</v>
      </c>
      <c r="D2383" s="331" t="s">
        <v>9</v>
      </c>
      <c r="E2383" s="331" t="s">
        <v>10</v>
      </c>
      <c r="F2383" s="331">
        <v>120</v>
      </c>
      <c r="G2383" s="331">
        <f t="shared" si="42"/>
        <v>24000</v>
      </c>
      <c r="H2383" s="331">
        <v>200</v>
      </c>
      <c r="I2383" s="23"/>
    </row>
    <row r="2384" spans="1:9" x14ac:dyDescent="0.25">
      <c r="A2384" s="331" t="s">
        <v>2402</v>
      </c>
      <c r="B2384" s="331" t="s">
        <v>2497</v>
      </c>
      <c r="C2384" s="331" t="s">
        <v>645</v>
      </c>
      <c r="D2384" s="331" t="s">
        <v>9</v>
      </c>
      <c r="E2384" s="331" t="s">
        <v>10</v>
      </c>
      <c r="F2384" s="331">
        <v>200</v>
      </c>
      <c r="G2384" s="331">
        <f t="shared" si="42"/>
        <v>10000</v>
      </c>
      <c r="H2384" s="331">
        <v>50</v>
      </c>
      <c r="I2384" s="23"/>
    </row>
    <row r="2385" spans="1:9" x14ac:dyDescent="0.25">
      <c r="A2385" s="4" t="s">
        <v>2402</v>
      </c>
      <c r="B2385" s="4" t="s">
        <v>2498</v>
      </c>
      <c r="C2385" s="4" t="s">
        <v>665</v>
      </c>
      <c r="D2385" s="4" t="s">
        <v>9</v>
      </c>
      <c r="E2385" s="4" t="s">
        <v>10</v>
      </c>
      <c r="F2385" s="4">
        <v>200</v>
      </c>
      <c r="G2385" s="4">
        <f t="shared" si="42"/>
        <v>20000</v>
      </c>
      <c r="H2385" s="4">
        <v>100</v>
      </c>
      <c r="I2385" s="23"/>
    </row>
    <row r="2386" spans="1:9" ht="27" x14ac:dyDescent="0.25">
      <c r="A2386" s="4" t="s">
        <v>2402</v>
      </c>
      <c r="B2386" s="4" t="s">
        <v>2499</v>
      </c>
      <c r="C2386" s="4" t="s">
        <v>637</v>
      </c>
      <c r="D2386" s="4" t="s">
        <v>9</v>
      </c>
      <c r="E2386" s="4" t="s">
        <v>10</v>
      </c>
      <c r="F2386" s="4">
        <v>3500</v>
      </c>
      <c r="G2386" s="4">
        <f t="shared" si="42"/>
        <v>17500</v>
      </c>
      <c r="H2386" s="4">
        <v>5</v>
      </c>
      <c r="I2386" s="23"/>
    </row>
    <row r="2387" spans="1:9" ht="27" x14ac:dyDescent="0.25">
      <c r="A2387" s="4" t="s">
        <v>2402</v>
      </c>
      <c r="B2387" s="4" t="s">
        <v>2500</v>
      </c>
      <c r="C2387" s="4" t="s">
        <v>609</v>
      </c>
      <c r="D2387" s="4" t="s">
        <v>9</v>
      </c>
      <c r="E2387" s="4" t="s">
        <v>564</v>
      </c>
      <c r="F2387" s="4">
        <v>100</v>
      </c>
      <c r="G2387" s="4">
        <f t="shared" si="42"/>
        <v>2000</v>
      </c>
      <c r="H2387" s="4">
        <v>20</v>
      </c>
      <c r="I2387" s="23"/>
    </row>
    <row r="2388" spans="1:9" ht="27" x14ac:dyDescent="0.25">
      <c r="A2388" s="4" t="s">
        <v>2402</v>
      </c>
      <c r="B2388" s="4" t="s">
        <v>2501</v>
      </c>
      <c r="C2388" s="4" t="s">
        <v>569</v>
      </c>
      <c r="D2388" s="4" t="s">
        <v>9</v>
      </c>
      <c r="E2388" s="4" t="s">
        <v>564</v>
      </c>
      <c r="F2388" s="4">
        <v>200</v>
      </c>
      <c r="G2388" s="4">
        <f t="shared" si="42"/>
        <v>6000</v>
      </c>
      <c r="H2388" s="4">
        <v>30</v>
      </c>
      <c r="I2388" s="23"/>
    </row>
    <row r="2389" spans="1:9" x14ac:dyDescent="0.25">
      <c r="A2389" s="4" t="s">
        <v>2402</v>
      </c>
      <c r="B2389" s="4" t="s">
        <v>2502</v>
      </c>
      <c r="C2389" s="4" t="s">
        <v>595</v>
      </c>
      <c r="D2389" s="4" t="s">
        <v>9</v>
      </c>
      <c r="E2389" s="4" t="s">
        <v>10</v>
      </c>
      <c r="F2389" s="4">
        <v>600</v>
      </c>
      <c r="G2389" s="4">
        <f t="shared" si="42"/>
        <v>36000</v>
      </c>
      <c r="H2389" s="4">
        <v>60</v>
      </c>
      <c r="I2389" s="23"/>
    </row>
    <row r="2390" spans="1:9" ht="27" x14ac:dyDescent="0.25">
      <c r="A2390" s="4" t="s">
        <v>2402</v>
      </c>
      <c r="B2390" s="4" t="s">
        <v>2503</v>
      </c>
      <c r="C2390" s="4" t="s">
        <v>611</v>
      </c>
      <c r="D2390" s="4" t="s">
        <v>9</v>
      </c>
      <c r="E2390" s="4" t="s">
        <v>10</v>
      </c>
      <c r="F2390" s="4">
        <v>9</v>
      </c>
      <c r="G2390" s="4">
        <f t="shared" si="42"/>
        <v>18000</v>
      </c>
      <c r="H2390" s="4">
        <v>2000</v>
      </c>
      <c r="I2390" s="23"/>
    </row>
    <row r="2391" spans="1:9" ht="27" x14ac:dyDescent="0.25">
      <c r="A2391" s="4" t="s">
        <v>2402</v>
      </c>
      <c r="B2391" s="4" t="s">
        <v>2504</v>
      </c>
      <c r="C2391" s="4" t="s">
        <v>573</v>
      </c>
      <c r="D2391" s="4" t="s">
        <v>9</v>
      </c>
      <c r="E2391" s="4" t="s">
        <v>10</v>
      </c>
      <c r="F2391" s="4">
        <v>70</v>
      </c>
      <c r="G2391" s="4">
        <f t="shared" si="42"/>
        <v>21000</v>
      </c>
      <c r="H2391" s="4">
        <v>300</v>
      </c>
      <c r="I2391" s="23"/>
    </row>
    <row r="2392" spans="1:9" x14ac:dyDescent="0.25">
      <c r="A2392" s="4" t="s">
        <v>2402</v>
      </c>
      <c r="B2392" s="4" t="s">
        <v>2505</v>
      </c>
      <c r="C2392" s="4" t="s">
        <v>587</v>
      </c>
      <c r="D2392" s="4" t="s">
        <v>9</v>
      </c>
      <c r="E2392" s="4" t="s">
        <v>10</v>
      </c>
      <c r="F2392" s="4">
        <v>700</v>
      </c>
      <c r="G2392" s="4">
        <f t="shared" si="42"/>
        <v>104300</v>
      </c>
      <c r="H2392" s="4">
        <v>149</v>
      </c>
      <c r="I2392" s="23"/>
    </row>
    <row r="2393" spans="1:9" x14ac:dyDescent="0.25">
      <c r="A2393" s="4" t="s">
        <v>2402</v>
      </c>
      <c r="B2393" s="4" t="s">
        <v>2506</v>
      </c>
      <c r="C2393" s="4" t="s">
        <v>2303</v>
      </c>
      <c r="D2393" s="4" t="s">
        <v>9</v>
      </c>
      <c r="E2393" s="4" t="s">
        <v>10</v>
      </c>
      <c r="F2393" s="4">
        <v>500</v>
      </c>
      <c r="G2393" s="4">
        <f t="shared" si="42"/>
        <v>25000</v>
      </c>
      <c r="H2393" s="4">
        <v>50</v>
      </c>
      <c r="I2393" s="23"/>
    </row>
    <row r="2394" spans="1:9" x14ac:dyDescent="0.25">
      <c r="A2394" s="4" t="s">
        <v>2402</v>
      </c>
      <c r="B2394" s="4" t="s">
        <v>2507</v>
      </c>
      <c r="C2394" s="4" t="s">
        <v>647</v>
      </c>
      <c r="D2394" s="4" t="s">
        <v>9</v>
      </c>
      <c r="E2394" s="4" t="s">
        <v>10</v>
      </c>
      <c r="F2394" s="4">
        <v>800</v>
      </c>
      <c r="G2394" s="4">
        <f t="shared" si="42"/>
        <v>16000</v>
      </c>
      <c r="H2394" s="4">
        <v>20</v>
      </c>
      <c r="I2394" s="23"/>
    </row>
    <row r="2395" spans="1:9" x14ac:dyDescent="0.25">
      <c r="A2395" s="4" t="s">
        <v>2402</v>
      </c>
      <c r="B2395" s="4" t="s">
        <v>2508</v>
      </c>
      <c r="C2395" s="4" t="s">
        <v>583</v>
      </c>
      <c r="D2395" s="4" t="s">
        <v>9</v>
      </c>
      <c r="E2395" s="4" t="s">
        <v>10</v>
      </c>
      <c r="F2395" s="4">
        <v>1500</v>
      </c>
      <c r="G2395" s="4">
        <f t="shared" si="42"/>
        <v>30000</v>
      </c>
      <c r="H2395" s="4">
        <v>20</v>
      </c>
      <c r="I2395" s="23"/>
    </row>
    <row r="2396" spans="1:9" x14ac:dyDescent="0.25">
      <c r="A2396" s="4" t="s">
        <v>2402</v>
      </c>
      <c r="B2396" s="4" t="s">
        <v>2509</v>
      </c>
      <c r="C2396" s="4" t="s">
        <v>579</v>
      </c>
      <c r="D2396" s="4" t="s">
        <v>9</v>
      </c>
      <c r="E2396" s="4" t="s">
        <v>10</v>
      </c>
      <c r="F2396" s="4">
        <v>200</v>
      </c>
      <c r="G2396" s="4">
        <f t="shared" si="42"/>
        <v>2000</v>
      </c>
      <c r="H2396" s="4">
        <v>10</v>
      </c>
      <c r="I2396" s="23"/>
    </row>
    <row r="2397" spans="1:9" x14ac:dyDescent="0.25">
      <c r="A2397" s="4" t="s">
        <v>2402</v>
      </c>
      <c r="B2397" s="4" t="s">
        <v>2510</v>
      </c>
      <c r="C2397" s="4" t="s">
        <v>635</v>
      </c>
      <c r="D2397" s="4" t="s">
        <v>9</v>
      </c>
      <c r="E2397" s="4" t="s">
        <v>564</v>
      </c>
      <c r="F2397" s="4">
        <v>2000</v>
      </c>
      <c r="G2397" s="4">
        <f t="shared" si="42"/>
        <v>1440000</v>
      </c>
      <c r="H2397" s="4">
        <v>720</v>
      </c>
      <c r="I2397" s="23"/>
    </row>
    <row r="2398" spans="1:9" x14ac:dyDescent="0.25">
      <c r="A2398" s="4" t="s">
        <v>2402</v>
      </c>
      <c r="B2398" s="4" t="s">
        <v>2511</v>
      </c>
      <c r="C2398" s="4" t="s">
        <v>2512</v>
      </c>
      <c r="D2398" s="4" t="s">
        <v>9</v>
      </c>
      <c r="E2398" s="4" t="s">
        <v>564</v>
      </c>
      <c r="F2398" s="4">
        <v>5000</v>
      </c>
      <c r="G2398" s="4">
        <f t="shared" si="42"/>
        <v>10000</v>
      </c>
      <c r="H2398" s="4">
        <v>2</v>
      </c>
      <c r="I2398" s="23"/>
    </row>
    <row r="2399" spans="1:9" ht="27" x14ac:dyDescent="0.25">
      <c r="A2399" s="4" t="s">
        <v>2402</v>
      </c>
      <c r="B2399" s="4" t="s">
        <v>2513</v>
      </c>
      <c r="C2399" s="4" t="s">
        <v>616</v>
      </c>
      <c r="D2399" s="4" t="s">
        <v>9</v>
      </c>
      <c r="E2399" s="4" t="s">
        <v>10</v>
      </c>
      <c r="F2399" s="4">
        <v>150</v>
      </c>
      <c r="G2399" s="4">
        <f t="shared" si="42"/>
        <v>30000</v>
      </c>
      <c r="H2399" s="4">
        <v>200</v>
      </c>
      <c r="I2399" s="23"/>
    </row>
    <row r="2400" spans="1:9" x14ac:dyDescent="0.25">
      <c r="A2400" s="4" t="s">
        <v>2402</v>
      </c>
      <c r="B2400" s="4" t="s">
        <v>2514</v>
      </c>
      <c r="C2400" s="4" t="s">
        <v>663</v>
      </c>
      <c r="D2400" s="4" t="s">
        <v>9</v>
      </c>
      <c r="E2400" s="4" t="s">
        <v>10</v>
      </c>
      <c r="F2400" s="4">
        <v>150</v>
      </c>
      <c r="G2400" s="4">
        <f t="shared" si="42"/>
        <v>3000</v>
      </c>
      <c r="H2400" s="4">
        <v>20</v>
      </c>
      <c r="I2400" s="23"/>
    </row>
    <row r="2401" spans="1:9" x14ac:dyDescent="0.25">
      <c r="A2401" s="4" t="s">
        <v>2402</v>
      </c>
      <c r="B2401" s="4" t="s">
        <v>2515</v>
      </c>
      <c r="C2401" s="4" t="s">
        <v>605</v>
      </c>
      <c r="D2401" s="4" t="s">
        <v>9</v>
      </c>
      <c r="E2401" s="4" t="s">
        <v>10</v>
      </c>
      <c r="F2401" s="4">
        <v>500</v>
      </c>
      <c r="G2401" s="4">
        <f t="shared" si="42"/>
        <v>5000</v>
      </c>
      <c r="H2401" s="4">
        <v>10</v>
      </c>
      <c r="I2401" s="23"/>
    </row>
    <row r="2402" spans="1:9" x14ac:dyDescent="0.25">
      <c r="A2402" s="4" t="s">
        <v>2402</v>
      </c>
      <c r="B2402" s="4" t="s">
        <v>2516</v>
      </c>
      <c r="C2402" s="4" t="s">
        <v>567</v>
      </c>
      <c r="D2402" s="4" t="s">
        <v>9</v>
      </c>
      <c r="E2402" s="4" t="s">
        <v>564</v>
      </c>
      <c r="F2402" s="4">
        <v>100</v>
      </c>
      <c r="G2402" s="4">
        <f t="shared" si="42"/>
        <v>2000</v>
      </c>
      <c r="H2402" s="4">
        <v>20</v>
      </c>
      <c r="I2402" s="23"/>
    </row>
    <row r="2403" spans="1:9" x14ac:dyDescent="0.25">
      <c r="A2403" s="4" t="s">
        <v>2402</v>
      </c>
      <c r="B2403" s="4" t="s">
        <v>2517</v>
      </c>
      <c r="C2403" s="4" t="s">
        <v>633</v>
      </c>
      <c r="D2403" s="4" t="s">
        <v>9</v>
      </c>
      <c r="E2403" s="4" t="s">
        <v>10</v>
      </c>
      <c r="F2403" s="4">
        <v>10</v>
      </c>
      <c r="G2403" s="4">
        <f t="shared" si="42"/>
        <v>2400</v>
      </c>
      <c r="H2403" s="4">
        <v>240</v>
      </c>
      <c r="I2403" s="23"/>
    </row>
    <row r="2404" spans="1:9" x14ac:dyDescent="0.25">
      <c r="A2404" s="4" t="s">
        <v>2402</v>
      </c>
      <c r="B2404" s="4" t="s">
        <v>2518</v>
      </c>
      <c r="C2404" s="4" t="s">
        <v>633</v>
      </c>
      <c r="D2404" s="4" t="s">
        <v>9</v>
      </c>
      <c r="E2404" s="4" t="s">
        <v>10</v>
      </c>
      <c r="F2404" s="4">
        <v>15</v>
      </c>
      <c r="G2404" s="4">
        <f t="shared" si="42"/>
        <v>1800</v>
      </c>
      <c r="H2404" s="4">
        <v>120</v>
      </c>
      <c r="I2404" s="23"/>
    </row>
    <row r="2405" spans="1:9" x14ac:dyDescent="0.25">
      <c r="A2405" s="188">
        <v>4264</v>
      </c>
      <c r="B2405" s="188" t="s">
        <v>442</v>
      </c>
      <c r="C2405" s="188" t="s">
        <v>248</v>
      </c>
      <c r="D2405" s="188" t="s">
        <v>9</v>
      </c>
      <c r="E2405" s="188" t="s">
        <v>11</v>
      </c>
      <c r="F2405" s="188">
        <v>490</v>
      </c>
      <c r="G2405" s="188">
        <f>F2405*H2405</f>
        <v>5390000</v>
      </c>
      <c r="H2405" s="188">
        <v>11000</v>
      </c>
      <c r="I2405" s="23"/>
    </row>
    <row r="2406" spans="1:9" ht="15" customHeight="1" x14ac:dyDescent="0.25">
      <c r="A2406" s="497" t="s">
        <v>12</v>
      </c>
      <c r="B2406" s="498"/>
      <c r="C2406" s="498"/>
      <c r="D2406" s="498"/>
      <c r="E2406" s="498"/>
      <c r="F2406" s="498"/>
      <c r="G2406" s="498"/>
      <c r="H2406" s="499"/>
      <c r="I2406" s="23"/>
    </row>
    <row r="2407" spans="1:9" ht="27" x14ac:dyDescent="0.25">
      <c r="A2407" s="195">
        <v>4214</v>
      </c>
      <c r="B2407" s="195" t="s">
        <v>531</v>
      </c>
      <c r="C2407" s="195" t="s">
        <v>532</v>
      </c>
      <c r="D2407" s="195" t="s">
        <v>13</v>
      </c>
      <c r="E2407" s="195" t="s">
        <v>14</v>
      </c>
      <c r="F2407" s="276">
        <v>1112000</v>
      </c>
      <c r="G2407" s="276">
        <v>1112000</v>
      </c>
      <c r="H2407" s="195">
        <v>1</v>
      </c>
      <c r="I2407" s="23"/>
    </row>
    <row r="2408" spans="1:9" ht="27" x14ac:dyDescent="0.25">
      <c r="A2408" s="195">
        <v>4214</v>
      </c>
      <c r="B2408" s="195" t="s">
        <v>512</v>
      </c>
      <c r="C2408" s="195" t="s">
        <v>513</v>
      </c>
      <c r="D2408" s="195" t="s">
        <v>270</v>
      </c>
      <c r="E2408" s="195" t="s">
        <v>14</v>
      </c>
      <c r="F2408" s="195">
        <v>2200000</v>
      </c>
      <c r="G2408" s="195">
        <v>2200000</v>
      </c>
      <c r="H2408" s="195">
        <v>1</v>
      </c>
      <c r="I2408" s="23"/>
    </row>
    <row r="2409" spans="1:9" x14ac:dyDescent="0.25">
      <c r="A2409" s="195">
        <v>4239</v>
      </c>
      <c r="B2409" s="195" t="s">
        <v>511</v>
      </c>
      <c r="C2409" s="195" t="s">
        <v>31</v>
      </c>
      <c r="D2409" s="195" t="s">
        <v>13</v>
      </c>
      <c r="E2409" s="195" t="s">
        <v>14</v>
      </c>
      <c r="F2409" s="195">
        <v>1000000</v>
      </c>
      <c r="G2409" s="195">
        <v>1000000</v>
      </c>
      <c r="H2409" s="195">
        <v>1</v>
      </c>
      <c r="I2409" s="23"/>
    </row>
    <row r="2410" spans="1:9" ht="27" x14ac:dyDescent="0.25">
      <c r="A2410" s="188">
        <v>4252</v>
      </c>
      <c r="B2410" s="195" t="s">
        <v>417</v>
      </c>
      <c r="C2410" s="195" t="s">
        <v>418</v>
      </c>
      <c r="D2410" s="195" t="s">
        <v>403</v>
      </c>
      <c r="E2410" s="195" t="s">
        <v>14</v>
      </c>
      <c r="F2410" s="195">
        <v>1000000</v>
      </c>
      <c r="G2410" s="195">
        <v>1000000</v>
      </c>
      <c r="H2410" s="195">
        <v>1</v>
      </c>
      <c r="I2410" s="23"/>
    </row>
    <row r="2411" spans="1:9" ht="27" x14ac:dyDescent="0.25">
      <c r="A2411" s="195">
        <v>4252</v>
      </c>
      <c r="B2411" s="195" t="s">
        <v>419</v>
      </c>
      <c r="C2411" s="195" t="s">
        <v>418</v>
      </c>
      <c r="D2411" s="195" t="s">
        <v>403</v>
      </c>
      <c r="E2411" s="195" t="s">
        <v>14</v>
      </c>
      <c r="F2411" s="195">
        <v>250000</v>
      </c>
      <c r="G2411" s="195">
        <v>250000</v>
      </c>
      <c r="H2411" s="195">
        <v>1</v>
      </c>
      <c r="I2411" s="23"/>
    </row>
    <row r="2412" spans="1:9" ht="27" x14ac:dyDescent="0.25">
      <c r="A2412" s="316">
        <v>4252</v>
      </c>
      <c r="B2412" s="316" t="s">
        <v>420</v>
      </c>
      <c r="C2412" s="188" t="s">
        <v>418</v>
      </c>
      <c r="D2412" s="316" t="s">
        <v>403</v>
      </c>
      <c r="E2412" s="316" t="s">
        <v>14</v>
      </c>
      <c r="F2412" s="316">
        <v>250000</v>
      </c>
      <c r="G2412" s="316">
        <v>250000</v>
      </c>
      <c r="H2412" s="188">
        <v>1</v>
      </c>
      <c r="I2412" s="23"/>
    </row>
    <row r="2413" spans="1:9" ht="40.5" x14ac:dyDescent="0.25">
      <c r="A2413" s="316">
        <v>4241</v>
      </c>
      <c r="B2413" s="316" t="s">
        <v>2468</v>
      </c>
      <c r="C2413" s="316" t="s">
        <v>421</v>
      </c>
      <c r="D2413" s="316" t="s">
        <v>13</v>
      </c>
      <c r="E2413" s="316" t="s">
        <v>14</v>
      </c>
      <c r="F2413" s="316">
        <v>65000</v>
      </c>
      <c r="G2413" s="316">
        <v>65000</v>
      </c>
      <c r="H2413" s="188">
        <v>1</v>
      </c>
      <c r="I2413" s="23"/>
    </row>
    <row r="2414" spans="1:9" ht="54" x14ac:dyDescent="0.25">
      <c r="A2414" s="316">
        <v>4213</v>
      </c>
      <c r="B2414" s="316" t="s">
        <v>422</v>
      </c>
      <c r="C2414" s="316" t="s">
        <v>423</v>
      </c>
      <c r="D2414" s="316" t="s">
        <v>403</v>
      </c>
      <c r="E2414" s="316" t="s">
        <v>14</v>
      </c>
      <c r="F2414" s="316">
        <v>100000</v>
      </c>
      <c r="G2414" s="316">
        <v>100000</v>
      </c>
      <c r="H2414" s="188">
        <v>1</v>
      </c>
      <c r="I2414" s="23"/>
    </row>
    <row r="2415" spans="1:9" ht="40.5" x14ac:dyDescent="0.25">
      <c r="A2415" s="188">
        <v>4214</v>
      </c>
      <c r="B2415" s="195" t="s">
        <v>424</v>
      </c>
      <c r="C2415" s="195" t="s">
        <v>425</v>
      </c>
      <c r="D2415" s="195" t="s">
        <v>270</v>
      </c>
      <c r="E2415" s="195" t="s">
        <v>14</v>
      </c>
      <c r="F2415" s="195">
        <v>150000</v>
      </c>
      <c r="G2415" s="195">
        <v>150000</v>
      </c>
      <c r="H2415" s="195">
        <v>1</v>
      </c>
      <c r="I2415" s="23"/>
    </row>
    <row r="2416" spans="1:9" ht="40.5" x14ac:dyDescent="0.25">
      <c r="A2416" s="195">
        <v>4251</v>
      </c>
      <c r="B2416" s="195" t="s">
        <v>507</v>
      </c>
      <c r="C2416" s="195" t="s">
        <v>508</v>
      </c>
      <c r="D2416" s="195" t="s">
        <v>403</v>
      </c>
      <c r="E2416" s="195" t="s">
        <v>14</v>
      </c>
      <c r="F2416" s="195">
        <v>480000</v>
      </c>
      <c r="G2416" s="195">
        <v>480000</v>
      </c>
      <c r="H2416" s="195">
        <v>1</v>
      </c>
      <c r="I2416" s="23"/>
    </row>
    <row r="2417" spans="1:9" ht="27" x14ac:dyDescent="0.25">
      <c r="A2417" s="195">
        <v>4251</v>
      </c>
      <c r="B2417" s="195" t="s">
        <v>509</v>
      </c>
      <c r="C2417" s="195" t="s">
        <v>510</v>
      </c>
      <c r="D2417" s="195" t="s">
        <v>403</v>
      </c>
      <c r="E2417" s="195" t="s">
        <v>14</v>
      </c>
      <c r="F2417" s="195">
        <v>1520000</v>
      </c>
      <c r="G2417" s="195">
        <v>1520000</v>
      </c>
      <c r="H2417" s="195">
        <v>1</v>
      </c>
      <c r="I2417" s="23"/>
    </row>
    <row r="2418" spans="1:9" ht="15" customHeight="1" x14ac:dyDescent="0.25">
      <c r="A2418" s="524" t="s">
        <v>1873</v>
      </c>
      <c r="B2418" s="525"/>
      <c r="C2418" s="525"/>
      <c r="D2418" s="525"/>
      <c r="E2418" s="525"/>
      <c r="F2418" s="525"/>
      <c r="G2418" s="525"/>
      <c r="H2418" s="526"/>
      <c r="I2418" s="23"/>
    </row>
    <row r="2419" spans="1:9" ht="15" customHeight="1" x14ac:dyDescent="0.25">
      <c r="A2419" s="497" t="s">
        <v>12</v>
      </c>
      <c r="B2419" s="498"/>
      <c r="C2419" s="498"/>
      <c r="D2419" s="498"/>
      <c r="E2419" s="498"/>
      <c r="F2419" s="498"/>
      <c r="G2419" s="498"/>
      <c r="H2419" s="499"/>
      <c r="I2419" s="23"/>
    </row>
    <row r="2420" spans="1:9" ht="27" x14ac:dyDescent="0.25">
      <c r="A2420" s="264">
        <v>4251</v>
      </c>
      <c r="B2420" s="264" t="s">
        <v>1875</v>
      </c>
      <c r="C2420" s="262" t="s">
        <v>476</v>
      </c>
      <c r="D2420" s="264" t="s">
        <v>1234</v>
      </c>
      <c r="E2420" s="264" t="s">
        <v>14</v>
      </c>
      <c r="F2420" s="264">
        <v>0</v>
      </c>
      <c r="G2420" s="264">
        <v>0</v>
      </c>
      <c r="H2420" s="264">
        <v>1</v>
      </c>
      <c r="I2420" s="23"/>
    </row>
    <row r="2421" spans="1:9" ht="15" customHeight="1" x14ac:dyDescent="0.25">
      <c r="A2421" s="497" t="s">
        <v>16</v>
      </c>
      <c r="B2421" s="498"/>
      <c r="C2421" s="498"/>
      <c r="D2421" s="498"/>
      <c r="E2421" s="498"/>
      <c r="F2421" s="498"/>
      <c r="G2421" s="498"/>
      <c r="H2421" s="499"/>
      <c r="I2421" s="23"/>
    </row>
    <row r="2422" spans="1:9" ht="40.5" x14ac:dyDescent="0.25">
      <c r="A2422" s="262">
        <v>4251</v>
      </c>
      <c r="B2422" s="262" t="s">
        <v>1874</v>
      </c>
      <c r="C2422" s="262" t="s">
        <v>24</v>
      </c>
      <c r="D2422" s="262" t="s">
        <v>403</v>
      </c>
      <c r="E2422" s="262" t="s">
        <v>14</v>
      </c>
      <c r="F2422" s="262">
        <v>0</v>
      </c>
      <c r="G2422" s="262">
        <v>0</v>
      </c>
      <c r="H2422" s="262">
        <v>1</v>
      </c>
      <c r="I2422" s="23"/>
    </row>
    <row r="2423" spans="1:9" ht="15" customHeight="1" x14ac:dyDescent="0.25">
      <c r="A2423" s="524" t="s">
        <v>292</v>
      </c>
      <c r="B2423" s="525"/>
      <c r="C2423" s="525"/>
      <c r="D2423" s="525"/>
      <c r="E2423" s="525"/>
      <c r="F2423" s="525"/>
      <c r="G2423" s="525"/>
      <c r="H2423" s="526"/>
      <c r="I2423" s="23"/>
    </row>
    <row r="2424" spans="1:9" ht="15" customHeight="1" x14ac:dyDescent="0.25">
      <c r="A2424" s="497" t="s">
        <v>12</v>
      </c>
      <c r="B2424" s="498"/>
      <c r="C2424" s="498"/>
      <c r="D2424" s="498"/>
      <c r="E2424" s="498"/>
      <c r="F2424" s="498"/>
      <c r="G2424" s="498"/>
      <c r="H2424" s="499"/>
      <c r="I2424" s="23"/>
    </row>
    <row r="2425" spans="1:9" ht="40.5" x14ac:dyDescent="0.25">
      <c r="A2425" s="122">
        <v>4251</v>
      </c>
      <c r="B2425" s="396" t="s">
        <v>4074</v>
      </c>
      <c r="C2425" s="396" t="s">
        <v>444</v>
      </c>
      <c r="D2425" s="396" t="s">
        <v>403</v>
      </c>
      <c r="E2425" s="396" t="s">
        <v>14</v>
      </c>
      <c r="F2425" s="396">
        <v>4900000</v>
      </c>
      <c r="G2425" s="396">
        <v>4900000</v>
      </c>
      <c r="H2425" s="396">
        <v>1</v>
      </c>
      <c r="I2425" s="23"/>
    </row>
    <row r="2426" spans="1:9" ht="15" customHeight="1" x14ac:dyDescent="0.25">
      <c r="A2426" s="524" t="s">
        <v>3557</v>
      </c>
      <c r="B2426" s="525"/>
      <c r="C2426" s="525"/>
      <c r="D2426" s="525"/>
      <c r="E2426" s="525"/>
      <c r="F2426" s="525"/>
      <c r="G2426" s="525"/>
      <c r="H2426" s="526"/>
      <c r="I2426" s="23"/>
    </row>
    <row r="2427" spans="1:9" ht="15" customHeight="1" x14ac:dyDescent="0.25">
      <c r="A2427" s="497" t="s">
        <v>16</v>
      </c>
      <c r="B2427" s="498"/>
      <c r="C2427" s="498"/>
      <c r="D2427" s="498"/>
      <c r="E2427" s="498"/>
      <c r="F2427" s="498"/>
      <c r="G2427" s="498"/>
      <c r="H2427" s="499"/>
      <c r="I2427" s="23"/>
    </row>
    <row r="2428" spans="1:9" ht="27" x14ac:dyDescent="0.25">
      <c r="A2428" s="375">
        <v>4251</v>
      </c>
      <c r="B2428" s="375" t="s">
        <v>3559</v>
      </c>
      <c r="C2428" s="375" t="s">
        <v>490</v>
      </c>
      <c r="D2428" s="375" t="s">
        <v>403</v>
      </c>
      <c r="E2428" s="375" t="s">
        <v>14</v>
      </c>
      <c r="F2428" s="375">
        <v>28431400</v>
      </c>
      <c r="G2428" s="375">
        <v>28431400</v>
      </c>
      <c r="H2428" s="375">
        <v>1</v>
      </c>
      <c r="I2428" s="23"/>
    </row>
    <row r="2429" spans="1:9" ht="27" x14ac:dyDescent="0.25">
      <c r="A2429" s="375">
        <v>4251</v>
      </c>
      <c r="B2429" s="375" t="s">
        <v>3556</v>
      </c>
      <c r="C2429" s="375" t="s">
        <v>490</v>
      </c>
      <c r="D2429" s="375" t="s">
        <v>15</v>
      </c>
      <c r="E2429" s="375" t="s">
        <v>14</v>
      </c>
      <c r="F2429" s="375">
        <v>54008695</v>
      </c>
      <c r="G2429" s="375">
        <v>54008695</v>
      </c>
      <c r="H2429" s="375">
        <v>1</v>
      </c>
      <c r="I2429" s="23"/>
    </row>
    <row r="2430" spans="1:9" ht="15" customHeight="1" x14ac:dyDescent="0.25">
      <c r="A2430" s="497" t="s">
        <v>12</v>
      </c>
      <c r="B2430" s="498"/>
      <c r="C2430" s="498"/>
      <c r="D2430" s="498"/>
      <c r="E2430" s="498"/>
      <c r="F2430" s="498"/>
      <c r="G2430" s="498"/>
      <c r="H2430" s="499"/>
      <c r="I2430" s="23"/>
    </row>
    <row r="2431" spans="1:9" ht="27" x14ac:dyDescent="0.25">
      <c r="A2431" s="156">
        <v>4251</v>
      </c>
      <c r="B2431" s="392" t="s">
        <v>4018</v>
      </c>
      <c r="C2431" s="392" t="s">
        <v>476</v>
      </c>
      <c r="D2431" s="392" t="s">
        <v>15</v>
      </c>
      <c r="E2431" s="392" t="s">
        <v>14</v>
      </c>
      <c r="F2431" s="392">
        <v>990000</v>
      </c>
      <c r="G2431" s="392">
        <v>990000</v>
      </c>
      <c r="H2431" s="392">
        <v>1</v>
      </c>
      <c r="I2431" s="23"/>
    </row>
    <row r="2432" spans="1:9" ht="15" customHeight="1" x14ac:dyDescent="0.25">
      <c r="A2432" s="524" t="s">
        <v>298</v>
      </c>
      <c r="B2432" s="525"/>
      <c r="C2432" s="525"/>
      <c r="D2432" s="525"/>
      <c r="E2432" s="525"/>
      <c r="F2432" s="525"/>
      <c r="G2432" s="525"/>
      <c r="H2432" s="526"/>
      <c r="I2432" s="23"/>
    </row>
    <row r="2433" spans="1:24" x14ac:dyDescent="0.25">
      <c r="A2433" s="497" t="s">
        <v>8</v>
      </c>
      <c r="B2433" s="498"/>
      <c r="C2433" s="498"/>
      <c r="D2433" s="498"/>
      <c r="E2433" s="498"/>
      <c r="F2433" s="498"/>
      <c r="G2433" s="498"/>
      <c r="H2433" s="499"/>
      <c r="I2433" s="23"/>
    </row>
    <row r="2434" spans="1:24" s="448" customFormat="1" x14ac:dyDescent="0.25">
      <c r="A2434" s="473">
        <v>5129</v>
      </c>
      <c r="B2434" s="473" t="s">
        <v>5102</v>
      </c>
      <c r="C2434" s="473" t="s">
        <v>5103</v>
      </c>
      <c r="D2434" s="473" t="s">
        <v>9</v>
      </c>
      <c r="E2434" s="473" t="s">
        <v>10</v>
      </c>
      <c r="F2434" s="473">
        <v>175000</v>
      </c>
      <c r="G2434" s="473">
        <f>H2434*F2434</f>
        <v>2625000</v>
      </c>
      <c r="H2434" s="473">
        <v>15</v>
      </c>
      <c r="I2434" s="451"/>
      <c r="P2434" s="449"/>
      <c r="Q2434" s="449"/>
      <c r="R2434" s="449"/>
      <c r="S2434" s="449"/>
      <c r="T2434" s="449"/>
      <c r="U2434" s="449"/>
      <c r="V2434" s="449"/>
      <c r="W2434" s="449"/>
      <c r="X2434" s="449"/>
    </row>
    <row r="2435" spans="1:24" s="448" customFormat="1" ht="27" x14ac:dyDescent="0.25">
      <c r="A2435" s="473">
        <v>5129</v>
      </c>
      <c r="B2435" s="473" t="s">
        <v>5104</v>
      </c>
      <c r="C2435" s="473" t="s">
        <v>1652</v>
      </c>
      <c r="D2435" s="473" t="s">
        <v>9</v>
      </c>
      <c r="E2435" s="473" t="s">
        <v>10</v>
      </c>
      <c r="F2435" s="473">
        <v>27000</v>
      </c>
      <c r="G2435" s="473">
        <f t="shared" ref="G2435:G2436" si="43">H2435*F2435</f>
        <v>675000</v>
      </c>
      <c r="H2435" s="473">
        <v>25</v>
      </c>
      <c r="I2435" s="451"/>
      <c r="P2435" s="449"/>
      <c r="Q2435" s="449"/>
      <c r="R2435" s="449"/>
      <c r="S2435" s="449"/>
      <c r="T2435" s="449"/>
      <c r="U2435" s="449"/>
      <c r="V2435" s="449"/>
      <c r="W2435" s="449"/>
      <c r="X2435" s="449"/>
    </row>
    <row r="2436" spans="1:24" s="448" customFormat="1" x14ac:dyDescent="0.25">
      <c r="A2436" s="473">
        <v>5129</v>
      </c>
      <c r="B2436" s="473" t="s">
        <v>5105</v>
      </c>
      <c r="C2436" s="473" t="s">
        <v>1606</v>
      </c>
      <c r="D2436" s="473" t="s">
        <v>9</v>
      </c>
      <c r="E2436" s="473" t="s">
        <v>10</v>
      </c>
      <c r="F2436" s="473">
        <v>67000</v>
      </c>
      <c r="G2436" s="473">
        <f t="shared" si="43"/>
        <v>6700000</v>
      </c>
      <c r="H2436" s="473">
        <v>100</v>
      </c>
      <c r="I2436" s="451"/>
      <c r="P2436" s="449"/>
      <c r="Q2436" s="449"/>
      <c r="R2436" s="449"/>
      <c r="S2436" s="449"/>
      <c r="T2436" s="449"/>
      <c r="U2436" s="449"/>
      <c r="V2436" s="449"/>
      <c r="W2436" s="449"/>
      <c r="X2436" s="449"/>
    </row>
    <row r="2437" spans="1:24" ht="15" customHeight="1" x14ac:dyDescent="0.25">
      <c r="A2437" s="524" t="s">
        <v>232</v>
      </c>
      <c r="B2437" s="525"/>
      <c r="C2437" s="525"/>
      <c r="D2437" s="525"/>
      <c r="E2437" s="525"/>
      <c r="F2437" s="525"/>
      <c r="G2437" s="525"/>
      <c r="H2437" s="526"/>
      <c r="I2437" s="23"/>
    </row>
    <row r="2438" spans="1:24" ht="15" customHeight="1" x14ac:dyDescent="0.25">
      <c r="A2438" s="497" t="s">
        <v>12</v>
      </c>
      <c r="B2438" s="498"/>
      <c r="C2438" s="498"/>
      <c r="D2438" s="498"/>
      <c r="E2438" s="498"/>
      <c r="F2438" s="498"/>
      <c r="G2438" s="498"/>
      <c r="H2438" s="499"/>
      <c r="I2438" s="23"/>
    </row>
    <row r="2439" spans="1:24" x14ac:dyDescent="0.25">
      <c r="A2439" s="372"/>
      <c r="B2439" s="373"/>
      <c r="C2439" s="373"/>
      <c r="D2439" s="373"/>
      <c r="E2439" s="373"/>
      <c r="F2439" s="373"/>
      <c r="G2439" s="373"/>
      <c r="H2439" s="373"/>
      <c r="I2439" s="23"/>
    </row>
    <row r="2440" spans="1:24" ht="27" x14ac:dyDescent="0.25">
      <c r="A2440" s="123">
        <v>4251</v>
      </c>
      <c r="B2440" s="351" t="s">
        <v>3060</v>
      </c>
      <c r="C2440" s="351" t="s">
        <v>476</v>
      </c>
      <c r="D2440" s="351" t="s">
        <v>1234</v>
      </c>
      <c r="E2440" s="351" t="s">
        <v>14</v>
      </c>
      <c r="F2440" s="351">
        <v>100000</v>
      </c>
      <c r="G2440" s="351">
        <v>100000</v>
      </c>
      <c r="H2440" s="351">
        <v>1</v>
      </c>
      <c r="I2440" s="23"/>
    </row>
    <row r="2441" spans="1:24" ht="15" customHeight="1" x14ac:dyDescent="0.25">
      <c r="A2441" s="497" t="s">
        <v>16</v>
      </c>
      <c r="B2441" s="498"/>
      <c r="C2441" s="498"/>
      <c r="D2441" s="498"/>
      <c r="E2441" s="498"/>
      <c r="F2441" s="498"/>
      <c r="G2441" s="498"/>
      <c r="H2441" s="499"/>
      <c r="I2441" s="23"/>
    </row>
    <row r="2442" spans="1:24" ht="27" x14ac:dyDescent="0.25">
      <c r="A2442" s="375">
        <v>4251</v>
      </c>
      <c r="B2442" s="375" t="s">
        <v>3558</v>
      </c>
      <c r="C2442" s="375" t="s">
        <v>486</v>
      </c>
      <c r="D2442" s="375" t="s">
        <v>15</v>
      </c>
      <c r="E2442" s="375" t="s">
        <v>14</v>
      </c>
      <c r="F2442" s="375">
        <v>78585500</v>
      </c>
      <c r="G2442" s="375">
        <v>78585500</v>
      </c>
      <c r="H2442" s="375">
        <v>1</v>
      </c>
      <c r="I2442" s="23"/>
    </row>
    <row r="2443" spans="1:24" ht="40.5" x14ac:dyDescent="0.25">
      <c r="A2443" s="375">
        <v>4251</v>
      </c>
      <c r="B2443" s="375" t="s">
        <v>3061</v>
      </c>
      <c r="C2443" s="375" t="s">
        <v>994</v>
      </c>
      <c r="D2443" s="375" t="s">
        <v>403</v>
      </c>
      <c r="E2443" s="375" t="s">
        <v>14</v>
      </c>
      <c r="F2443" s="375">
        <v>4900000</v>
      </c>
      <c r="G2443" s="375">
        <v>4900000</v>
      </c>
      <c r="H2443" s="375">
        <v>1</v>
      </c>
      <c r="I2443" s="23"/>
    </row>
    <row r="2444" spans="1:24" ht="15" customHeight="1" x14ac:dyDescent="0.25">
      <c r="A2444" s="524" t="s">
        <v>191</v>
      </c>
      <c r="B2444" s="525"/>
      <c r="C2444" s="525"/>
      <c r="D2444" s="525"/>
      <c r="E2444" s="525"/>
      <c r="F2444" s="525"/>
      <c r="G2444" s="525"/>
      <c r="H2444" s="526"/>
      <c r="I2444" s="23"/>
    </row>
    <row r="2445" spans="1:24" ht="15" customHeight="1" x14ac:dyDescent="0.25">
      <c r="A2445" s="497" t="s">
        <v>16</v>
      </c>
      <c r="B2445" s="498"/>
      <c r="C2445" s="498"/>
      <c r="D2445" s="498"/>
      <c r="E2445" s="498"/>
      <c r="F2445" s="498"/>
      <c r="G2445" s="498"/>
      <c r="H2445" s="499"/>
      <c r="I2445" s="23"/>
    </row>
    <row r="2446" spans="1:24" s="448" customFormat="1" ht="27" x14ac:dyDescent="0.25">
      <c r="A2446" s="13">
        <v>5134</v>
      </c>
      <c r="B2446" s="467" t="s">
        <v>4962</v>
      </c>
      <c r="C2446" s="467" t="s">
        <v>17</v>
      </c>
      <c r="D2446" s="13" t="s">
        <v>15</v>
      </c>
      <c r="E2446" s="467" t="s">
        <v>14</v>
      </c>
      <c r="F2446" s="467">
        <v>900000</v>
      </c>
      <c r="G2446" s="467">
        <v>900000</v>
      </c>
      <c r="H2446" s="13">
        <v>1</v>
      </c>
      <c r="I2446" s="451"/>
      <c r="P2446" s="449"/>
      <c r="Q2446" s="449"/>
      <c r="R2446" s="449"/>
      <c r="S2446" s="449"/>
      <c r="T2446" s="449"/>
      <c r="U2446" s="449"/>
      <c r="V2446" s="449"/>
      <c r="W2446" s="449"/>
      <c r="X2446" s="449"/>
    </row>
    <row r="2447" spans="1:24" s="448" customFormat="1" ht="27" x14ac:dyDescent="0.25">
      <c r="A2447" s="13">
        <v>5134</v>
      </c>
      <c r="B2447" s="467" t="s">
        <v>4963</v>
      </c>
      <c r="C2447" s="467" t="s">
        <v>17</v>
      </c>
      <c r="D2447" s="13" t="s">
        <v>15</v>
      </c>
      <c r="E2447" s="467" t="s">
        <v>14</v>
      </c>
      <c r="F2447" s="467">
        <v>1100000</v>
      </c>
      <c r="G2447" s="467">
        <v>1100000</v>
      </c>
      <c r="H2447" s="13">
        <v>1</v>
      </c>
      <c r="I2447" s="451"/>
      <c r="P2447" s="449"/>
      <c r="Q2447" s="449"/>
      <c r="R2447" s="449"/>
      <c r="S2447" s="449"/>
      <c r="T2447" s="449"/>
      <c r="U2447" s="449"/>
      <c r="V2447" s="449"/>
      <c r="W2447" s="449"/>
      <c r="X2447" s="449"/>
    </row>
    <row r="2448" spans="1:24" s="448" customFormat="1" ht="27" x14ac:dyDescent="0.25">
      <c r="A2448" s="13">
        <v>5134</v>
      </c>
      <c r="B2448" s="467" t="s">
        <v>4964</v>
      </c>
      <c r="C2448" s="467" t="s">
        <v>17</v>
      </c>
      <c r="D2448" s="13" t="s">
        <v>15</v>
      </c>
      <c r="E2448" s="467" t="s">
        <v>14</v>
      </c>
      <c r="F2448" s="467">
        <v>1000000</v>
      </c>
      <c r="G2448" s="467">
        <v>1000000</v>
      </c>
      <c r="H2448" s="13">
        <v>1</v>
      </c>
      <c r="I2448" s="451"/>
      <c r="P2448" s="449"/>
      <c r="Q2448" s="449"/>
      <c r="R2448" s="449"/>
      <c r="S2448" s="449"/>
      <c r="T2448" s="449"/>
      <c r="U2448" s="449"/>
      <c r="V2448" s="449"/>
      <c r="W2448" s="449"/>
      <c r="X2448" s="449"/>
    </row>
    <row r="2449" spans="1:24" s="448" customFormat="1" ht="27" x14ac:dyDescent="0.25">
      <c r="A2449" s="13">
        <v>5134</v>
      </c>
      <c r="B2449" s="467" t="s">
        <v>4965</v>
      </c>
      <c r="C2449" s="467" t="s">
        <v>17</v>
      </c>
      <c r="D2449" s="13" t="s">
        <v>15</v>
      </c>
      <c r="E2449" s="467" t="s">
        <v>14</v>
      </c>
      <c r="F2449" s="467">
        <v>700000</v>
      </c>
      <c r="G2449" s="467">
        <v>700000</v>
      </c>
      <c r="H2449" s="13">
        <v>1</v>
      </c>
      <c r="I2449" s="451"/>
      <c r="P2449" s="449"/>
      <c r="Q2449" s="449"/>
      <c r="R2449" s="449"/>
      <c r="S2449" s="449"/>
      <c r="T2449" s="449"/>
      <c r="U2449" s="449"/>
      <c r="V2449" s="449"/>
      <c r="W2449" s="449"/>
      <c r="X2449" s="449"/>
    </row>
    <row r="2450" spans="1:24" s="448" customFormat="1" ht="27" x14ac:dyDescent="0.25">
      <c r="A2450" s="13">
        <v>5134</v>
      </c>
      <c r="B2450" s="467" t="s">
        <v>4966</v>
      </c>
      <c r="C2450" s="467" t="s">
        <v>17</v>
      </c>
      <c r="D2450" s="13" t="s">
        <v>15</v>
      </c>
      <c r="E2450" s="467" t="s">
        <v>14</v>
      </c>
      <c r="F2450" s="467">
        <v>700000</v>
      </c>
      <c r="G2450" s="467">
        <v>700000</v>
      </c>
      <c r="H2450" s="13">
        <v>1</v>
      </c>
      <c r="I2450" s="451"/>
      <c r="P2450" s="449"/>
      <c r="Q2450" s="449"/>
      <c r="R2450" s="449"/>
      <c r="S2450" s="449"/>
      <c r="T2450" s="449"/>
      <c r="U2450" s="449"/>
      <c r="V2450" s="449"/>
      <c r="W2450" s="449"/>
      <c r="X2450" s="449"/>
    </row>
    <row r="2451" spans="1:24" s="448" customFormat="1" ht="27" x14ac:dyDescent="0.25">
      <c r="A2451" s="13">
        <v>5134</v>
      </c>
      <c r="B2451" s="467" t="s">
        <v>4967</v>
      </c>
      <c r="C2451" s="467" t="s">
        <v>17</v>
      </c>
      <c r="D2451" s="13" t="s">
        <v>15</v>
      </c>
      <c r="E2451" s="467" t="s">
        <v>14</v>
      </c>
      <c r="F2451" s="467">
        <v>500000</v>
      </c>
      <c r="G2451" s="467">
        <v>500000</v>
      </c>
      <c r="H2451" s="13">
        <v>1</v>
      </c>
      <c r="I2451" s="451"/>
      <c r="P2451" s="449"/>
      <c r="Q2451" s="449"/>
      <c r="R2451" s="449"/>
      <c r="S2451" s="449"/>
      <c r="T2451" s="449"/>
      <c r="U2451" s="449"/>
      <c r="V2451" s="449"/>
      <c r="W2451" s="449"/>
      <c r="X2451" s="449"/>
    </row>
    <row r="2452" spans="1:24" ht="27" x14ac:dyDescent="0.25">
      <c r="A2452" s="13">
        <v>5134</v>
      </c>
      <c r="B2452" s="467" t="s">
        <v>4968</v>
      </c>
      <c r="C2452" s="467" t="s">
        <v>17</v>
      </c>
      <c r="D2452" s="13" t="s">
        <v>15</v>
      </c>
      <c r="E2452" s="467" t="s">
        <v>14</v>
      </c>
      <c r="F2452" s="467">
        <v>500000</v>
      </c>
      <c r="G2452" s="467">
        <v>500000</v>
      </c>
      <c r="H2452" s="13">
        <v>1</v>
      </c>
      <c r="I2452" s="23"/>
    </row>
    <row r="2453" spans="1:24" s="448" customFormat="1" ht="27" x14ac:dyDescent="0.25">
      <c r="A2453" s="13">
        <v>5134</v>
      </c>
      <c r="B2453" s="467" t="s">
        <v>4969</v>
      </c>
      <c r="C2453" s="467" t="s">
        <v>414</v>
      </c>
      <c r="D2453" s="13" t="s">
        <v>403</v>
      </c>
      <c r="E2453" s="467" t="s">
        <v>14</v>
      </c>
      <c r="F2453" s="467">
        <v>600000</v>
      </c>
      <c r="G2453" s="467">
        <v>600000</v>
      </c>
      <c r="H2453" s="13">
        <v>1</v>
      </c>
      <c r="I2453" s="451"/>
      <c r="P2453" s="449"/>
      <c r="Q2453" s="449"/>
      <c r="R2453" s="449"/>
      <c r="S2453" s="449"/>
      <c r="T2453" s="449"/>
      <c r="U2453" s="449"/>
      <c r="V2453" s="449"/>
      <c r="W2453" s="449"/>
      <c r="X2453" s="449"/>
    </row>
    <row r="2454" spans="1:24" ht="15" customHeight="1" x14ac:dyDescent="0.25">
      <c r="A2454" s="524" t="s">
        <v>118</v>
      </c>
      <c r="B2454" s="525"/>
      <c r="C2454" s="525"/>
      <c r="D2454" s="525"/>
      <c r="E2454" s="525"/>
      <c r="F2454" s="525"/>
      <c r="G2454" s="525"/>
      <c r="H2454" s="526"/>
      <c r="I2454" s="23"/>
    </row>
    <row r="2455" spans="1:24" ht="15" customHeight="1" x14ac:dyDescent="0.25">
      <c r="A2455" s="497" t="s">
        <v>12</v>
      </c>
      <c r="B2455" s="498"/>
      <c r="C2455" s="498"/>
      <c r="D2455" s="498"/>
      <c r="E2455" s="498"/>
      <c r="F2455" s="498"/>
      <c r="G2455" s="498"/>
      <c r="H2455" s="499"/>
      <c r="I2455" s="23"/>
    </row>
    <row r="2456" spans="1:24" ht="40.5" x14ac:dyDescent="0.25">
      <c r="A2456" s="351">
        <v>4239</v>
      </c>
      <c r="B2456" s="351" t="s">
        <v>3065</v>
      </c>
      <c r="C2456" s="351" t="s">
        <v>519</v>
      </c>
      <c r="D2456" s="351" t="s">
        <v>9</v>
      </c>
      <c r="E2456" s="351" t="s">
        <v>14</v>
      </c>
      <c r="F2456" s="351">
        <v>1700000</v>
      </c>
      <c r="G2456" s="351">
        <v>1700000</v>
      </c>
      <c r="H2456" s="351">
        <v>1</v>
      </c>
      <c r="I2456" s="23"/>
    </row>
    <row r="2457" spans="1:24" ht="40.5" x14ac:dyDescent="0.25">
      <c r="A2457" s="307" t="s">
        <v>22</v>
      </c>
      <c r="B2457" s="351" t="s">
        <v>2254</v>
      </c>
      <c r="C2457" s="351" t="s">
        <v>456</v>
      </c>
      <c r="D2457" s="351" t="s">
        <v>9</v>
      </c>
      <c r="E2457" s="351" t="s">
        <v>14</v>
      </c>
      <c r="F2457" s="351">
        <v>700000</v>
      </c>
      <c r="G2457" s="351">
        <v>700000</v>
      </c>
      <c r="H2457" s="351">
        <v>1</v>
      </c>
      <c r="I2457" s="23"/>
    </row>
    <row r="2458" spans="1:24" ht="40.5" x14ac:dyDescent="0.25">
      <c r="A2458" s="307" t="s">
        <v>22</v>
      </c>
      <c r="B2458" s="307" t="s">
        <v>2255</v>
      </c>
      <c r="C2458" s="307" t="s">
        <v>456</v>
      </c>
      <c r="D2458" s="307" t="s">
        <v>9</v>
      </c>
      <c r="E2458" s="307" t="s">
        <v>14</v>
      </c>
      <c r="F2458" s="307">
        <v>870000</v>
      </c>
      <c r="G2458" s="307">
        <v>870000</v>
      </c>
      <c r="H2458" s="307">
        <v>1</v>
      </c>
      <c r="I2458" s="23"/>
    </row>
    <row r="2459" spans="1:24" ht="40.5" x14ac:dyDescent="0.25">
      <c r="A2459" s="307" t="s">
        <v>22</v>
      </c>
      <c r="B2459" s="307" t="s">
        <v>2256</v>
      </c>
      <c r="C2459" s="307" t="s">
        <v>456</v>
      </c>
      <c r="D2459" s="307" t="s">
        <v>9</v>
      </c>
      <c r="E2459" s="307" t="s">
        <v>14</v>
      </c>
      <c r="F2459" s="307">
        <v>200000</v>
      </c>
      <c r="G2459" s="307">
        <v>200000</v>
      </c>
      <c r="H2459" s="307">
        <v>1</v>
      </c>
      <c r="I2459" s="23"/>
    </row>
    <row r="2460" spans="1:24" ht="40.5" x14ac:dyDescent="0.25">
      <c r="A2460" s="307" t="s">
        <v>22</v>
      </c>
      <c r="B2460" s="307" t="s">
        <v>2257</v>
      </c>
      <c r="C2460" s="307" t="s">
        <v>456</v>
      </c>
      <c r="D2460" s="307" t="s">
        <v>9</v>
      </c>
      <c r="E2460" s="307" t="s">
        <v>14</v>
      </c>
      <c r="F2460" s="307">
        <v>500000</v>
      </c>
      <c r="G2460" s="307">
        <v>500000</v>
      </c>
      <c r="H2460" s="307">
        <v>1</v>
      </c>
      <c r="I2460" s="23"/>
    </row>
    <row r="2461" spans="1:24" ht="40.5" x14ac:dyDescent="0.25">
      <c r="A2461" s="307" t="s">
        <v>22</v>
      </c>
      <c r="B2461" s="307" t="s">
        <v>2258</v>
      </c>
      <c r="C2461" s="307" t="s">
        <v>456</v>
      </c>
      <c r="D2461" s="307" t="s">
        <v>9</v>
      </c>
      <c r="E2461" s="307" t="s">
        <v>14</v>
      </c>
      <c r="F2461" s="307">
        <v>450000</v>
      </c>
      <c r="G2461" s="307">
        <v>450000</v>
      </c>
      <c r="H2461" s="307">
        <v>1</v>
      </c>
      <c r="I2461" s="23"/>
    </row>
    <row r="2462" spans="1:24" ht="40.5" x14ac:dyDescent="0.25">
      <c r="A2462" s="307" t="s">
        <v>22</v>
      </c>
      <c r="B2462" s="307" t="s">
        <v>2259</v>
      </c>
      <c r="C2462" s="307" t="s">
        <v>456</v>
      </c>
      <c r="D2462" s="307" t="s">
        <v>9</v>
      </c>
      <c r="E2462" s="307" t="s">
        <v>14</v>
      </c>
      <c r="F2462" s="307">
        <v>200000</v>
      </c>
      <c r="G2462" s="307">
        <v>200000</v>
      </c>
      <c r="H2462" s="307">
        <v>1</v>
      </c>
      <c r="I2462" s="23"/>
    </row>
    <row r="2463" spans="1:24" ht="40.5" x14ac:dyDescent="0.25">
      <c r="A2463" s="307" t="s">
        <v>22</v>
      </c>
      <c r="B2463" s="307" t="s">
        <v>2260</v>
      </c>
      <c r="C2463" s="307" t="s">
        <v>456</v>
      </c>
      <c r="D2463" s="307" t="s">
        <v>9</v>
      </c>
      <c r="E2463" s="307" t="s">
        <v>14</v>
      </c>
      <c r="F2463" s="307">
        <v>200000</v>
      </c>
      <c r="G2463" s="307">
        <v>200000</v>
      </c>
      <c r="H2463" s="307">
        <v>1</v>
      </c>
      <c r="I2463" s="23"/>
    </row>
    <row r="2464" spans="1:24" ht="40.5" x14ac:dyDescent="0.25">
      <c r="A2464" s="307" t="s">
        <v>22</v>
      </c>
      <c r="B2464" s="307" t="s">
        <v>2261</v>
      </c>
      <c r="C2464" s="307" t="s">
        <v>456</v>
      </c>
      <c r="D2464" s="307" t="s">
        <v>9</v>
      </c>
      <c r="E2464" s="307" t="s">
        <v>14</v>
      </c>
      <c r="F2464" s="307">
        <v>430000</v>
      </c>
      <c r="G2464" s="307">
        <v>430000</v>
      </c>
      <c r="H2464" s="307">
        <v>1</v>
      </c>
      <c r="I2464" s="23"/>
    </row>
    <row r="2465" spans="1:9" ht="40.5" x14ac:dyDescent="0.25">
      <c r="A2465" s="307" t="s">
        <v>22</v>
      </c>
      <c r="B2465" s="307" t="s">
        <v>2262</v>
      </c>
      <c r="C2465" s="307" t="s">
        <v>456</v>
      </c>
      <c r="D2465" s="307" t="s">
        <v>9</v>
      </c>
      <c r="E2465" s="307" t="s">
        <v>14</v>
      </c>
      <c r="F2465" s="307">
        <v>450000</v>
      </c>
      <c r="G2465" s="307">
        <v>450000</v>
      </c>
      <c r="H2465" s="307">
        <v>1</v>
      </c>
      <c r="I2465" s="23"/>
    </row>
    <row r="2466" spans="1:9" ht="15" customHeight="1" x14ac:dyDescent="0.25">
      <c r="A2466" s="524" t="s">
        <v>132</v>
      </c>
      <c r="B2466" s="525"/>
      <c r="C2466" s="525"/>
      <c r="D2466" s="525"/>
      <c r="E2466" s="525"/>
      <c r="F2466" s="525"/>
      <c r="G2466" s="525"/>
      <c r="H2466" s="526"/>
      <c r="I2466" s="23"/>
    </row>
    <row r="2467" spans="1:9" ht="15" customHeight="1" x14ac:dyDescent="0.25">
      <c r="A2467" s="497" t="s">
        <v>12</v>
      </c>
      <c r="B2467" s="498"/>
      <c r="C2467" s="498"/>
      <c r="D2467" s="498"/>
      <c r="E2467" s="498"/>
      <c r="F2467" s="498"/>
      <c r="G2467" s="498"/>
      <c r="H2467" s="499"/>
      <c r="I2467" s="23"/>
    </row>
    <row r="2468" spans="1:9" x14ac:dyDescent="0.25">
      <c r="A2468" s="9"/>
      <c r="B2468" s="16"/>
      <c r="C2468" s="16"/>
      <c r="D2468" s="12"/>
      <c r="E2468" s="21"/>
      <c r="F2468" s="21"/>
      <c r="G2468" s="21"/>
      <c r="H2468" s="21"/>
      <c r="I2468" s="23"/>
    </row>
    <row r="2469" spans="1:9" ht="15" customHeight="1" x14ac:dyDescent="0.25">
      <c r="A2469" s="497" t="s">
        <v>16</v>
      </c>
      <c r="B2469" s="498"/>
      <c r="C2469" s="498"/>
      <c r="D2469" s="498"/>
      <c r="E2469" s="498"/>
      <c r="F2469" s="498"/>
      <c r="G2469" s="498"/>
      <c r="H2469" s="499"/>
      <c r="I2469" s="23"/>
    </row>
    <row r="2470" spans="1:9" x14ac:dyDescent="0.25">
      <c r="A2470" s="4"/>
      <c r="B2470" s="4"/>
      <c r="C2470" s="4"/>
      <c r="D2470" s="4"/>
      <c r="E2470" s="4"/>
      <c r="F2470" s="4"/>
      <c r="G2470" s="4"/>
      <c r="H2470" s="4"/>
      <c r="I2470" s="23"/>
    </row>
    <row r="2471" spans="1:9" ht="15" customHeight="1" x14ac:dyDescent="0.25">
      <c r="A2471" s="524" t="s">
        <v>82</v>
      </c>
      <c r="B2471" s="525"/>
      <c r="C2471" s="525"/>
      <c r="D2471" s="525"/>
      <c r="E2471" s="525"/>
      <c r="F2471" s="525"/>
      <c r="G2471" s="525"/>
      <c r="H2471" s="526"/>
      <c r="I2471" s="23"/>
    </row>
    <row r="2472" spans="1:9" x14ac:dyDescent="0.25">
      <c r="A2472" s="4"/>
      <c r="B2472" s="497" t="s">
        <v>12</v>
      </c>
      <c r="C2472" s="498"/>
      <c r="D2472" s="498"/>
      <c r="E2472" s="498"/>
      <c r="F2472" s="498"/>
      <c r="G2472" s="499"/>
      <c r="H2472" s="21"/>
      <c r="I2472" s="23"/>
    </row>
    <row r="2473" spans="1:9" ht="15" customHeight="1" x14ac:dyDescent="0.25">
      <c r="A2473" s="524" t="s">
        <v>128</v>
      </c>
      <c r="B2473" s="525"/>
      <c r="C2473" s="525"/>
      <c r="D2473" s="525"/>
      <c r="E2473" s="525"/>
      <c r="F2473" s="525"/>
      <c r="G2473" s="525"/>
      <c r="H2473" s="526"/>
      <c r="I2473" s="23"/>
    </row>
    <row r="2474" spans="1:9" ht="15" customHeight="1" x14ac:dyDescent="0.25">
      <c r="A2474" s="497" t="s">
        <v>12</v>
      </c>
      <c r="B2474" s="498"/>
      <c r="C2474" s="498"/>
      <c r="D2474" s="498"/>
      <c r="E2474" s="498"/>
      <c r="F2474" s="498"/>
      <c r="G2474" s="498"/>
      <c r="H2474" s="499"/>
      <c r="I2474" s="23"/>
    </row>
    <row r="2475" spans="1:9" x14ac:dyDescent="0.25">
      <c r="A2475" s="11"/>
      <c r="B2475" s="16"/>
      <c r="C2475" s="16"/>
      <c r="D2475" s="13"/>
      <c r="E2475" s="13"/>
      <c r="F2475" s="13"/>
      <c r="G2475" s="13"/>
      <c r="H2475" s="21"/>
      <c r="I2475" s="23"/>
    </row>
    <row r="2476" spans="1:9" ht="15" customHeight="1" x14ac:dyDescent="0.25">
      <c r="A2476" s="524" t="s">
        <v>83</v>
      </c>
      <c r="B2476" s="525"/>
      <c r="C2476" s="525"/>
      <c r="D2476" s="525"/>
      <c r="E2476" s="525"/>
      <c r="F2476" s="525"/>
      <c r="G2476" s="525"/>
      <c r="H2476" s="526"/>
      <c r="I2476" s="23"/>
    </row>
    <row r="2477" spans="1:9" ht="15" customHeight="1" x14ac:dyDescent="0.25">
      <c r="A2477" s="497" t="s">
        <v>12</v>
      </c>
      <c r="B2477" s="498"/>
      <c r="C2477" s="498"/>
      <c r="D2477" s="498"/>
      <c r="E2477" s="498"/>
      <c r="F2477" s="498"/>
      <c r="G2477" s="498"/>
      <c r="H2477" s="499"/>
      <c r="I2477" s="23"/>
    </row>
    <row r="2478" spans="1:9" x14ac:dyDescent="0.25">
      <c r="A2478" s="11"/>
      <c r="B2478" s="16"/>
      <c r="C2478" s="16"/>
      <c r="D2478" s="13"/>
      <c r="E2478" s="13"/>
      <c r="F2478" s="13"/>
      <c r="G2478" s="13"/>
      <c r="H2478" s="21"/>
      <c r="I2478" s="23"/>
    </row>
    <row r="2479" spans="1:9" ht="15" customHeight="1" x14ac:dyDescent="0.25">
      <c r="A2479" s="524" t="s">
        <v>233</v>
      </c>
      <c r="B2479" s="525"/>
      <c r="C2479" s="525"/>
      <c r="D2479" s="525"/>
      <c r="E2479" s="525"/>
      <c r="F2479" s="525"/>
      <c r="G2479" s="525"/>
      <c r="H2479" s="526"/>
      <c r="I2479" s="23"/>
    </row>
    <row r="2480" spans="1:9" ht="15" customHeight="1" x14ac:dyDescent="0.25">
      <c r="A2480" s="497" t="s">
        <v>16</v>
      </c>
      <c r="B2480" s="498"/>
      <c r="C2480" s="498"/>
      <c r="D2480" s="498"/>
      <c r="E2480" s="498"/>
      <c r="F2480" s="498"/>
      <c r="G2480" s="498"/>
      <c r="H2480" s="499"/>
      <c r="I2480" s="23"/>
    </row>
    <row r="2481" spans="1:9" x14ac:dyDescent="0.25">
      <c r="A2481" s="38"/>
      <c r="B2481" s="38"/>
      <c r="C2481" s="39"/>
      <c r="D2481" s="38"/>
      <c r="E2481" s="38"/>
      <c r="F2481" s="38"/>
      <c r="G2481" s="38"/>
      <c r="H2481" s="38"/>
      <c r="I2481" s="23"/>
    </row>
    <row r="2482" spans="1:9" ht="15" customHeight="1" x14ac:dyDescent="0.25">
      <c r="A2482" s="497" t="s">
        <v>12</v>
      </c>
      <c r="B2482" s="498"/>
      <c r="C2482" s="498"/>
      <c r="D2482" s="498"/>
      <c r="E2482" s="498"/>
      <c r="F2482" s="498"/>
      <c r="G2482" s="498"/>
      <c r="H2482" s="499"/>
      <c r="I2482" s="23"/>
    </row>
    <row r="2483" spans="1:9" x14ac:dyDescent="0.25">
      <c r="A2483" s="38"/>
      <c r="B2483" s="38"/>
      <c r="C2483" s="39"/>
      <c r="D2483" s="38"/>
      <c r="E2483" s="38"/>
      <c r="F2483" s="38"/>
      <c r="G2483" s="38"/>
      <c r="H2483" s="38"/>
      <c r="I2483" s="23"/>
    </row>
    <row r="2484" spans="1:9" ht="15" customHeight="1" x14ac:dyDescent="0.25">
      <c r="A2484" s="524" t="s">
        <v>231</v>
      </c>
      <c r="B2484" s="525"/>
      <c r="C2484" s="525"/>
      <c r="D2484" s="525"/>
      <c r="E2484" s="525"/>
      <c r="F2484" s="525"/>
      <c r="G2484" s="525"/>
      <c r="H2484" s="526"/>
      <c r="I2484" s="23"/>
    </row>
    <row r="2485" spans="1:9" ht="15" customHeight="1" x14ac:dyDescent="0.25">
      <c r="A2485" s="497" t="s">
        <v>16</v>
      </c>
      <c r="B2485" s="498"/>
      <c r="C2485" s="498"/>
      <c r="D2485" s="498"/>
      <c r="E2485" s="498"/>
      <c r="F2485" s="498"/>
      <c r="G2485" s="498"/>
      <c r="H2485" s="499"/>
      <c r="I2485" s="23"/>
    </row>
    <row r="2486" spans="1:9" x14ac:dyDescent="0.25">
      <c r="I2486" s="23"/>
    </row>
    <row r="2487" spans="1:9" ht="27" x14ac:dyDescent="0.25">
      <c r="A2487" s="358">
        <v>4251</v>
      </c>
      <c r="B2487" s="358" t="s">
        <v>3059</v>
      </c>
      <c r="C2487" s="358" t="s">
        <v>20</v>
      </c>
      <c r="D2487" s="358" t="s">
        <v>403</v>
      </c>
      <c r="E2487" s="358" t="s">
        <v>14</v>
      </c>
      <c r="F2487" s="358">
        <v>4900000</v>
      </c>
      <c r="G2487" s="358">
        <v>4900000</v>
      </c>
      <c r="H2487" s="358">
        <v>1</v>
      </c>
      <c r="I2487" s="23"/>
    </row>
    <row r="2488" spans="1:9" ht="15" customHeight="1" x14ac:dyDescent="0.25">
      <c r="A2488" s="497" t="s">
        <v>12</v>
      </c>
      <c r="B2488" s="498"/>
      <c r="C2488" s="498"/>
      <c r="D2488" s="498"/>
      <c r="E2488" s="498"/>
      <c r="F2488" s="498"/>
      <c r="G2488" s="498"/>
      <c r="H2488" s="499"/>
      <c r="I2488" s="23"/>
    </row>
    <row r="2489" spans="1:9" x14ac:dyDescent="0.25">
      <c r="A2489" s="356"/>
      <c r="B2489" s="356"/>
      <c r="C2489" s="356"/>
      <c r="D2489" s="356"/>
      <c r="E2489" s="356"/>
      <c r="F2489" s="356"/>
      <c r="G2489" s="356"/>
      <c r="H2489" s="356"/>
      <c r="I2489" s="23"/>
    </row>
    <row r="2490" spans="1:9" ht="24" x14ac:dyDescent="0.25">
      <c r="A2490" s="355">
        <v>4251</v>
      </c>
      <c r="B2490" s="355" t="s">
        <v>3058</v>
      </c>
      <c r="C2490" s="355" t="s">
        <v>476</v>
      </c>
      <c r="D2490" s="355" t="s">
        <v>1234</v>
      </c>
      <c r="E2490" s="355" t="s">
        <v>14</v>
      </c>
      <c r="F2490" s="355">
        <v>100000</v>
      </c>
      <c r="G2490" s="355">
        <v>100000</v>
      </c>
      <c r="H2490" s="355">
        <v>1</v>
      </c>
      <c r="I2490" s="23"/>
    </row>
    <row r="2491" spans="1:9" ht="15" customHeight="1" x14ac:dyDescent="0.25">
      <c r="A2491" s="530" t="s">
        <v>84</v>
      </c>
      <c r="B2491" s="531"/>
      <c r="C2491" s="531"/>
      <c r="D2491" s="531"/>
      <c r="E2491" s="531"/>
      <c r="F2491" s="531"/>
      <c r="G2491" s="531"/>
      <c r="H2491" s="532"/>
      <c r="I2491" s="23"/>
    </row>
    <row r="2492" spans="1:9" ht="15" customHeight="1" x14ac:dyDescent="0.25">
      <c r="A2492" s="497" t="s">
        <v>16</v>
      </c>
      <c r="B2492" s="498"/>
      <c r="C2492" s="498"/>
      <c r="D2492" s="498"/>
      <c r="E2492" s="498"/>
      <c r="F2492" s="498"/>
      <c r="G2492" s="498"/>
      <c r="H2492" s="499"/>
      <c r="I2492" s="23"/>
    </row>
    <row r="2493" spans="1:9" x14ac:dyDescent="0.25">
      <c r="A2493" s="4"/>
      <c r="B2493" s="4"/>
      <c r="C2493" s="4"/>
      <c r="D2493" s="13"/>
      <c r="E2493" s="13"/>
      <c r="F2493" s="13"/>
      <c r="G2493" s="13"/>
      <c r="H2493" s="13"/>
      <c r="I2493" s="23"/>
    </row>
    <row r="2494" spans="1:9" ht="15" customHeight="1" x14ac:dyDescent="0.25">
      <c r="A2494" s="497" t="s">
        <v>12</v>
      </c>
      <c r="B2494" s="498"/>
      <c r="C2494" s="498"/>
      <c r="D2494" s="498"/>
      <c r="E2494" s="498"/>
      <c r="F2494" s="498"/>
      <c r="G2494" s="498"/>
      <c r="H2494" s="499"/>
      <c r="I2494" s="23"/>
    </row>
    <row r="2495" spans="1:9" x14ac:dyDescent="0.25">
      <c r="A2495" s="102"/>
      <c r="B2495" s="102"/>
      <c r="C2495" s="102"/>
      <c r="D2495" s="102"/>
      <c r="E2495" s="102"/>
      <c r="F2495" s="102"/>
      <c r="G2495" s="102"/>
      <c r="H2495" s="102"/>
      <c r="I2495" s="23"/>
    </row>
    <row r="2496" spans="1:9" ht="15" customHeight="1" x14ac:dyDescent="0.25">
      <c r="A2496" s="524" t="s">
        <v>133</v>
      </c>
      <c r="B2496" s="525"/>
      <c r="C2496" s="525"/>
      <c r="D2496" s="525"/>
      <c r="E2496" s="525"/>
      <c r="F2496" s="525"/>
      <c r="G2496" s="525"/>
      <c r="H2496" s="526"/>
      <c r="I2496" s="23"/>
    </row>
    <row r="2497" spans="1:9" ht="15" customHeight="1" x14ac:dyDescent="0.25">
      <c r="A2497" s="497" t="s">
        <v>12</v>
      </c>
      <c r="B2497" s="498"/>
      <c r="C2497" s="498"/>
      <c r="D2497" s="498"/>
      <c r="E2497" s="498"/>
      <c r="F2497" s="498"/>
      <c r="G2497" s="498"/>
      <c r="H2497" s="499"/>
      <c r="I2497" s="23"/>
    </row>
    <row r="2498" spans="1:9" x14ac:dyDescent="0.25">
      <c r="A2498" s="12"/>
      <c r="B2498" s="12"/>
      <c r="C2498" s="12"/>
      <c r="D2498" s="12"/>
      <c r="E2498" s="12"/>
      <c r="F2498" s="12"/>
      <c r="G2498" s="12"/>
      <c r="H2498" s="12"/>
      <c r="I2498" s="23"/>
    </row>
    <row r="2499" spans="1:9" ht="15" customHeight="1" x14ac:dyDescent="0.25">
      <c r="A2499" s="524" t="s">
        <v>2106</v>
      </c>
      <c r="B2499" s="525"/>
      <c r="C2499" s="525"/>
      <c r="D2499" s="525"/>
      <c r="E2499" s="525"/>
      <c r="F2499" s="525"/>
      <c r="G2499" s="525"/>
      <c r="H2499" s="526"/>
      <c r="I2499" s="23"/>
    </row>
    <row r="2500" spans="1:9" ht="15" customHeight="1" x14ac:dyDescent="0.25">
      <c r="A2500" s="497" t="s">
        <v>16</v>
      </c>
      <c r="B2500" s="498"/>
      <c r="C2500" s="498"/>
      <c r="D2500" s="498"/>
      <c r="E2500" s="498"/>
      <c r="F2500" s="498"/>
      <c r="G2500" s="498"/>
      <c r="H2500" s="499"/>
      <c r="I2500" s="23"/>
    </row>
    <row r="2501" spans="1:9" ht="40.5" x14ac:dyDescent="0.25">
      <c r="A2501" s="12">
        <v>4251</v>
      </c>
      <c r="B2501" s="12" t="s">
        <v>2107</v>
      </c>
      <c r="C2501" s="12" t="s">
        <v>24</v>
      </c>
      <c r="D2501" s="12" t="s">
        <v>403</v>
      </c>
      <c r="E2501" s="12" t="s">
        <v>14</v>
      </c>
      <c r="F2501" s="12">
        <v>55650000</v>
      </c>
      <c r="G2501" s="12">
        <v>55650000</v>
      </c>
      <c r="H2501" s="12">
        <v>1</v>
      </c>
      <c r="I2501" s="23"/>
    </row>
    <row r="2502" spans="1:9" ht="15" customHeight="1" x14ac:dyDescent="0.25">
      <c r="A2502" s="497" t="s">
        <v>12</v>
      </c>
      <c r="B2502" s="498"/>
      <c r="C2502" s="498"/>
      <c r="D2502" s="498"/>
      <c r="E2502" s="498"/>
      <c r="F2502" s="498"/>
      <c r="G2502" s="498"/>
      <c r="H2502" s="499"/>
      <c r="I2502" s="23"/>
    </row>
    <row r="2503" spans="1:9" ht="27" x14ac:dyDescent="0.25">
      <c r="A2503" s="12">
        <v>4251</v>
      </c>
      <c r="B2503" s="12" t="s">
        <v>2108</v>
      </c>
      <c r="C2503" s="12" t="s">
        <v>476</v>
      </c>
      <c r="D2503" s="12" t="s">
        <v>1234</v>
      </c>
      <c r="E2503" s="12" t="s">
        <v>14</v>
      </c>
      <c r="F2503" s="12">
        <v>847500</v>
      </c>
      <c r="G2503" s="12">
        <v>847500</v>
      </c>
      <c r="H2503" s="12">
        <v>1</v>
      </c>
      <c r="I2503" s="23"/>
    </row>
    <row r="2504" spans="1:9" x14ac:dyDescent="0.25">
      <c r="A2504" s="12"/>
      <c r="B2504" s="12"/>
      <c r="C2504" s="12"/>
      <c r="D2504" s="12"/>
      <c r="E2504" s="12"/>
      <c r="F2504" s="12"/>
      <c r="G2504" s="12"/>
      <c r="H2504" s="12"/>
      <c r="I2504" s="23"/>
    </row>
    <row r="2505" spans="1:9" x14ac:dyDescent="0.25">
      <c r="A2505" s="12"/>
      <c r="B2505" s="12"/>
      <c r="C2505" s="12"/>
      <c r="D2505" s="12"/>
      <c r="E2505" s="12"/>
      <c r="F2505" s="12"/>
      <c r="G2505" s="12"/>
      <c r="H2505" s="12"/>
      <c r="I2505" s="23"/>
    </row>
    <row r="2506" spans="1:9" x14ac:dyDescent="0.25">
      <c r="A2506" s="292"/>
      <c r="B2506" s="293"/>
      <c r="C2506" s="293"/>
      <c r="D2506" s="293"/>
      <c r="E2506" s="293"/>
      <c r="F2506" s="293"/>
      <c r="G2506" s="293"/>
      <c r="H2506" s="293"/>
      <c r="I2506" s="23"/>
    </row>
    <row r="2507" spans="1:9" ht="15" customHeight="1" x14ac:dyDescent="0.25">
      <c r="A2507" s="524" t="s">
        <v>258</v>
      </c>
      <c r="B2507" s="525"/>
      <c r="C2507" s="525"/>
      <c r="D2507" s="525"/>
      <c r="E2507" s="525"/>
      <c r="F2507" s="525"/>
      <c r="G2507" s="525"/>
      <c r="H2507" s="526"/>
      <c r="I2507" s="23"/>
    </row>
    <row r="2508" spans="1:9" x14ac:dyDescent="0.25">
      <c r="A2508" s="4"/>
      <c r="B2508" s="497" t="s">
        <v>8</v>
      </c>
      <c r="C2508" s="498"/>
      <c r="D2508" s="498"/>
      <c r="E2508" s="498"/>
      <c r="F2508" s="498"/>
      <c r="G2508" s="499"/>
      <c r="H2508" s="93"/>
      <c r="I2508" s="23"/>
    </row>
    <row r="2509" spans="1:9" x14ac:dyDescent="0.25">
      <c r="A2509" s="4">
        <v>5129</v>
      </c>
      <c r="B2509" s="4" t="s">
        <v>3952</v>
      </c>
      <c r="C2509" s="4" t="s">
        <v>3260</v>
      </c>
      <c r="D2509" s="4" t="s">
        <v>9</v>
      </c>
      <c r="E2509" s="4" t="s">
        <v>10</v>
      </c>
      <c r="F2509" s="4">
        <v>120000</v>
      </c>
      <c r="G2509" s="4">
        <v>120000</v>
      </c>
      <c r="H2509" s="4">
        <v>1</v>
      </c>
      <c r="I2509" s="23"/>
    </row>
    <row r="2510" spans="1:9" x14ac:dyDescent="0.25">
      <c r="A2510" s="4">
        <v>5129</v>
      </c>
      <c r="B2510" s="4" t="s">
        <v>3953</v>
      </c>
      <c r="C2510" s="4" t="s">
        <v>1372</v>
      </c>
      <c r="D2510" s="4" t="s">
        <v>9</v>
      </c>
      <c r="E2510" s="4" t="s">
        <v>10</v>
      </c>
      <c r="F2510" s="4">
        <v>170000</v>
      </c>
      <c r="G2510" s="4">
        <v>170000</v>
      </c>
      <c r="H2510" s="4">
        <v>6</v>
      </c>
      <c r="I2510" s="23"/>
    </row>
    <row r="2511" spans="1:9" x14ac:dyDescent="0.25">
      <c r="A2511" s="4">
        <v>5129</v>
      </c>
      <c r="B2511" s="4" t="s">
        <v>3954</v>
      </c>
      <c r="C2511" s="4" t="s">
        <v>3812</v>
      </c>
      <c r="D2511" s="4" t="s">
        <v>9</v>
      </c>
      <c r="E2511" s="4" t="s">
        <v>10</v>
      </c>
      <c r="F2511" s="4">
        <v>100000</v>
      </c>
      <c r="G2511" s="4">
        <v>100000</v>
      </c>
      <c r="H2511" s="4">
        <v>3</v>
      </c>
      <c r="I2511" s="23"/>
    </row>
    <row r="2512" spans="1:9" ht="27" x14ac:dyDescent="0.25">
      <c r="A2512" s="4">
        <v>5129</v>
      </c>
      <c r="B2512" s="4" t="s">
        <v>3955</v>
      </c>
      <c r="C2512" s="4" t="s">
        <v>3956</v>
      </c>
      <c r="D2512" s="4" t="s">
        <v>9</v>
      </c>
      <c r="E2512" s="4" t="s">
        <v>10</v>
      </c>
      <c r="F2512" s="4">
        <v>70000</v>
      </c>
      <c r="G2512" s="4">
        <v>70000</v>
      </c>
      <c r="H2512" s="4">
        <v>1</v>
      </c>
      <c r="I2512" s="23"/>
    </row>
    <row r="2513" spans="1:24" x14ac:dyDescent="0.25">
      <c r="A2513" s="4">
        <v>5129</v>
      </c>
      <c r="B2513" s="4" t="s">
        <v>3957</v>
      </c>
      <c r="C2513" s="4" t="s">
        <v>1376</v>
      </c>
      <c r="D2513" s="4" t="s">
        <v>9</v>
      </c>
      <c r="E2513" s="4" t="s">
        <v>10</v>
      </c>
      <c r="F2513" s="4">
        <v>165000</v>
      </c>
      <c r="G2513" s="4">
        <v>165000</v>
      </c>
      <c r="H2513" s="4">
        <v>6</v>
      </c>
      <c r="I2513" s="23"/>
    </row>
    <row r="2514" spans="1:24" s="448" customFormat="1" x14ac:dyDescent="0.25">
      <c r="A2514" s="4">
        <v>4267</v>
      </c>
      <c r="B2514" s="4" t="s">
        <v>4704</v>
      </c>
      <c r="C2514" s="4" t="s">
        <v>981</v>
      </c>
      <c r="D2514" s="4" t="s">
        <v>403</v>
      </c>
      <c r="E2514" s="4" t="s">
        <v>14</v>
      </c>
      <c r="F2514" s="4">
        <v>690000</v>
      </c>
      <c r="G2514" s="4">
        <v>690000</v>
      </c>
      <c r="H2514" s="4">
        <v>1</v>
      </c>
      <c r="I2514" s="451"/>
      <c r="P2514" s="449"/>
      <c r="Q2514" s="449"/>
      <c r="R2514" s="449"/>
      <c r="S2514" s="449"/>
      <c r="T2514" s="449"/>
      <c r="U2514" s="449"/>
      <c r="V2514" s="449"/>
      <c r="W2514" s="449"/>
      <c r="X2514" s="449"/>
    </row>
    <row r="2515" spans="1:24" x14ac:dyDescent="0.25">
      <c r="A2515" s="4">
        <v>4267</v>
      </c>
      <c r="B2515" s="4" t="s">
        <v>4703</v>
      </c>
      <c r="C2515" s="4" t="s">
        <v>979</v>
      </c>
      <c r="D2515" s="4" t="s">
        <v>403</v>
      </c>
      <c r="E2515" s="4" t="s">
        <v>10</v>
      </c>
      <c r="F2515" s="4">
        <v>13100</v>
      </c>
      <c r="G2515" s="4">
        <f>+F2515*H2515</f>
        <v>1310000</v>
      </c>
      <c r="H2515" s="4">
        <v>100</v>
      </c>
      <c r="I2515" s="23"/>
    </row>
    <row r="2516" spans="1:24" ht="15" customHeight="1" x14ac:dyDescent="0.25">
      <c r="A2516" s="497" t="s">
        <v>12</v>
      </c>
      <c r="B2516" s="498"/>
      <c r="C2516" s="498"/>
      <c r="D2516" s="498"/>
      <c r="E2516" s="498"/>
      <c r="F2516" s="498"/>
      <c r="G2516" s="498"/>
      <c r="H2516" s="499"/>
      <c r="I2516" s="23"/>
    </row>
    <row r="2517" spans="1:24" x14ac:dyDescent="0.25">
      <c r="A2517" s="171"/>
      <c r="B2517" s="171"/>
      <c r="C2517" s="171"/>
      <c r="D2517" s="171"/>
      <c r="E2517" s="171"/>
      <c r="F2517" s="171"/>
      <c r="G2517" s="171"/>
      <c r="H2517" s="171"/>
      <c r="I2517" s="23"/>
    </row>
    <row r="2518" spans="1:24" ht="15" customHeight="1" x14ac:dyDescent="0.25">
      <c r="A2518" s="497" t="s">
        <v>16</v>
      </c>
      <c r="B2518" s="498"/>
      <c r="C2518" s="498"/>
      <c r="D2518" s="498"/>
      <c r="E2518" s="498"/>
      <c r="F2518" s="498"/>
      <c r="G2518" s="498"/>
      <c r="H2518" s="499"/>
      <c r="I2518" s="23"/>
    </row>
    <row r="2519" spans="1:24" x14ac:dyDescent="0.25">
      <c r="A2519" s="175"/>
      <c r="D2519" s="175"/>
      <c r="E2519" s="175"/>
      <c r="F2519" s="175"/>
      <c r="G2519" s="175"/>
      <c r="H2519" s="175"/>
      <c r="I2519" s="23"/>
    </row>
    <row r="2520" spans="1:24" ht="15" customHeight="1" x14ac:dyDescent="0.25">
      <c r="A2520" s="524" t="s">
        <v>230</v>
      </c>
      <c r="B2520" s="525"/>
      <c r="C2520" s="525"/>
      <c r="D2520" s="525"/>
      <c r="E2520" s="525"/>
      <c r="F2520" s="525"/>
      <c r="G2520" s="525"/>
      <c r="H2520" s="526"/>
      <c r="I2520" s="23"/>
    </row>
    <row r="2521" spans="1:24" ht="15" customHeight="1" x14ac:dyDescent="0.25">
      <c r="A2521" s="506" t="s">
        <v>16</v>
      </c>
      <c r="B2521" s="507"/>
      <c r="C2521" s="507"/>
      <c r="D2521" s="507"/>
      <c r="E2521" s="507"/>
      <c r="F2521" s="507"/>
      <c r="G2521" s="507"/>
      <c r="H2521" s="508"/>
      <c r="I2521" s="23"/>
    </row>
    <row r="2522" spans="1:24" ht="36" x14ac:dyDescent="0.25">
      <c r="A2522" s="203">
        <v>4251</v>
      </c>
      <c r="B2522" s="203" t="s">
        <v>4361</v>
      </c>
      <c r="C2522" s="203" t="s">
        <v>444</v>
      </c>
      <c r="D2522" s="203" t="s">
        <v>403</v>
      </c>
      <c r="E2522" s="203" t="s">
        <v>14</v>
      </c>
      <c r="F2522" s="203">
        <v>4000000</v>
      </c>
      <c r="G2522" s="203">
        <v>4000000</v>
      </c>
      <c r="H2522" s="203">
        <v>1</v>
      </c>
      <c r="I2522" s="23"/>
    </row>
    <row r="2523" spans="1:24" ht="15" customHeight="1" x14ac:dyDescent="0.25">
      <c r="A2523" s="509" t="s">
        <v>12</v>
      </c>
      <c r="B2523" s="510"/>
      <c r="C2523" s="510"/>
      <c r="D2523" s="510"/>
      <c r="E2523" s="510"/>
      <c r="F2523" s="510"/>
      <c r="G2523" s="510"/>
      <c r="H2523" s="511"/>
      <c r="I2523" s="23"/>
    </row>
    <row r="2524" spans="1:24" ht="40.5" x14ac:dyDescent="0.25">
      <c r="A2524" s="335">
        <v>4239</v>
      </c>
      <c r="B2524" s="335" t="s">
        <v>2744</v>
      </c>
      <c r="C2524" s="335" t="s">
        <v>519</v>
      </c>
      <c r="D2524" s="335" t="s">
        <v>270</v>
      </c>
      <c r="E2524" s="335" t="s">
        <v>14</v>
      </c>
      <c r="F2524" s="335">
        <v>500000</v>
      </c>
      <c r="G2524" s="335">
        <v>500000</v>
      </c>
      <c r="H2524" s="335">
        <v>1</v>
      </c>
      <c r="I2524" s="23"/>
    </row>
    <row r="2525" spans="1:24" ht="40.5" x14ac:dyDescent="0.25">
      <c r="A2525" s="335">
        <v>4239</v>
      </c>
      <c r="B2525" s="335" t="s">
        <v>2745</v>
      </c>
      <c r="C2525" s="335" t="s">
        <v>519</v>
      </c>
      <c r="D2525" s="335" t="s">
        <v>270</v>
      </c>
      <c r="E2525" s="335" t="s">
        <v>14</v>
      </c>
      <c r="F2525" s="335">
        <v>450000</v>
      </c>
      <c r="G2525" s="335">
        <v>450000</v>
      </c>
      <c r="H2525" s="335">
        <v>1</v>
      </c>
      <c r="I2525" s="23"/>
    </row>
    <row r="2526" spans="1:24" ht="40.5" x14ac:dyDescent="0.25">
      <c r="A2526" s="335">
        <v>4239</v>
      </c>
      <c r="B2526" s="335" t="s">
        <v>2746</v>
      </c>
      <c r="C2526" s="335" t="s">
        <v>519</v>
      </c>
      <c r="D2526" s="335" t="s">
        <v>270</v>
      </c>
      <c r="E2526" s="335" t="s">
        <v>14</v>
      </c>
      <c r="F2526" s="335">
        <v>450000</v>
      </c>
      <c r="G2526" s="335">
        <v>450000</v>
      </c>
      <c r="H2526" s="335">
        <v>1</v>
      </c>
      <c r="I2526" s="23"/>
    </row>
    <row r="2527" spans="1:24" ht="40.5" x14ac:dyDescent="0.25">
      <c r="A2527" s="335">
        <v>4239</v>
      </c>
      <c r="B2527" s="335" t="s">
        <v>2747</v>
      </c>
      <c r="C2527" s="335" t="s">
        <v>519</v>
      </c>
      <c r="D2527" s="335" t="s">
        <v>270</v>
      </c>
      <c r="E2527" s="335" t="s">
        <v>14</v>
      </c>
      <c r="F2527" s="335">
        <v>500000</v>
      </c>
      <c r="G2527" s="335">
        <v>500000</v>
      </c>
      <c r="H2527" s="335">
        <v>1</v>
      </c>
      <c r="I2527" s="23"/>
    </row>
    <row r="2528" spans="1:24" ht="40.5" x14ac:dyDescent="0.25">
      <c r="A2528" s="335">
        <v>4239</v>
      </c>
      <c r="B2528" s="335" t="s">
        <v>2748</v>
      </c>
      <c r="C2528" s="335" t="s">
        <v>519</v>
      </c>
      <c r="D2528" s="335" t="s">
        <v>270</v>
      </c>
      <c r="E2528" s="335" t="s">
        <v>14</v>
      </c>
      <c r="F2528" s="335">
        <v>500000</v>
      </c>
      <c r="G2528" s="335">
        <v>500000</v>
      </c>
      <c r="H2528" s="335">
        <v>1</v>
      </c>
      <c r="I2528" s="23"/>
    </row>
    <row r="2529" spans="1:9" ht="40.5" x14ac:dyDescent="0.25">
      <c r="A2529" s="335">
        <v>4239</v>
      </c>
      <c r="B2529" s="335" t="s">
        <v>2749</v>
      </c>
      <c r="C2529" s="335" t="s">
        <v>519</v>
      </c>
      <c r="D2529" s="335" t="s">
        <v>270</v>
      </c>
      <c r="E2529" s="335" t="s">
        <v>14</v>
      </c>
      <c r="F2529" s="335">
        <v>500000</v>
      </c>
      <c r="G2529" s="335">
        <v>500000</v>
      </c>
      <c r="H2529" s="335">
        <v>1</v>
      </c>
      <c r="I2529" s="23"/>
    </row>
    <row r="2530" spans="1:9" ht="40.5" x14ac:dyDescent="0.25">
      <c r="A2530" s="335">
        <v>4239</v>
      </c>
      <c r="B2530" s="335" t="s">
        <v>2750</v>
      </c>
      <c r="C2530" s="335" t="s">
        <v>519</v>
      </c>
      <c r="D2530" s="335" t="s">
        <v>270</v>
      </c>
      <c r="E2530" s="335" t="s">
        <v>14</v>
      </c>
      <c r="F2530" s="335">
        <v>650000</v>
      </c>
      <c r="G2530" s="335">
        <v>650000</v>
      </c>
      <c r="H2530" s="335">
        <v>1</v>
      </c>
      <c r="I2530" s="23"/>
    </row>
    <row r="2531" spans="1:9" ht="40.5" x14ac:dyDescent="0.25">
      <c r="A2531" s="335">
        <v>4239</v>
      </c>
      <c r="B2531" s="335" t="s">
        <v>2751</v>
      </c>
      <c r="C2531" s="335" t="s">
        <v>519</v>
      </c>
      <c r="D2531" s="335" t="s">
        <v>270</v>
      </c>
      <c r="E2531" s="335" t="s">
        <v>14</v>
      </c>
      <c r="F2531" s="335">
        <v>450000</v>
      </c>
      <c r="G2531" s="335">
        <v>450000</v>
      </c>
      <c r="H2531" s="335">
        <v>1</v>
      </c>
      <c r="I2531" s="23"/>
    </row>
    <row r="2532" spans="1:9" ht="15" customHeight="1" x14ac:dyDescent="0.25">
      <c r="A2532" s="524" t="s">
        <v>1235</v>
      </c>
      <c r="B2532" s="525"/>
      <c r="C2532" s="525"/>
      <c r="D2532" s="525"/>
      <c r="E2532" s="525"/>
      <c r="F2532" s="525"/>
      <c r="G2532" s="525"/>
      <c r="H2532" s="526"/>
      <c r="I2532" s="23"/>
    </row>
    <row r="2533" spans="1:9" ht="15" customHeight="1" x14ac:dyDescent="0.25">
      <c r="A2533" s="497" t="s">
        <v>12</v>
      </c>
      <c r="B2533" s="498"/>
      <c r="C2533" s="498"/>
      <c r="D2533" s="498"/>
      <c r="E2533" s="498"/>
      <c r="F2533" s="498"/>
      <c r="G2533" s="498"/>
      <c r="H2533" s="499"/>
      <c r="I2533" s="23"/>
    </row>
    <row r="2534" spans="1:9" ht="27" x14ac:dyDescent="0.25">
      <c r="A2534" s="423">
        <v>4251</v>
      </c>
      <c r="B2534" s="423" t="s">
        <v>4360</v>
      </c>
      <c r="C2534" s="423" t="s">
        <v>476</v>
      </c>
      <c r="D2534" s="423" t="s">
        <v>1234</v>
      </c>
      <c r="E2534" s="423" t="s">
        <v>14</v>
      </c>
      <c r="F2534" s="423">
        <v>360000</v>
      </c>
      <c r="G2534" s="423">
        <v>360000</v>
      </c>
      <c r="H2534" s="423">
        <v>1</v>
      </c>
      <c r="I2534" s="23"/>
    </row>
    <row r="2535" spans="1:9" ht="27" x14ac:dyDescent="0.25">
      <c r="A2535" s="402">
        <v>5113</v>
      </c>
      <c r="B2535" s="423" t="s">
        <v>4132</v>
      </c>
      <c r="C2535" s="423" t="s">
        <v>1115</v>
      </c>
      <c r="D2535" s="423" t="s">
        <v>13</v>
      </c>
      <c r="E2535" s="423" t="s">
        <v>14</v>
      </c>
      <c r="F2535" s="423">
        <v>490488</v>
      </c>
      <c r="G2535" s="423">
        <v>490488</v>
      </c>
      <c r="H2535" s="423">
        <v>1</v>
      </c>
      <c r="I2535" s="23"/>
    </row>
    <row r="2536" spans="1:9" ht="27" x14ac:dyDescent="0.25">
      <c r="A2536" s="402">
        <v>5113</v>
      </c>
      <c r="B2536" s="402" t="s">
        <v>4133</v>
      </c>
      <c r="C2536" s="402" t="s">
        <v>1115</v>
      </c>
      <c r="D2536" s="402" t="s">
        <v>13</v>
      </c>
      <c r="E2536" s="402" t="s">
        <v>14</v>
      </c>
      <c r="F2536" s="402">
        <v>400032</v>
      </c>
      <c r="G2536" s="402">
        <v>400032</v>
      </c>
      <c r="H2536" s="402">
        <v>1</v>
      </c>
      <c r="I2536" s="23"/>
    </row>
    <row r="2537" spans="1:9" ht="27" x14ac:dyDescent="0.25">
      <c r="A2537" s="402">
        <v>5113</v>
      </c>
      <c r="B2537" s="402" t="s">
        <v>4134</v>
      </c>
      <c r="C2537" s="402" t="s">
        <v>1115</v>
      </c>
      <c r="D2537" s="402" t="s">
        <v>13</v>
      </c>
      <c r="E2537" s="402" t="s">
        <v>14</v>
      </c>
      <c r="F2537" s="402">
        <v>172320</v>
      </c>
      <c r="G2537" s="402">
        <v>172320</v>
      </c>
      <c r="H2537" s="402">
        <v>1</v>
      </c>
      <c r="I2537" s="23"/>
    </row>
    <row r="2538" spans="1:9" ht="27" x14ac:dyDescent="0.25">
      <c r="A2538" s="402">
        <v>5113</v>
      </c>
      <c r="B2538" s="402" t="s">
        <v>4135</v>
      </c>
      <c r="C2538" s="402" t="s">
        <v>1115</v>
      </c>
      <c r="D2538" s="402" t="s">
        <v>13</v>
      </c>
      <c r="E2538" s="402" t="s">
        <v>14</v>
      </c>
      <c r="F2538" s="402">
        <v>276792</v>
      </c>
      <c r="G2538" s="402">
        <v>276792</v>
      </c>
      <c r="H2538" s="402">
        <v>1</v>
      </c>
      <c r="I2538" s="23"/>
    </row>
    <row r="2539" spans="1:9" ht="27" x14ac:dyDescent="0.25">
      <c r="A2539" s="402">
        <v>5113</v>
      </c>
      <c r="B2539" s="402" t="s">
        <v>1809</v>
      </c>
      <c r="C2539" s="402" t="s">
        <v>476</v>
      </c>
      <c r="D2539" s="402" t="s">
        <v>15</v>
      </c>
      <c r="E2539" s="402" t="s">
        <v>14</v>
      </c>
      <c r="F2539" s="402">
        <v>100000</v>
      </c>
      <c r="G2539" s="402">
        <v>100000</v>
      </c>
      <c r="H2539" s="402">
        <v>1</v>
      </c>
      <c r="I2539" s="23"/>
    </row>
    <row r="2540" spans="1:9" ht="27" x14ac:dyDescent="0.25">
      <c r="A2540" s="402">
        <v>5113</v>
      </c>
      <c r="B2540" s="402" t="s">
        <v>1810</v>
      </c>
      <c r="C2540" s="402" t="s">
        <v>476</v>
      </c>
      <c r="D2540" s="402" t="s">
        <v>15</v>
      </c>
      <c r="E2540" s="402" t="s">
        <v>14</v>
      </c>
      <c r="F2540" s="402">
        <v>125000</v>
      </c>
      <c r="G2540" s="402">
        <v>125000</v>
      </c>
      <c r="H2540" s="402">
        <v>1</v>
      </c>
      <c r="I2540" s="23"/>
    </row>
    <row r="2541" spans="1:9" ht="27" x14ac:dyDescent="0.25">
      <c r="A2541" s="402">
        <v>5113</v>
      </c>
      <c r="B2541" s="402" t="s">
        <v>1811</v>
      </c>
      <c r="C2541" s="402" t="s">
        <v>476</v>
      </c>
      <c r="D2541" s="402" t="s">
        <v>15</v>
      </c>
      <c r="E2541" s="402" t="s">
        <v>14</v>
      </c>
      <c r="F2541" s="402">
        <v>45000</v>
      </c>
      <c r="G2541" s="402">
        <v>45000</v>
      </c>
      <c r="H2541" s="402">
        <v>1</v>
      </c>
      <c r="I2541" s="23"/>
    </row>
    <row r="2542" spans="1:9" ht="27" x14ac:dyDescent="0.25">
      <c r="A2542" s="402">
        <v>5113</v>
      </c>
      <c r="B2542" s="402" t="s">
        <v>1812</v>
      </c>
      <c r="C2542" s="402" t="s">
        <v>476</v>
      </c>
      <c r="D2542" s="402" t="s">
        <v>15</v>
      </c>
      <c r="E2542" s="402" t="s">
        <v>14</v>
      </c>
      <c r="F2542" s="402">
        <v>55000</v>
      </c>
      <c r="G2542" s="402">
        <v>55000</v>
      </c>
      <c r="H2542" s="402">
        <v>1</v>
      </c>
      <c r="I2542" s="23"/>
    </row>
    <row r="2543" spans="1:9" ht="27" x14ac:dyDescent="0.25">
      <c r="A2543" s="402">
        <v>5113</v>
      </c>
      <c r="B2543" s="402" t="s">
        <v>1813</v>
      </c>
      <c r="C2543" s="402" t="s">
        <v>476</v>
      </c>
      <c r="D2543" s="402" t="s">
        <v>15</v>
      </c>
      <c r="E2543" s="402" t="s">
        <v>14</v>
      </c>
      <c r="F2543" s="402">
        <v>0</v>
      </c>
      <c r="G2543" s="402">
        <v>0</v>
      </c>
      <c r="H2543" s="402">
        <v>1</v>
      </c>
      <c r="I2543" s="23"/>
    </row>
    <row r="2544" spans="1:9" ht="27" x14ac:dyDescent="0.25">
      <c r="A2544" s="402">
        <v>5113</v>
      </c>
      <c r="B2544" s="402" t="s">
        <v>1814</v>
      </c>
      <c r="C2544" s="402" t="s">
        <v>476</v>
      </c>
      <c r="D2544" s="402" t="s">
        <v>15</v>
      </c>
      <c r="E2544" s="402" t="s">
        <v>14</v>
      </c>
      <c r="F2544" s="402">
        <v>0</v>
      </c>
      <c r="G2544" s="402">
        <v>0</v>
      </c>
      <c r="H2544" s="402">
        <v>1</v>
      </c>
      <c r="I2544" s="23"/>
    </row>
    <row r="2545" spans="1:24" ht="27" x14ac:dyDescent="0.25">
      <c r="A2545" s="402">
        <v>5113</v>
      </c>
      <c r="B2545" s="402" t="s">
        <v>1815</v>
      </c>
      <c r="C2545" s="402" t="s">
        <v>476</v>
      </c>
      <c r="D2545" s="402" t="s">
        <v>15</v>
      </c>
      <c r="E2545" s="402" t="s">
        <v>14</v>
      </c>
      <c r="F2545" s="402">
        <v>0</v>
      </c>
      <c r="G2545" s="402">
        <v>0</v>
      </c>
      <c r="H2545" s="402">
        <v>1</v>
      </c>
      <c r="I2545" s="23"/>
    </row>
    <row r="2546" spans="1:24" ht="27" x14ac:dyDescent="0.25">
      <c r="A2546" s="402">
        <v>5113</v>
      </c>
      <c r="B2546" s="402" t="s">
        <v>1816</v>
      </c>
      <c r="C2546" s="402" t="s">
        <v>476</v>
      </c>
      <c r="D2546" s="402" t="s">
        <v>15</v>
      </c>
      <c r="E2546" s="402" t="s">
        <v>14</v>
      </c>
      <c r="F2546" s="402">
        <v>0</v>
      </c>
      <c r="G2546" s="402">
        <v>0</v>
      </c>
      <c r="H2546" s="402">
        <v>1</v>
      </c>
      <c r="I2546" s="23"/>
    </row>
    <row r="2547" spans="1:24" ht="27" x14ac:dyDescent="0.25">
      <c r="A2547" s="402">
        <v>5113</v>
      </c>
      <c r="B2547" s="402" t="s">
        <v>1817</v>
      </c>
      <c r="C2547" s="402" t="s">
        <v>476</v>
      </c>
      <c r="D2547" s="402" t="s">
        <v>15</v>
      </c>
      <c r="E2547" s="402" t="s">
        <v>14</v>
      </c>
      <c r="F2547" s="402">
        <v>0</v>
      </c>
      <c r="G2547" s="402">
        <v>0</v>
      </c>
      <c r="H2547" s="402">
        <v>1</v>
      </c>
      <c r="I2547" s="23"/>
    </row>
    <row r="2548" spans="1:24" s="448" customFormat="1" ht="27" x14ac:dyDescent="0.25">
      <c r="A2548" s="478">
        <v>5113</v>
      </c>
      <c r="B2548" s="478" t="s">
        <v>5114</v>
      </c>
      <c r="C2548" s="478" t="s">
        <v>476</v>
      </c>
      <c r="D2548" s="478" t="s">
        <v>1234</v>
      </c>
      <c r="E2548" s="478" t="s">
        <v>14</v>
      </c>
      <c r="F2548" s="478">
        <v>845900</v>
      </c>
      <c r="G2548" s="478">
        <v>845900</v>
      </c>
      <c r="H2548" s="478">
        <v>1</v>
      </c>
      <c r="I2548" s="451"/>
      <c r="P2548" s="449"/>
      <c r="Q2548" s="449"/>
      <c r="R2548" s="449"/>
      <c r="S2548" s="449"/>
      <c r="T2548" s="449"/>
      <c r="U2548" s="449"/>
      <c r="V2548" s="449"/>
      <c r="W2548" s="449"/>
      <c r="X2548" s="449"/>
    </row>
    <row r="2549" spans="1:24" s="448" customFormat="1" ht="27" x14ac:dyDescent="0.25">
      <c r="A2549" s="478">
        <v>5113</v>
      </c>
      <c r="B2549" s="478" t="s">
        <v>5115</v>
      </c>
      <c r="C2549" s="478" t="s">
        <v>1115</v>
      </c>
      <c r="D2549" s="478" t="s">
        <v>13</v>
      </c>
      <c r="E2549" s="478" t="s">
        <v>14</v>
      </c>
      <c r="F2549" s="478">
        <v>253400</v>
      </c>
      <c r="G2549" s="478">
        <v>253400</v>
      </c>
      <c r="H2549" s="478">
        <v>1</v>
      </c>
      <c r="I2549" s="451"/>
      <c r="P2549" s="449"/>
      <c r="Q2549" s="449"/>
      <c r="R2549" s="449"/>
      <c r="S2549" s="449"/>
      <c r="T2549" s="449"/>
      <c r="U2549" s="449"/>
      <c r="V2549" s="449"/>
      <c r="W2549" s="449"/>
      <c r="X2549" s="449"/>
    </row>
    <row r="2550" spans="1:24" ht="15" customHeight="1" x14ac:dyDescent="0.25">
      <c r="A2550" s="497" t="s">
        <v>16</v>
      </c>
      <c r="B2550" s="498"/>
      <c r="C2550" s="498"/>
      <c r="D2550" s="498"/>
      <c r="E2550" s="498"/>
      <c r="F2550" s="498"/>
      <c r="G2550" s="498"/>
      <c r="H2550" s="499"/>
      <c r="I2550" s="23"/>
    </row>
    <row r="2551" spans="1:24" ht="27" x14ac:dyDescent="0.25">
      <c r="A2551" s="423">
        <v>4251</v>
      </c>
      <c r="B2551" s="423" t="s">
        <v>4359</v>
      </c>
      <c r="C2551" s="423" t="s">
        <v>750</v>
      </c>
      <c r="D2551" s="423" t="s">
        <v>403</v>
      </c>
      <c r="E2551" s="423" t="s">
        <v>14</v>
      </c>
      <c r="F2551" s="423">
        <v>17640000</v>
      </c>
      <c r="G2551" s="423">
        <v>17640000</v>
      </c>
      <c r="H2551" s="423">
        <v>1</v>
      </c>
      <c r="I2551" s="23"/>
    </row>
    <row r="2552" spans="1:24" ht="27" x14ac:dyDescent="0.25">
      <c r="A2552" s="256">
        <v>5113</v>
      </c>
      <c r="B2552" s="423" t="s">
        <v>1800</v>
      </c>
      <c r="C2552" s="423" t="s">
        <v>750</v>
      </c>
      <c r="D2552" s="423" t="s">
        <v>15</v>
      </c>
      <c r="E2552" s="423" t="s">
        <v>14</v>
      </c>
      <c r="F2552" s="423">
        <v>0</v>
      </c>
      <c r="G2552" s="423">
        <v>0</v>
      </c>
      <c r="H2552" s="423">
        <v>1</v>
      </c>
      <c r="I2552" s="23"/>
    </row>
    <row r="2553" spans="1:24" ht="27" x14ac:dyDescent="0.25">
      <c r="A2553" s="423">
        <v>5113</v>
      </c>
      <c r="B2553" s="423" t="s">
        <v>1801</v>
      </c>
      <c r="C2553" s="423" t="s">
        <v>750</v>
      </c>
      <c r="D2553" s="423" t="s">
        <v>15</v>
      </c>
      <c r="E2553" s="423" t="s">
        <v>14</v>
      </c>
      <c r="F2553" s="423">
        <v>53524578</v>
      </c>
      <c r="G2553" s="423">
        <v>53524578</v>
      </c>
      <c r="H2553" s="423">
        <v>1</v>
      </c>
      <c r="I2553" s="23"/>
    </row>
    <row r="2554" spans="1:24" ht="27" x14ac:dyDescent="0.25">
      <c r="A2554" s="256">
        <v>5113</v>
      </c>
      <c r="B2554" s="256" t="s">
        <v>1802</v>
      </c>
      <c r="C2554" s="256" t="s">
        <v>750</v>
      </c>
      <c r="D2554" s="402" t="s">
        <v>15</v>
      </c>
      <c r="E2554" s="402" t="s">
        <v>14</v>
      </c>
      <c r="F2554" s="402">
        <v>0</v>
      </c>
      <c r="G2554" s="402">
        <v>0</v>
      </c>
      <c r="H2554" s="402">
        <v>1</v>
      </c>
      <c r="I2554" s="23"/>
    </row>
    <row r="2555" spans="1:24" ht="27" x14ac:dyDescent="0.25">
      <c r="A2555" s="256">
        <v>5113</v>
      </c>
      <c r="B2555" s="256" t="s">
        <v>1803</v>
      </c>
      <c r="C2555" s="256" t="s">
        <v>750</v>
      </c>
      <c r="D2555" s="402" t="s">
        <v>15</v>
      </c>
      <c r="E2555" s="402" t="s">
        <v>14</v>
      </c>
      <c r="F2555" s="402">
        <v>24846000</v>
      </c>
      <c r="G2555" s="402">
        <v>24846000</v>
      </c>
      <c r="H2555" s="402">
        <v>1</v>
      </c>
      <c r="I2555" s="23"/>
    </row>
    <row r="2556" spans="1:24" ht="27" x14ac:dyDescent="0.25">
      <c r="A2556" s="256">
        <v>5113</v>
      </c>
      <c r="B2556" s="256" t="s">
        <v>1804</v>
      </c>
      <c r="C2556" s="256" t="s">
        <v>750</v>
      </c>
      <c r="D2556" s="402" t="s">
        <v>15</v>
      </c>
      <c r="E2556" s="402" t="s">
        <v>14</v>
      </c>
      <c r="F2556" s="402">
        <v>34766280</v>
      </c>
      <c r="G2556" s="402">
        <v>34766280</v>
      </c>
      <c r="H2556" s="402">
        <v>1</v>
      </c>
      <c r="I2556" s="23"/>
    </row>
    <row r="2557" spans="1:24" ht="27" x14ac:dyDescent="0.25">
      <c r="A2557" s="256">
        <v>5113</v>
      </c>
      <c r="B2557" s="256" t="s">
        <v>1805</v>
      </c>
      <c r="C2557" s="256" t="s">
        <v>750</v>
      </c>
      <c r="D2557" s="402" t="s">
        <v>15</v>
      </c>
      <c r="E2557" s="402" t="s">
        <v>14</v>
      </c>
      <c r="F2557" s="402">
        <v>0</v>
      </c>
      <c r="G2557" s="402">
        <v>0</v>
      </c>
      <c r="H2557" s="402">
        <v>1</v>
      </c>
      <c r="I2557" s="23"/>
    </row>
    <row r="2558" spans="1:24" ht="27" x14ac:dyDescent="0.25">
      <c r="A2558" s="256">
        <v>5113</v>
      </c>
      <c r="B2558" s="256" t="s">
        <v>1806</v>
      </c>
      <c r="C2558" s="256" t="s">
        <v>750</v>
      </c>
      <c r="D2558" s="402" t="s">
        <v>15</v>
      </c>
      <c r="E2558" s="402" t="s">
        <v>14</v>
      </c>
      <c r="F2558" s="402">
        <v>0</v>
      </c>
      <c r="G2558" s="402">
        <v>0</v>
      </c>
      <c r="H2558" s="402">
        <v>1</v>
      </c>
      <c r="I2558" s="23"/>
    </row>
    <row r="2559" spans="1:24" ht="27" x14ac:dyDescent="0.25">
      <c r="A2559" s="256">
        <v>5113</v>
      </c>
      <c r="B2559" s="256" t="s">
        <v>1807</v>
      </c>
      <c r="C2559" s="256" t="s">
        <v>750</v>
      </c>
      <c r="D2559" s="402" t="s">
        <v>15</v>
      </c>
      <c r="E2559" s="402" t="s">
        <v>14</v>
      </c>
      <c r="F2559" s="402">
        <v>0</v>
      </c>
      <c r="G2559" s="402">
        <v>0</v>
      </c>
      <c r="H2559" s="402">
        <v>1</v>
      </c>
      <c r="I2559" s="23"/>
    </row>
    <row r="2560" spans="1:24" ht="27" x14ac:dyDescent="0.25">
      <c r="A2560" s="256">
        <v>5113</v>
      </c>
      <c r="B2560" s="256" t="s">
        <v>1808</v>
      </c>
      <c r="C2560" s="256" t="s">
        <v>750</v>
      </c>
      <c r="D2560" s="402" t="s">
        <v>15</v>
      </c>
      <c r="E2560" s="402" t="s">
        <v>14</v>
      </c>
      <c r="F2560" s="402">
        <v>61904167</v>
      </c>
      <c r="G2560" s="402">
        <v>61904167</v>
      </c>
      <c r="H2560" s="402">
        <v>1</v>
      </c>
      <c r="I2560" s="23"/>
    </row>
    <row r="2561" spans="1:24" s="448" customFormat="1" ht="27" x14ac:dyDescent="0.25">
      <c r="A2561" s="478">
        <v>5113</v>
      </c>
      <c r="B2561" s="478" t="s">
        <v>5113</v>
      </c>
      <c r="C2561" s="478" t="s">
        <v>750</v>
      </c>
      <c r="D2561" s="478" t="s">
        <v>403</v>
      </c>
      <c r="E2561" s="478" t="s">
        <v>14</v>
      </c>
      <c r="F2561" s="478">
        <v>54981970</v>
      </c>
      <c r="G2561" s="478">
        <v>54981970</v>
      </c>
      <c r="H2561" s="478">
        <v>1</v>
      </c>
      <c r="I2561" s="451"/>
      <c r="P2561" s="449"/>
      <c r="Q2561" s="449"/>
      <c r="R2561" s="449"/>
      <c r="S2561" s="449"/>
      <c r="T2561" s="449"/>
      <c r="U2561" s="449"/>
      <c r="V2561" s="449"/>
      <c r="W2561" s="449"/>
      <c r="X2561" s="449"/>
    </row>
    <row r="2562" spans="1:24" s="448" customFormat="1" ht="15" customHeight="1" x14ac:dyDescent="0.25">
      <c r="A2562" s="497" t="s">
        <v>8</v>
      </c>
      <c r="B2562" s="498"/>
      <c r="C2562" s="498"/>
      <c r="D2562" s="498"/>
      <c r="E2562" s="498"/>
      <c r="F2562" s="498"/>
      <c r="G2562" s="498"/>
      <c r="H2562" s="499"/>
      <c r="I2562" s="451"/>
      <c r="P2562" s="449"/>
      <c r="Q2562" s="449"/>
      <c r="R2562" s="449"/>
      <c r="S2562" s="449"/>
      <c r="T2562" s="449"/>
      <c r="U2562" s="449"/>
      <c r="V2562" s="449"/>
      <c r="W2562" s="449"/>
      <c r="X2562" s="449"/>
    </row>
    <row r="2563" spans="1:24" s="448" customFormat="1" ht="27" x14ac:dyDescent="0.25">
      <c r="A2563" s="480">
        <v>5129</v>
      </c>
      <c r="B2563" s="480" t="s">
        <v>5180</v>
      </c>
      <c r="C2563" s="480" t="s">
        <v>2567</v>
      </c>
      <c r="D2563" s="480" t="s">
        <v>270</v>
      </c>
      <c r="E2563" s="480" t="s">
        <v>10</v>
      </c>
      <c r="F2563" s="480">
        <v>844800</v>
      </c>
      <c r="G2563" s="480">
        <f>F2563*H2563</f>
        <v>1689600</v>
      </c>
      <c r="H2563" s="480">
        <v>2</v>
      </c>
      <c r="I2563" s="451"/>
      <c r="P2563" s="449"/>
      <c r="Q2563" s="449"/>
      <c r="R2563" s="449"/>
      <c r="S2563" s="449"/>
      <c r="T2563" s="449"/>
      <c r="U2563" s="449"/>
      <c r="V2563" s="449"/>
      <c r="W2563" s="449"/>
      <c r="X2563" s="449"/>
    </row>
    <row r="2564" spans="1:24" s="448" customFormat="1" ht="40.5" x14ac:dyDescent="0.25">
      <c r="A2564" s="480">
        <v>5129</v>
      </c>
      <c r="B2564" s="480" t="s">
        <v>5181</v>
      </c>
      <c r="C2564" s="480" t="s">
        <v>1609</v>
      </c>
      <c r="D2564" s="480" t="s">
        <v>270</v>
      </c>
      <c r="E2564" s="480" t="s">
        <v>10</v>
      </c>
      <c r="F2564" s="480">
        <v>286800</v>
      </c>
      <c r="G2564" s="480">
        <f t="shared" ref="G2564:G2569" si="44">F2564*H2564</f>
        <v>286800</v>
      </c>
      <c r="H2564" s="480">
        <v>1</v>
      </c>
      <c r="I2564" s="451"/>
      <c r="P2564" s="449"/>
      <c r="Q2564" s="449"/>
      <c r="R2564" s="449"/>
      <c r="S2564" s="449"/>
      <c r="T2564" s="449"/>
      <c r="U2564" s="449"/>
      <c r="V2564" s="449"/>
      <c r="W2564" s="449"/>
      <c r="X2564" s="449"/>
    </row>
    <row r="2565" spans="1:24" s="448" customFormat="1" ht="40.5" x14ac:dyDescent="0.25">
      <c r="A2565" s="480">
        <v>5129</v>
      </c>
      <c r="B2565" s="480" t="s">
        <v>5182</v>
      </c>
      <c r="C2565" s="480" t="s">
        <v>1609</v>
      </c>
      <c r="D2565" s="480" t="s">
        <v>270</v>
      </c>
      <c r="E2565" s="480" t="s">
        <v>10</v>
      </c>
      <c r="F2565" s="480">
        <v>250800</v>
      </c>
      <c r="G2565" s="480">
        <f t="shared" si="44"/>
        <v>501600</v>
      </c>
      <c r="H2565" s="480">
        <v>2</v>
      </c>
      <c r="I2565" s="451"/>
      <c r="P2565" s="449"/>
      <c r="Q2565" s="449"/>
      <c r="R2565" s="449"/>
      <c r="S2565" s="449"/>
      <c r="T2565" s="449"/>
      <c r="U2565" s="449"/>
      <c r="V2565" s="449"/>
      <c r="W2565" s="449"/>
      <c r="X2565" s="449"/>
    </row>
    <row r="2566" spans="1:24" s="448" customFormat="1" ht="40.5" x14ac:dyDescent="0.25">
      <c r="A2566" s="480">
        <v>5129</v>
      </c>
      <c r="B2566" s="480" t="s">
        <v>5183</v>
      </c>
      <c r="C2566" s="480" t="s">
        <v>1609</v>
      </c>
      <c r="D2566" s="480" t="s">
        <v>270</v>
      </c>
      <c r="E2566" s="480" t="s">
        <v>10</v>
      </c>
      <c r="F2566" s="480">
        <v>112800</v>
      </c>
      <c r="G2566" s="480">
        <f t="shared" si="44"/>
        <v>112800</v>
      </c>
      <c r="H2566" s="480">
        <v>1</v>
      </c>
      <c r="I2566" s="451"/>
      <c r="P2566" s="449"/>
      <c r="Q2566" s="449"/>
      <c r="R2566" s="449"/>
      <c r="S2566" s="449"/>
      <c r="T2566" s="449"/>
      <c r="U2566" s="449"/>
      <c r="V2566" s="449"/>
      <c r="W2566" s="449"/>
      <c r="X2566" s="449"/>
    </row>
    <row r="2567" spans="1:24" s="448" customFormat="1" ht="40.5" x14ac:dyDescent="0.25">
      <c r="A2567" s="480">
        <v>5129</v>
      </c>
      <c r="B2567" s="480" t="s">
        <v>5184</v>
      </c>
      <c r="C2567" s="480" t="s">
        <v>1609</v>
      </c>
      <c r="D2567" s="480" t="s">
        <v>270</v>
      </c>
      <c r="E2567" s="480" t="s">
        <v>10</v>
      </c>
      <c r="F2567" s="480">
        <v>266400</v>
      </c>
      <c r="G2567" s="480">
        <f t="shared" si="44"/>
        <v>799200</v>
      </c>
      <c r="H2567" s="480">
        <v>3</v>
      </c>
      <c r="I2567" s="451"/>
      <c r="P2567" s="449"/>
      <c r="Q2567" s="449"/>
      <c r="R2567" s="449"/>
      <c r="S2567" s="449"/>
      <c r="T2567" s="449"/>
      <c r="U2567" s="449"/>
      <c r="V2567" s="449"/>
      <c r="W2567" s="449"/>
      <c r="X2567" s="449"/>
    </row>
    <row r="2568" spans="1:24" s="448" customFormat="1" ht="40.5" x14ac:dyDescent="0.25">
      <c r="A2568" s="480">
        <v>5129</v>
      </c>
      <c r="B2568" s="480" t="s">
        <v>5185</v>
      </c>
      <c r="C2568" s="480" t="s">
        <v>1610</v>
      </c>
      <c r="D2568" s="480" t="s">
        <v>270</v>
      </c>
      <c r="E2568" s="480" t="s">
        <v>10</v>
      </c>
      <c r="F2568" s="480">
        <v>523200</v>
      </c>
      <c r="G2568" s="480">
        <f t="shared" si="44"/>
        <v>1046400</v>
      </c>
      <c r="H2568" s="480">
        <v>2</v>
      </c>
      <c r="I2568" s="451"/>
      <c r="P2568" s="449"/>
      <c r="Q2568" s="449"/>
      <c r="R2568" s="449"/>
      <c r="S2568" s="449"/>
      <c r="T2568" s="449"/>
      <c r="U2568" s="449"/>
      <c r="V2568" s="449"/>
      <c r="W2568" s="449"/>
      <c r="X2568" s="449"/>
    </row>
    <row r="2569" spans="1:24" s="448" customFormat="1" ht="40.5" x14ac:dyDescent="0.25">
      <c r="A2569" s="480">
        <v>5129</v>
      </c>
      <c r="B2569" s="480" t="s">
        <v>5186</v>
      </c>
      <c r="C2569" s="480" t="s">
        <v>3381</v>
      </c>
      <c r="D2569" s="480" t="s">
        <v>270</v>
      </c>
      <c r="E2569" s="480" t="s">
        <v>10</v>
      </c>
      <c r="F2569" s="480">
        <v>561600</v>
      </c>
      <c r="G2569" s="480">
        <f t="shared" si="44"/>
        <v>561600</v>
      </c>
      <c r="H2569" s="480">
        <v>1</v>
      </c>
      <c r="I2569" s="451"/>
      <c r="P2569" s="449"/>
      <c r="Q2569" s="449"/>
      <c r="R2569" s="449"/>
      <c r="S2569" s="449"/>
      <c r="T2569" s="449"/>
      <c r="U2569" s="449"/>
      <c r="V2569" s="449"/>
      <c r="W2569" s="449"/>
      <c r="X2569" s="449"/>
    </row>
    <row r="2570" spans="1:24" ht="15" customHeight="1" x14ac:dyDescent="0.25">
      <c r="A2570" s="524" t="s">
        <v>514</v>
      </c>
      <c r="B2570" s="525"/>
      <c r="C2570" s="525"/>
      <c r="D2570" s="525"/>
      <c r="E2570" s="525"/>
      <c r="F2570" s="525"/>
      <c r="G2570" s="525"/>
      <c r="H2570" s="526"/>
      <c r="I2570" s="23"/>
    </row>
    <row r="2571" spans="1:24" x14ac:dyDescent="0.25">
      <c r="A2571" s="4"/>
      <c r="B2571" s="497" t="s">
        <v>12</v>
      </c>
      <c r="C2571" s="498"/>
      <c r="D2571" s="498"/>
      <c r="E2571" s="498"/>
      <c r="F2571" s="498"/>
      <c r="G2571" s="499"/>
      <c r="H2571" s="194"/>
      <c r="I2571" s="23"/>
    </row>
    <row r="2572" spans="1:24" ht="27" x14ac:dyDescent="0.25">
      <c r="A2572" s="246">
        <v>4861</v>
      </c>
      <c r="B2572" s="246" t="s">
        <v>1683</v>
      </c>
      <c r="C2572" s="246" t="s">
        <v>476</v>
      </c>
      <c r="D2572" s="246" t="s">
        <v>1234</v>
      </c>
      <c r="E2572" s="246" t="s">
        <v>14</v>
      </c>
      <c r="F2572" s="246">
        <v>100000</v>
      </c>
      <c r="G2572" s="246">
        <v>100000</v>
      </c>
      <c r="H2572" s="246">
        <v>1</v>
      </c>
      <c r="I2572" s="23"/>
    </row>
    <row r="2573" spans="1:24" ht="27" x14ac:dyDescent="0.25">
      <c r="A2573" s="246">
        <v>4861</v>
      </c>
      <c r="B2573" s="246" t="s">
        <v>1233</v>
      </c>
      <c r="C2573" s="246" t="s">
        <v>476</v>
      </c>
      <c r="D2573" s="246" t="s">
        <v>1234</v>
      </c>
      <c r="E2573" s="246" t="s">
        <v>14</v>
      </c>
      <c r="F2573" s="246">
        <v>0</v>
      </c>
      <c r="G2573" s="246">
        <v>0</v>
      </c>
      <c r="H2573" s="246">
        <v>1</v>
      </c>
      <c r="I2573" s="23"/>
    </row>
    <row r="2574" spans="1:24" ht="40.5" x14ac:dyDescent="0.25">
      <c r="A2574" s="246">
        <v>4861</v>
      </c>
      <c r="B2574" s="246" t="s">
        <v>516</v>
      </c>
      <c r="C2574" s="246" t="s">
        <v>517</v>
      </c>
      <c r="D2574" s="246" t="s">
        <v>403</v>
      </c>
      <c r="E2574" s="246" t="s">
        <v>14</v>
      </c>
      <c r="F2574" s="246">
        <v>12000000</v>
      </c>
      <c r="G2574" s="246">
        <v>12000000</v>
      </c>
      <c r="H2574" s="246">
        <v>1</v>
      </c>
      <c r="I2574" s="23"/>
    </row>
    <row r="2575" spans="1:24" x14ac:dyDescent="0.25">
      <c r="A2575" s="497" t="s">
        <v>8</v>
      </c>
      <c r="B2575" s="498"/>
      <c r="C2575" s="498"/>
      <c r="D2575" s="498"/>
      <c r="E2575" s="498"/>
      <c r="F2575" s="498"/>
      <c r="G2575" s="498"/>
      <c r="H2575" s="499"/>
      <c r="I2575" s="23"/>
    </row>
    <row r="2576" spans="1:24" ht="27" x14ac:dyDescent="0.25">
      <c r="A2576" s="193">
        <v>4861</v>
      </c>
      <c r="B2576" s="193" t="s">
        <v>515</v>
      </c>
      <c r="C2576" s="193" t="s">
        <v>20</v>
      </c>
      <c r="D2576" s="193" t="s">
        <v>403</v>
      </c>
      <c r="E2576" s="193" t="s">
        <v>14</v>
      </c>
      <c r="F2576" s="193">
        <v>4900000</v>
      </c>
      <c r="G2576" s="193">
        <v>4900000</v>
      </c>
      <c r="H2576" s="193">
        <v>1</v>
      </c>
      <c r="I2576" s="23"/>
    </row>
    <row r="2577" spans="1:9" ht="15" customHeight="1" x14ac:dyDescent="0.25">
      <c r="A2577" s="524" t="s">
        <v>163</v>
      </c>
      <c r="B2577" s="525"/>
      <c r="C2577" s="525"/>
      <c r="D2577" s="525"/>
      <c r="E2577" s="525"/>
      <c r="F2577" s="525"/>
      <c r="G2577" s="525"/>
      <c r="H2577" s="526"/>
      <c r="I2577" s="23"/>
    </row>
    <row r="2578" spans="1:9" x14ac:dyDescent="0.25">
      <c r="A2578" s="4"/>
      <c r="B2578" s="497" t="s">
        <v>8</v>
      </c>
      <c r="C2578" s="498"/>
      <c r="D2578" s="498"/>
      <c r="E2578" s="498"/>
      <c r="F2578" s="498"/>
      <c r="G2578" s="499"/>
      <c r="H2578" s="21"/>
      <c r="I2578" s="23"/>
    </row>
    <row r="2579" spans="1:9" x14ac:dyDescent="0.25">
      <c r="A2579" s="92"/>
      <c r="B2579" s="92"/>
      <c r="C2579" s="92"/>
      <c r="D2579" s="92"/>
      <c r="E2579" s="92"/>
      <c r="F2579" s="92"/>
      <c r="G2579" s="92"/>
      <c r="H2579" s="92"/>
      <c r="I2579" s="23"/>
    </row>
    <row r="2580" spans="1:9" ht="15" customHeight="1" x14ac:dyDescent="0.25">
      <c r="A2580" s="500" t="s">
        <v>33</v>
      </c>
      <c r="B2580" s="501"/>
      <c r="C2580" s="501"/>
      <c r="D2580" s="501"/>
      <c r="E2580" s="501"/>
      <c r="F2580" s="501"/>
      <c r="G2580" s="501"/>
      <c r="H2580" s="502"/>
      <c r="I2580" s="23"/>
    </row>
    <row r="2581" spans="1:9" ht="15" customHeight="1" x14ac:dyDescent="0.25">
      <c r="A2581" s="555" t="s">
        <v>134</v>
      </c>
      <c r="B2581" s="556"/>
      <c r="C2581" s="556"/>
      <c r="D2581" s="556"/>
      <c r="E2581" s="556"/>
      <c r="F2581" s="556"/>
      <c r="G2581" s="556"/>
      <c r="H2581" s="571"/>
      <c r="I2581" s="23"/>
    </row>
    <row r="2582" spans="1:9" x14ac:dyDescent="0.25">
      <c r="A2582" s="497" t="s">
        <v>8</v>
      </c>
      <c r="B2582" s="498"/>
      <c r="C2582" s="498"/>
      <c r="D2582" s="498"/>
      <c r="E2582" s="498"/>
      <c r="F2582" s="498"/>
      <c r="G2582" s="498"/>
      <c r="H2582" s="499"/>
      <c r="I2582" s="23"/>
    </row>
    <row r="2583" spans="1:9" x14ac:dyDescent="0.25">
      <c r="A2583" s="443">
        <v>4264</v>
      </c>
      <c r="B2583" s="443" t="s">
        <v>4590</v>
      </c>
      <c r="C2583" s="443" t="s">
        <v>950</v>
      </c>
      <c r="D2583" s="443" t="s">
        <v>9</v>
      </c>
      <c r="E2583" s="443" t="s">
        <v>11</v>
      </c>
      <c r="F2583" s="443">
        <v>330</v>
      </c>
      <c r="G2583" s="443">
        <f t="shared" ref="G2583:G2588" si="45">+F2583*H2583</f>
        <v>775500</v>
      </c>
      <c r="H2583" s="443">
        <v>2350</v>
      </c>
      <c r="I2583" s="23"/>
    </row>
    <row r="2584" spans="1:9" x14ac:dyDescent="0.25">
      <c r="A2584" s="443">
        <v>4264</v>
      </c>
      <c r="B2584" s="443" t="s">
        <v>4571</v>
      </c>
      <c r="C2584" s="443" t="s">
        <v>248</v>
      </c>
      <c r="D2584" s="443" t="s">
        <v>9</v>
      </c>
      <c r="E2584" s="443" t="s">
        <v>11</v>
      </c>
      <c r="F2584" s="443">
        <v>7130</v>
      </c>
      <c r="G2584" s="443">
        <f t="shared" si="45"/>
        <v>3422400</v>
      </c>
      <c r="H2584" s="443">
        <v>480</v>
      </c>
      <c r="I2584" s="23"/>
    </row>
    <row r="2585" spans="1:9" x14ac:dyDescent="0.25">
      <c r="A2585" s="439">
        <v>4237</v>
      </c>
      <c r="B2585" s="443" t="s">
        <v>4462</v>
      </c>
      <c r="C2585" s="443" t="s">
        <v>1628</v>
      </c>
      <c r="D2585" s="443" t="s">
        <v>9</v>
      </c>
      <c r="E2585" s="443" t="s">
        <v>10</v>
      </c>
      <c r="F2585" s="443">
        <v>20000</v>
      </c>
      <c r="G2585" s="443">
        <f t="shared" si="45"/>
        <v>480000</v>
      </c>
      <c r="H2585" s="443">
        <v>24</v>
      </c>
      <c r="I2585" s="23"/>
    </row>
    <row r="2586" spans="1:9" x14ac:dyDescent="0.25">
      <c r="A2586" s="427">
        <v>4237</v>
      </c>
      <c r="B2586" s="439" t="s">
        <v>4463</v>
      </c>
      <c r="C2586" s="439" t="s">
        <v>676</v>
      </c>
      <c r="D2586" s="439" t="s">
        <v>9</v>
      </c>
      <c r="E2586" s="439" t="s">
        <v>10</v>
      </c>
      <c r="F2586" s="439">
        <v>13000</v>
      </c>
      <c r="G2586" s="439">
        <f t="shared" si="45"/>
        <v>520000</v>
      </c>
      <c r="H2586" s="439">
        <v>40</v>
      </c>
      <c r="I2586" s="23"/>
    </row>
    <row r="2587" spans="1:9" x14ac:dyDescent="0.25">
      <c r="A2587" s="420">
        <v>4237</v>
      </c>
      <c r="B2587" s="427" t="s">
        <v>4298</v>
      </c>
      <c r="C2587" s="427" t="s">
        <v>676</v>
      </c>
      <c r="D2587" s="427" t="s">
        <v>9</v>
      </c>
      <c r="E2587" s="427" t="s">
        <v>10</v>
      </c>
      <c r="F2587" s="427">
        <v>16500</v>
      </c>
      <c r="G2587" s="427">
        <f t="shared" si="45"/>
        <v>759000</v>
      </c>
      <c r="H2587" s="427">
        <v>46</v>
      </c>
      <c r="I2587" s="23"/>
    </row>
    <row r="2588" spans="1:9" x14ac:dyDescent="0.25">
      <c r="A2588" s="420">
        <v>4237</v>
      </c>
      <c r="B2588" s="420" t="s">
        <v>4299</v>
      </c>
      <c r="C2588" s="420" t="s">
        <v>1628</v>
      </c>
      <c r="D2588" s="420" t="s">
        <v>9</v>
      </c>
      <c r="E2588" s="420" t="s">
        <v>10</v>
      </c>
      <c r="F2588" s="420">
        <v>20000</v>
      </c>
      <c r="G2588" s="420">
        <f t="shared" si="45"/>
        <v>240000</v>
      </c>
      <c r="H2588" s="420">
        <v>12</v>
      </c>
      <c r="I2588" s="23"/>
    </row>
    <row r="2589" spans="1:9" ht="40.5" x14ac:dyDescent="0.25">
      <c r="A2589" s="420">
        <v>4252</v>
      </c>
      <c r="B2589" s="420" t="s">
        <v>4220</v>
      </c>
      <c r="C2589" s="420" t="s">
        <v>544</v>
      </c>
      <c r="D2589" s="420" t="s">
        <v>403</v>
      </c>
      <c r="E2589" s="420" t="s">
        <v>14</v>
      </c>
      <c r="F2589" s="420">
        <v>100000</v>
      </c>
      <c r="G2589" s="420">
        <v>100000</v>
      </c>
      <c r="H2589" s="420">
        <v>1</v>
      </c>
      <c r="I2589" s="23"/>
    </row>
    <row r="2590" spans="1:9" ht="40.5" x14ac:dyDescent="0.25">
      <c r="A2590" s="406">
        <v>4252</v>
      </c>
      <c r="B2590" s="420" t="s">
        <v>4221</v>
      </c>
      <c r="C2590" s="420" t="s">
        <v>544</v>
      </c>
      <c r="D2590" s="420" t="s">
        <v>403</v>
      </c>
      <c r="E2590" s="420" t="s">
        <v>14</v>
      </c>
      <c r="F2590" s="420">
        <v>200000</v>
      </c>
      <c r="G2590" s="420">
        <v>200000</v>
      </c>
      <c r="H2590" s="420">
        <v>1</v>
      </c>
      <c r="I2590" s="23"/>
    </row>
    <row r="2591" spans="1:9" ht="40.5" x14ac:dyDescent="0.25">
      <c r="A2591" s="406">
        <v>4252</v>
      </c>
      <c r="B2591" s="406" t="s">
        <v>4222</v>
      </c>
      <c r="C2591" s="406" t="s">
        <v>544</v>
      </c>
      <c r="D2591" s="406" t="s">
        <v>403</v>
      </c>
      <c r="E2591" s="406" t="s">
        <v>14</v>
      </c>
      <c r="F2591" s="406">
        <v>50000</v>
      </c>
      <c r="G2591" s="406">
        <v>50000</v>
      </c>
      <c r="H2591" s="406">
        <v>1</v>
      </c>
      <c r="I2591" s="23"/>
    </row>
    <row r="2592" spans="1:9" ht="40.5" x14ac:dyDescent="0.25">
      <c r="A2592" s="406">
        <v>4252</v>
      </c>
      <c r="B2592" s="406" t="s">
        <v>4223</v>
      </c>
      <c r="C2592" s="406" t="s">
        <v>544</v>
      </c>
      <c r="D2592" s="406" t="s">
        <v>403</v>
      </c>
      <c r="E2592" s="406" t="s">
        <v>14</v>
      </c>
      <c r="F2592" s="406">
        <v>300000</v>
      </c>
      <c r="G2592" s="406">
        <v>300000</v>
      </c>
      <c r="H2592" s="406">
        <v>1</v>
      </c>
      <c r="I2592" s="23"/>
    </row>
    <row r="2593" spans="1:9" ht="40.5" x14ac:dyDescent="0.25">
      <c r="A2593" s="406">
        <v>4252</v>
      </c>
      <c r="B2593" s="406" t="s">
        <v>4224</v>
      </c>
      <c r="C2593" s="406" t="s">
        <v>544</v>
      </c>
      <c r="D2593" s="406" t="s">
        <v>403</v>
      </c>
      <c r="E2593" s="406" t="s">
        <v>14</v>
      </c>
      <c r="F2593" s="406">
        <v>100000</v>
      </c>
      <c r="G2593" s="406">
        <v>100000</v>
      </c>
      <c r="H2593" s="406">
        <v>1</v>
      </c>
      <c r="I2593" s="23"/>
    </row>
    <row r="2594" spans="1:9" ht="40.5" x14ac:dyDescent="0.25">
      <c r="A2594" s="406">
        <v>4252</v>
      </c>
      <c r="B2594" s="406" t="s">
        <v>4220</v>
      </c>
      <c r="C2594" s="406" t="s">
        <v>544</v>
      </c>
      <c r="D2594" s="406" t="s">
        <v>9</v>
      </c>
      <c r="E2594" s="406" t="s">
        <v>14</v>
      </c>
      <c r="F2594" s="406">
        <v>100000</v>
      </c>
      <c r="G2594" s="406">
        <v>100000</v>
      </c>
      <c r="H2594" s="406">
        <v>1</v>
      </c>
      <c r="I2594" s="23"/>
    </row>
    <row r="2595" spans="1:9" ht="40.5" x14ac:dyDescent="0.25">
      <c r="A2595" s="406">
        <v>4252</v>
      </c>
      <c r="B2595" s="406" t="s">
        <v>4221</v>
      </c>
      <c r="C2595" s="406" t="s">
        <v>544</v>
      </c>
      <c r="D2595" s="406" t="s">
        <v>9</v>
      </c>
      <c r="E2595" s="406" t="s">
        <v>14</v>
      </c>
      <c r="F2595" s="406">
        <v>200000</v>
      </c>
      <c r="G2595" s="406">
        <v>200000</v>
      </c>
      <c r="H2595" s="406">
        <v>1</v>
      </c>
      <c r="I2595" s="23"/>
    </row>
    <row r="2596" spans="1:9" ht="40.5" x14ac:dyDescent="0.25">
      <c r="A2596" s="406">
        <v>4252</v>
      </c>
      <c r="B2596" s="406" t="s">
        <v>4222</v>
      </c>
      <c r="C2596" s="406" t="s">
        <v>544</v>
      </c>
      <c r="D2596" s="406" t="s">
        <v>9</v>
      </c>
      <c r="E2596" s="406" t="s">
        <v>14</v>
      </c>
      <c r="F2596" s="406">
        <v>50000</v>
      </c>
      <c r="G2596" s="406">
        <v>50000</v>
      </c>
      <c r="H2596" s="406">
        <v>1</v>
      </c>
      <c r="I2596" s="23"/>
    </row>
    <row r="2597" spans="1:9" ht="40.5" x14ac:dyDescent="0.25">
      <c r="A2597" s="406">
        <v>4252</v>
      </c>
      <c r="B2597" s="406" t="s">
        <v>4223</v>
      </c>
      <c r="C2597" s="406" t="s">
        <v>544</v>
      </c>
      <c r="D2597" s="406" t="s">
        <v>9</v>
      </c>
      <c r="E2597" s="406" t="s">
        <v>14</v>
      </c>
      <c r="F2597" s="406">
        <v>300000</v>
      </c>
      <c r="G2597" s="406">
        <v>300000</v>
      </c>
      <c r="H2597" s="406">
        <v>1</v>
      </c>
      <c r="I2597" s="23"/>
    </row>
    <row r="2598" spans="1:9" ht="40.5" x14ac:dyDescent="0.25">
      <c r="A2598" s="406">
        <v>4252</v>
      </c>
      <c r="B2598" s="406" t="s">
        <v>4224</v>
      </c>
      <c r="C2598" s="406" t="s">
        <v>544</v>
      </c>
      <c r="D2598" s="406" t="s">
        <v>9</v>
      </c>
      <c r="E2598" s="406" t="s">
        <v>14</v>
      </c>
      <c r="F2598" s="406">
        <v>100000</v>
      </c>
      <c r="G2598" s="406">
        <v>100000</v>
      </c>
      <c r="H2598" s="406">
        <v>1</v>
      </c>
      <c r="I2598" s="23"/>
    </row>
    <row r="2599" spans="1:9" x14ac:dyDescent="0.25">
      <c r="A2599" s="406">
        <v>4267</v>
      </c>
      <c r="B2599" s="406" t="s">
        <v>4177</v>
      </c>
      <c r="C2599" s="406" t="s">
        <v>836</v>
      </c>
      <c r="D2599" s="406" t="s">
        <v>9</v>
      </c>
      <c r="E2599" s="406" t="s">
        <v>10</v>
      </c>
      <c r="F2599" s="406">
        <v>180</v>
      </c>
      <c r="G2599" s="406">
        <f>+F2599*H2599</f>
        <v>3600</v>
      </c>
      <c r="H2599" s="406">
        <v>20</v>
      </c>
      <c r="I2599" s="23"/>
    </row>
    <row r="2600" spans="1:9" x14ac:dyDescent="0.25">
      <c r="A2600" s="406">
        <v>4267</v>
      </c>
      <c r="B2600" s="406" t="s">
        <v>4178</v>
      </c>
      <c r="C2600" s="406" t="s">
        <v>1529</v>
      </c>
      <c r="D2600" s="406" t="s">
        <v>9</v>
      </c>
      <c r="E2600" s="406" t="s">
        <v>10</v>
      </c>
      <c r="F2600" s="406">
        <v>250</v>
      </c>
      <c r="G2600" s="406">
        <f t="shared" ref="G2600:G2623" si="46">+F2600*H2600</f>
        <v>50000</v>
      </c>
      <c r="H2600" s="406">
        <v>200</v>
      </c>
      <c r="I2600" s="23"/>
    </row>
    <row r="2601" spans="1:9" x14ac:dyDescent="0.25">
      <c r="A2601" s="406">
        <v>4267</v>
      </c>
      <c r="B2601" s="406" t="s">
        <v>4179</v>
      </c>
      <c r="C2601" s="406" t="s">
        <v>1540</v>
      </c>
      <c r="D2601" s="406" t="s">
        <v>9</v>
      </c>
      <c r="E2601" s="406" t="s">
        <v>10</v>
      </c>
      <c r="F2601" s="406">
        <v>1000</v>
      </c>
      <c r="G2601" s="406">
        <f t="shared" si="46"/>
        <v>30000</v>
      </c>
      <c r="H2601" s="406">
        <v>30</v>
      </c>
      <c r="I2601" s="23"/>
    </row>
    <row r="2602" spans="1:9" x14ac:dyDescent="0.25">
      <c r="A2602" s="406">
        <v>4267</v>
      </c>
      <c r="B2602" s="406" t="s">
        <v>4180</v>
      </c>
      <c r="C2602" s="406" t="s">
        <v>4181</v>
      </c>
      <c r="D2602" s="406" t="s">
        <v>9</v>
      </c>
      <c r="E2602" s="406" t="s">
        <v>10</v>
      </c>
      <c r="F2602" s="406">
        <v>700</v>
      </c>
      <c r="G2602" s="406">
        <f t="shared" si="46"/>
        <v>7000</v>
      </c>
      <c r="H2602" s="406">
        <v>10</v>
      </c>
      <c r="I2602" s="23"/>
    </row>
    <row r="2603" spans="1:9" x14ac:dyDescent="0.25">
      <c r="A2603" s="406">
        <v>4267</v>
      </c>
      <c r="B2603" s="406" t="s">
        <v>4182</v>
      </c>
      <c r="C2603" s="406" t="s">
        <v>2334</v>
      </c>
      <c r="D2603" s="406" t="s">
        <v>9</v>
      </c>
      <c r="E2603" s="406" t="s">
        <v>10</v>
      </c>
      <c r="F2603" s="406">
        <v>450</v>
      </c>
      <c r="G2603" s="406">
        <f t="shared" si="46"/>
        <v>45000</v>
      </c>
      <c r="H2603" s="406">
        <v>100</v>
      </c>
      <c r="I2603" s="23"/>
    </row>
    <row r="2604" spans="1:9" x14ac:dyDescent="0.25">
      <c r="A2604" s="406">
        <v>4267</v>
      </c>
      <c r="B2604" s="406" t="s">
        <v>4183</v>
      </c>
      <c r="C2604" s="406" t="s">
        <v>849</v>
      </c>
      <c r="D2604" s="406" t="s">
        <v>9</v>
      </c>
      <c r="E2604" s="406" t="s">
        <v>10</v>
      </c>
      <c r="F2604" s="406">
        <v>150</v>
      </c>
      <c r="G2604" s="406">
        <f t="shared" si="46"/>
        <v>15000</v>
      </c>
      <c r="H2604" s="406">
        <v>100</v>
      </c>
      <c r="I2604" s="23"/>
    </row>
    <row r="2605" spans="1:9" x14ac:dyDescent="0.25">
      <c r="A2605" s="406">
        <v>4267</v>
      </c>
      <c r="B2605" s="406" t="s">
        <v>4184</v>
      </c>
      <c r="C2605" s="406" t="s">
        <v>844</v>
      </c>
      <c r="D2605" s="406" t="s">
        <v>9</v>
      </c>
      <c r="E2605" s="406" t="s">
        <v>10</v>
      </c>
      <c r="F2605" s="406">
        <v>450</v>
      </c>
      <c r="G2605" s="406">
        <f t="shared" si="46"/>
        <v>270000</v>
      </c>
      <c r="H2605" s="406">
        <v>600</v>
      </c>
      <c r="I2605" s="23"/>
    </row>
    <row r="2606" spans="1:9" x14ac:dyDescent="0.25">
      <c r="A2606" s="406">
        <v>4267</v>
      </c>
      <c r="B2606" s="406" t="s">
        <v>4185</v>
      </c>
      <c r="C2606" s="406" t="s">
        <v>1542</v>
      </c>
      <c r="D2606" s="406" t="s">
        <v>9</v>
      </c>
      <c r="E2606" s="406" t="s">
        <v>11</v>
      </c>
      <c r="F2606" s="406">
        <v>450</v>
      </c>
      <c r="G2606" s="406">
        <f t="shared" si="46"/>
        <v>18000</v>
      </c>
      <c r="H2606" s="406">
        <v>40</v>
      </c>
      <c r="I2606" s="23"/>
    </row>
    <row r="2607" spans="1:9" x14ac:dyDescent="0.25">
      <c r="A2607" s="406">
        <v>4267</v>
      </c>
      <c r="B2607" s="406" t="s">
        <v>4186</v>
      </c>
      <c r="C2607" s="406" t="s">
        <v>4167</v>
      </c>
      <c r="D2607" s="406" t="s">
        <v>9</v>
      </c>
      <c r="E2607" s="406" t="s">
        <v>10</v>
      </c>
      <c r="F2607" s="406">
        <v>2000</v>
      </c>
      <c r="G2607" s="406">
        <f t="shared" si="46"/>
        <v>10000</v>
      </c>
      <c r="H2607" s="406">
        <v>5</v>
      </c>
      <c r="I2607" s="23"/>
    </row>
    <row r="2608" spans="1:9" x14ac:dyDescent="0.25">
      <c r="A2608" s="406">
        <v>4267</v>
      </c>
      <c r="B2608" s="406" t="s">
        <v>4187</v>
      </c>
      <c r="C2608" s="406" t="s">
        <v>577</v>
      </c>
      <c r="D2608" s="406" t="s">
        <v>9</v>
      </c>
      <c r="E2608" s="406" t="s">
        <v>10</v>
      </c>
      <c r="F2608" s="406">
        <v>2200</v>
      </c>
      <c r="G2608" s="406">
        <f t="shared" si="46"/>
        <v>11000</v>
      </c>
      <c r="H2608" s="406">
        <v>5</v>
      </c>
      <c r="I2608" s="23"/>
    </row>
    <row r="2609" spans="1:9" ht="27" x14ac:dyDescent="0.25">
      <c r="A2609" s="406">
        <v>4267</v>
      </c>
      <c r="B2609" s="406" t="s">
        <v>4188</v>
      </c>
      <c r="C2609" s="406" t="s">
        <v>1546</v>
      </c>
      <c r="D2609" s="406" t="s">
        <v>9</v>
      </c>
      <c r="E2609" s="406" t="s">
        <v>11</v>
      </c>
      <c r="F2609" s="406">
        <v>500</v>
      </c>
      <c r="G2609" s="406">
        <f t="shared" si="46"/>
        <v>50000</v>
      </c>
      <c r="H2609" s="406">
        <v>100</v>
      </c>
      <c r="I2609" s="23"/>
    </row>
    <row r="2610" spans="1:9" x14ac:dyDescent="0.25">
      <c r="A2610" s="406">
        <v>4267</v>
      </c>
      <c r="B2610" s="406" t="s">
        <v>4189</v>
      </c>
      <c r="C2610" s="406" t="s">
        <v>2598</v>
      </c>
      <c r="D2610" s="406" t="s">
        <v>9</v>
      </c>
      <c r="E2610" s="406" t="s">
        <v>10</v>
      </c>
      <c r="F2610" s="406">
        <v>50</v>
      </c>
      <c r="G2610" s="406">
        <f t="shared" si="46"/>
        <v>5000</v>
      </c>
      <c r="H2610" s="406">
        <v>100</v>
      </c>
      <c r="I2610" s="23"/>
    </row>
    <row r="2611" spans="1:9" ht="27" x14ac:dyDescent="0.25">
      <c r="A2611" s="406">
        <v>4267</v>
      </c>
      <c r="B2611" s="406" t="s">
        <v>4190</v>
      </c>
      <c r="C2611" s="406" t="s">
        <v>4191</v>
      </c>
      <c r="D2611" s="406" t="s">
        <v>9</v>
      </c>
      <c r="E2611" s="406" t="s">
        <v>10</v>
      </c>
      <c r="F2611" s="406">
        <v>312.5</v>
      </c>
      <c r="G2611" s="406">
        <f t="shared" si="46"/>
        <v>2500</v>
      </c>
      <c r="H2611" s="406">
        <v>8</v>
      </c>
      <c r="I2611" s="23"/>
    </row>
    <row r="2612" spans="1:9" x14ac:dyDescent="0.25">
      <c r="A2612" s="406">
        <v>4267</v>
      </c>
      <c r="B2612" s="406" t="s">
        <v>4192</v>
      </c>
      <c r="C2612" s="406" t="s">
        <v>1539</v>
      </c>
      <c r="D2612" s="406" t="s">
        <v>9</v>
      </c>
      <c r="E2612" s="406" t="s">
        <v>945</v>
      </c>
      <c r="F2612" s="406">
        <v>600</v>
      </c>
      <c r="G2612" s="406">
        <f t="shared" si="46"/>
        <v>6000</v>
      </c>
      <c r="H2612" s="406">
        <v>10</v>
      </c>
      <c r="I2612" s="23"/>
    </row>
    <row r="2613" spans="1:9" ht="27" x14ac:dyDescent="0.25">
      <c r="A2613" s="406">
        <v>4267</v>
      </c>
      <c r="B2613" s="406" t="s">
        <v>4193</v>
      </c>
      <c r="C2613" s="406" t="s">
        <v>44</v>
      </c>
      <c r="D2613" s="406" t="s">
        <v>9</v>
      </c>
      <c r="E2613" s="406" t="s">
        <v>10</v>
      </c>
      <c r="F2613" s="406">
        <v>400</v>
      </c>
      <c r="G2613" s="406">
        <f t="shared" si="46"/>
        <v>20000</v>
      </c>
      <c r="H2613" s="406">
        <v>50</v>
      </c>
      <c r="I2613" s="23"/>
    </row>
    <row r="2614" spans="1:9" x14ac:dyDescent="0.25">
      <c r="A2614" s="406">
        <v>4267</v>
      </c>
      <c r="B2614" s="406" t="s">
        <v>4194</v>
      </c>
      <c r="C2614" s="406" t="s">
        <v>1717</v>
      </c>
      <c r="D2614" s="406" t="s">
        <v>9</v>
      </c>
      <c r="E2614" s="406" t="s">
        <v>875</v>
      </c>
      <c r="F2614" s="406">
        <v>400</v>
      </c>
      <c r="G2614" s="406">
        <f t="shared" si="46"/>
        <v>8000</v>
      </c>
      <c r="H2614" s="406">
        <v>20</v>
      </c>
      <c r="I2614" s="23"/>
    </row>
    <row r="2615" spans="1:9" x14ac:dyDescent="0.25">
      <c r="A2615" s="406">
        <v>4267</v>
      </c>
      <c r="B2615" s="406" t="s">
        <v>4195</v>
      </c>
      <c r="C2615" s="406" t="s">
        <v>1545</v>
      </c>
      <c r="D2615" s="406" t="s">
        <v>9</v>
      </c>
      <c r="E2615" s="406" t="s">
        <v>11</v>
      </c>
      <c r="F2615" s="406">
        <v>700</v>
      </c>
      <c r="G2615" s="406">
        <f t="shared" si="46"/>
        <v>35000</v>
      </c>
      <c r="H2615" s="406">
        <v>50</v>
      </c>
      <c r="I2615" s="23"/>
    </row>
    <row r="2616" spans="1:9" x14ac:dyDescent="0.25">
      <c r="A2616" s="406">
        <v>4267</v>
      </c>
      <c r="B2616" s="406" t="s">
        <v>4196</v>
      </c>
      <c r="C2616" s="406" t="s">
        <v>2591</v>
      </c>
      <c r="D2616" s="406" t="s">
        <v>9</v>
      </c>
      <c r="E2616" s="406" t="s">
        <v>10</v>
      </c>
      <c r="F2616" s="406">
        <v>200</v>
      </c>
      <c r="G2616" s="406">
        <f t="shared" si="46"/>
        <v>4000</v>
      </c>
      <c r="H2616" s="406">
        <v>20</v>
      </c>
      <c r="I2616" s="23"/>
    </row>
    <row r="2617" spans="1:9" x14ac:dyDescent="0.25">
      <c r="A2617" s="406">
        <v>4267</v>
      </c>
      <c r="B2617" s="406" t="s">
        <v>4197</v>
      </c>
      <c r="C2617" s="406" t="s">
        <v>1543</v>
      </c>
      <c r="D2617" s="406" t="s">
        <v>9</v>
      </c>
      <c r="E2617" s="406" t="s">
        <v>945</v>
      </c>
      <c r="F2617" s="406">
        <v>400</v>
      </c>
      <c r="G2617" s="406">
        <f t="shared" si="46"/>
        <v>6000</v>
      </c>
      <c r="H2617" s="406">
        <v>15</v>
      </c>
      <c r="I2617" s="23"/>
    </row>
    <row r="2618" spans="1:9" x14ac:dyDescent="0.25">
      <c r="A2618" s="406">
        <v>4267</v>
      </c>
      <c r="B2618" s="406" t="s">
        <v>4198</v>
      </c>
      <c r="C2618" s="406" t="s">
        <v>2591</v>
      </c>
      <c r="D2618" s="406" t="s">
        <v>9</v>
      </c>
      <c r="E2618" s="406" t="s">
        <v>10</v>
      </c>
      <c r="F2618" s="406">
        <v>200</v>
      </c>
      <c r="G2618" s="406">
        <f t="shared" si="46"/>
        <v>4000</v>
      </c>
      <c r="H2618" s="406">
        <v>20</v>
      </c>
      <c r="I2618" s="23"/>
    </row>
    <row r="2619" spans="1:9" ht="27" x14ac:dyDescent="0.25">
      <c r="A2619" s="406">
        <v>4267</v>
      </c>
      <c r="B2619" s="406" t="s">
        <v>4199</v>
      </c>
      <c r="C2619" s="406" t="s">
        <v>864</v>
      </c>
      <c r="D2619" s="406" t="s">
        <v>9</v>
      </c>
      <c r="E2619" s="406" t="s">
        <v>10</v>
      </c>
      <c r="F2619" s="406">
        <v>1200</v>
      </c>
      <c r="G2619" s="406">
        <f t="shared" si="46"/>
        <v>12000</v>
      </c>
      <c r="H2619" s="406">
        <v>10</v>
      </c>
      <c r="I2619" s="23"/>
    </row>
    <row r="2620" spans="1:9" x14ac:dyDescent="0.25">
      <c r="A2620" s="406">
        <v>4267</v>
      </c>
      <c r="B2620" s="406" t="s">
        <v>4200</v>
      </c>
      <c r="C2620" s="406" t="s">
        <v>2604</v>
      </c>
      <c r="D2620" s="406" t="s">
        <v>9</v>
      </c>
      <c r="E2620" s="406" t="s">
        <v>10</v>
      </c>
      <c r="F2620" s="406">
        <v>1000</v>
      </c>
      <c r="G2620" s="406">
        <f t="shared" si="46"/>
        <v>10000</v>
      </c>
      <c r="H2620" s="406">
        <v>10</v>
      </c>
      <c r="I2620" s="23"/>
    </row>
    <row r="2621" spans="1:9" x14ac:dyDescent="0.25">
      <c r="A2621" s="406">
        <v>4267</v>
      </c>
      <c r="B2621" s="406" t="s">
        <v>4201</v>
      </c>
      <c r="C2621" s="406" t="s">
        <v>1542</v>
      </c>
      <c r="D2621" s="406" t="s">
        <v>9</v>
      </c>
      <c r="E2621" s="406" t="s">
        <v>11</v>
      </c>
      <c r="F2621" s="406">
        <v>500</v>
      </c>
      <c r="G2621" s="406">
        <f t="shared" si="46"/>
        <v>10000</v>
      </c>
      <c r="H2621" s="406">
        <v>20</v>
      </c>
      <c r="I2621" s="23"/>
    </row>
    <row r="2622" spans="1:9" x14ac:dyDescent="0.25">
      <c r="A2622" s="406">
        <v>4267</v>
      </c>
      <c r="B2622" s="406" t="s">
        <v>4202</v>
      </c>
      <c r="C2622" s="406" t="s">
        <v>1548</v>
      </c>
      <c r="D2622" s="406" t="s">
        <v>9</v>
      </c>
      <c r="E2622" s="406" t="s">
        <v>10</v>
      </c>
      <c r="F2622" s="406">
        <v>400</v>
      </c>
      <c r="G2622" s="406">
        <f t="shared" si="46"/>
        <v>20000</v>
      </c>
      <c r="H2622" s="406">
        <v>50</v>
      </c>
      <c r="I2622" s="23"/>
    </row>
    <row r="2623" spans="1:9" x14ac:dyDescent="0.25">
      <c r="A2623" s="406">
        <v>4267</v>
      </c>
      <c r="B2623" s="406" t="s">
        <v>4203</v>
      </c>
      <c r="C2623" s="406" t="s">
        <v>1525</v>
      </c>
      <c r="D2623" s="406" t="s">
        <v>9</v>
      </c>
      <c r="E2623" s="406" t="s">
        <v>10</v>
      </c>
      <c r="F2623" s="406">
        <v>2000</v>
      </c>
      <c r="G2623" s="406">
        <f t="shared" si="46"/>
        <v>20000</v>
      </c>
      <c r="H2623" s="406">
        <v>10</v>
      </c>
      <c r="I2623" s="23"/>
    </row>
    <row r="2624" spans="1:9" ht="27" x14ac:dyDescent="0.25">
      <c r="A2624" s="406">
        <v>4261</v>
      </c>
      <c r="B2624" s="406" t="s">
        <v>4148</v>
      </c>
      <c r="C2624" s="406" t="s">
        <v>569</v>
      </c>
      <c r="D2624" s="406" t="s">
        <v>9</v>
      </c>
      <c r="E2624" s="406" t="s">
        <v>564</v>
      </c>
      <c r="F2624" s="406">
        <v>200</v>
      </c>
      <c r="G2624" s="406">
        <f>+F2624*H2624</f>
        <v>20000</v>
      </c>
      <c r="H2624" s="406">
        <v>100</v>
      </c>
      <c r="I2624" s="23"/>
    </row>
    <row r="2625" spans="1:9" ht="27" x14ac:dyDescent="0.25">
      <c r="A2625" s="406">
        <v>4261</v>
      </c>
      <c r="B2625" s="406" t="s">
        <v>4149</v>
      </c>
      <c r="C2625" s="406" t="s">
        <v>573</v>
      </c>
      <c r="D2625" s="406" t="s">
        <v>9</v>
      </c>
      <c r="E2625" s="406" t="s">
        <v>10</v>
      </c>
      <c r="F2625" s="406">
        <v>100</v>
      </c>
      <c r="G2625" s="406">
        <f t="shared" ref="G2625:G2649" si="47">+F2625*H2625</f>
        <v>10000</v>
      </c>
      <c r="H2625" s="406">
        <v>100</v>
      </c>
      <c r="I2625" s="23"/>
    </row>
    <row r="2626" spans="1:9" x14ac:dyDescent="0.25">
      <c r="A2626" s="406">
        <v>4261</v>
      </c>
      <c r="B2626" s="406" t="s">
        <v>4150</v>
      </c>
      <c r="C2626" s="406" t="s">
        <v>579</v>
      </c>
      <c r="D2626" s="406" t="s">
        <v>9</v>
      </c>
      <c r="E2626" s="406" t="s">
        <v>10</v>
      </c>
      <c r="F2626" s="406">
        <v>300</v>
      </c>
      <c r="G2626" s="406">
        <f t="shared" si="47"/>
        <v>9000</v>
      </c>
      <c r="H2626" s="406">
        <v>30</v>
      </c>
      <c r="I2626" s="23"/>
    </row>
    <row r="2627" spans="1:9" x14ac:dyDescent="0.25">
      <c r="A2627" s="406">
        <v>4261</v>
      </c>
      <c r="B2627" s="406" t="s">
        <v>4151</v>
      </c>
      <c r="C2627" s="406" t="s">
        <v>567</v>
      </c>
      <c r="D2627" s="406" t="s">
        <v>9</v>
      </c>
      <c r="E2627" s="406" t="s">
        <v>564</v>
      </c>
      <c r="F2627" s="406">
        <v>300</v>
      </c>
      <c r="G2627" s="406">
        <f t="shared" si="47"/>
        <v>9000</v>
      </c>
      <c r="H2627" s="406">
        <v>30</v>
      </c>
      <c r="I2627" s="23"/>
    </row>
    <row r="2628" spans="1:9" x14ac:dyDescent="0.25">
      <c r="A2628" s="406">
        <v>4261</v>
      </c>
      <c r="B2628" s="406" t="s">
        <v>4152</v>
      </c>
      <c r="C2628" s="406" t="s">
        <v>4153</v>
      </c>
      <c r="D2628" s="406" t="s">
        <v>9</v>
      </c>
      <c r="E2628" s="406" t="s">
        <v>10</v>
      </c>
      <c r="F2628" s="406">
        <v>250</v>
      </c>
      <c r="G2628" s="406">
        <f t="shared" si="47"/>
        <v>2500</v>
      </c>
      <c r="H2628" s="406">
        <v>10</v>
      </c>
      <c r="I2628" s="23"/>
    </row>
    <row r="2629" spans="1:9" x14ac:dyDescent="0.25">
      <c r="A2629" s="406">
        <v>4261</v>
      </c>
      <c r="B2629" s="406" t="s">
        <v>4154</v>
      </c>
      <c r="C2629" s="406" t="s">
        <v>627</v>
      </c>
      <c r="D2629" s="406" t="s">
        <v>9</v>
      </c>
      <c r="E2629" s="406" t="s">
        <v>10</v>
      </c>
      <c r="F2629" s="406">
        <v>500</v>
      </c>
      <c r="G2629" s="406">
        <f t="shared" si="47"/>
        <v>12500</v>
      </c>
      <c r="H2629" s="406">
        <v>25</v>
      </c>
      <c r="I2629" s="23"/>
    </row>
    <row r="2630" spans="1:9" x14ac:dyDescent="0.25">
      <c r="A2630" s="406">
        <v>4261</v>
      </c>
      <c r="B2630" s="406" t="s">
        <v>4155</v>
      </c>
      <c r="C2630" s="406" t="s">
        <v>4156</v>
      </c>
      <c r="D2630" s="406" t="s">
        <v>9</v>
      </c>
      <c r="E2630" s="406" t="s">
        <v>10</v>
      </c>
      <c r="F2630" s="406">
        <v>150</v>
      </c>
      <c r="G2630" s="406">
        <f t="shared" si="47"/>
        <v>4500</v>
      </c>
      <c r="H2630" s="406">
        <v>30</v>
      </c>
      <c r="I2630" s="23"/>
    </row>
    <row r="2631" spans="1:9" x14ac:dyDescent="0.25">
      <c r="A2631" s="406">
        <v>4261</v>
      </c>
      <c r="B2631" s="406" t="s">
        <v>4157</v>
      </c>
      <c r="C2631" s="406" t="s">
        <v>627</v>
      </c>
      <c r="D2631" s="406" t="s">
        <v>9</v>
      </c>
      <c r="E2631" s="406" t="s">
        <v>10</v>
      </c>
      <c r="F2631" s="406">
        <v>300</v>
      </c>
      <c r="G2631" s="406">
        <f t="shared" si="47"/>
        <v>9000</v>
      </c>
      <c r="H2631" s="406">
        <v>30</v>
      </c>
      <c r="I2631" s="23"/>
    </row>
    <row r="2632" spans="1:9" x14ac:dyDescent="0.25">
      <c r="A2632" s="406">
        <v>4261</v>
      </c>
      <c r="B2632" s="406" t="s">
        <v>4158</v>
      </c>
      <c r="C2632" s="406" t="s">
        <v>631</v>
      </c>
      <c r="D2632" s="406" t="s">
        <v>9</v>
      </c>
      <c r="E2632" s="406" t="s">
        <v>10</v>
      </c>
      <c r="F2632" s="406">
        <v>3000</v>
      </c>
      <c r="G2632" s="406">
        <f t="shared" si="47"/>
        <v>30000</v>
      </c>
      <c r="H2632" s="406">
        <v>10</v>
      </c>
      <c r="I2632" s="23"/>
    </row>
    <row r="2633" spans="1:9" x14ac:dyDescent="0.25">
      <c r="A2633" s="406">
        <v>4261</v>
      </c>
      <c r="B2633" s="406" t="s">
        <v>4159</v>
      </c>
      <c r="C2633" s="406" t="s">
        <v>571</v>
      </c>
      <c r="D2633" s="406" t="s">
        <v>9</v>
      </c>
      <c r="E2633" s="406" t="s">
        <v>10</v>
      </c>
      <c r="F2633" s="406">
        <v>370</v>
      </c>
      <c r="G2633" s="406">
        <f t="shared" si="47"/>
        <v>11100</v>
      </c>
      <c r="H2633" s="406">
        <v>30</v>
      </c>
      <c r="I2633" s="23"/>
    </row>
    <row r="2634" spans="1:9" ht="27" x14ac:dyDescent="0.25">
      <c r="A2634" s="406">
        <v>4261</v>
      </c>
      <c r="B2634" s="406" t="s">
        <v>4160</v>
      </c>
      <c r="C2634" s="406" t="s">
        <v>609</v>
      </c>
      <c r="D2634" s="406" t="s">
        <v>9</v>
      </c>
      <c r="E2634" s="406" t="s">
        <v>564</v>
      </c>
      <c r="F2634" s="406">
        <v>150</v>
      </c>
      <c r="G2634" s="406">
        <f t="shared" si="47"/>
        <v>15000</v>
      </c>
      <c r="H2634" s="406">
        <v>100</v>
      </c>
      <c r="I2634" s="23"/>
    </row>
    <row r="2635" spans="1:9" x14ac:dyDescent="0.25">
      <c r="A2635" s="406">
        <v>4261</v>
      </c>
      <c r="B2635" s="406" t="s">
        <v>4161</v>
      </c>
      <c r="C2635" s="406" t="s">
        <v>607</v>
      </c>
      <c r="D2635" s="406" t="s">
        <v>9</v>
      </c>
      <c r="E2635" s="406" t="s">
        <v>10</v>
      </c>
      <c r="F2635" s="406">
        <v>1000</v>
      </c>
      <c r="G2635" s="406">
        <f t="shared" si="47"/>
        <v>30000</v>
      </c>
      <c r="H2635" s="406">
        <v>30</v>
      </c>
      <c r="I2635" s="23"/>
    </row>
    <row r="2636" spans="1:9" ht="40.5" x14ac:dyDescent="0.25">
      <c r="A2636" s="406">
        <v>4261</v>
      </c>
      <c r="B2636" s="406" t="s">
        <v>4162</v>
      </c>
      <c r="C2636" s="406" t="s">
        <v>1502</v>
      </c>
      <c r="D2636" s="406" t="s">
        <v>9</v>
      </c>
      <c r="E2636" s="406" t="s">
        <v>10</v>
      </c>
      <c r="F2636" s="406">
        <v>2000</v>
      </c>
      <c r="G2636" s="406">
        <f t="shared" si="47"/>
        <v>60000</v>
      </c>
      <c r="H2636" s="406">
        <v>30</v>
      </c>
      <c r="I2636" s="23"/>
    </row>
    <row r="2637" spans="1:9" x14ac:dyDescent="0.25">
      <c r="A2637" s="406">
        <v>4261</v>
      </c>
      <c r="B2637" s="406" t="s">
        <v>4163</v>
      </c>
      <c r="C2637" s="406" t="s">
        <v>629</v>
      </c>
      <c r="D2637" s="406" t="s">
        <v>9</v>
      </c>
      <c r="E2637" s="406" t="s">
        <v>10</v>
      </c>
      <c r="F2637" s="406">
        <v>150</v>
      </c>
      <c r="G2637" s="406">
        <f t="shared" si="47"/>
        <v>3000</v>
      </c>
      <c r="H2637" s="406">
        <v>20</v>
      </c>
      <c r="I2637" s="23"/>
    </row>
    <row r="2638" spans="1:9" x14ac:dyDescent="0.25">
      <c r="A2638" s="406">
        <v>4261</v>
      </c>
      <c r="B2638" s="406" t="s">
        <v>4164</v>
      </c>
      <c r="C2638" s="406" t="s">
        <v>660</v>
      </c>
      <c r="D2638" s="406" t="s">
        <v>9</v>
      </c>
      <c r="E2638" s="406" t="s">
        <v>10</v>
      </c>
      <c r="F2638" s="406">
        <v>100</v>
      </c>
      <c r="G2638" s="406">
        <f t="shared" si="47"/>
        <v>2000</v>
      </c>
      <c r="H2638" s="406">
        <v>20</v>
      </c>
      <c r="I2638" s="23"/>
    </row>
    <row r="2639" spans="1:9" x14ac:dyDescent="0.25">
      <c r="A2639" s="406">
        <v>4261</v>
      </c>
      <c r="B2639" s="406" t="s">
        <v>4165</v>
      </c>
      <c r="C2639" s="406" t="s">
        <v>605</v>
      </c>
      <c r="D2639" s="406" t="s">
        <v>9</v>
      </c>
      <c r="E2639" s="406" t="s">
        <v>10</v>
      </c>
      <c r="F2639" s="406">
        <v>500</v>
      </c>
      <c r="G2639" s="406">
        <f t="shared" si="47"/>
        <v>7500</v>
      </c>
      <c r="H2639" s="406">
        <v>15</v>
      </c>
      <c r="I2639" s="23"/>
    </row>
    <row r="2640" spans="1:9" x14ac:dyDescent="0.25">
      <c r="A2640" s="406">
        <v>4261</v>
      </c>
      <c r="B2640" s="406" t="s">
        <v>4166</v>
      </c>
      <c r="C2640" s="406" t="s">
        <v>4167</v>
      </c>
      <c r="D2640" s="406" t="s">
        <v>9</v>
      </c>
      <c r="E2640" s="406" t="s">
        <v>10</v>
      </c>
      <c r="F2640" s="406">
        <v>7000</v>
      </c>
      <c r="G2640" s="406">
        <f t="shared" si="47"/>
        <v>35000</v>
      </c>
      <c r="H2640" s="406">
        <v>5</v>
      </c>
      <c r="I2640" s="23"/>
    </row>
    <row r="2641" spans="1:9" x14ac:dyDescent="0.25">
      <c r="A2641" s="406">
        <v>4261</v>
      </c>
      <c r="B2641" s="406" t="s">
        <v>4168</v>
      </c>
      <c r="C2641" s="406" t="s">
        <v>577</v>
      </c>
      <c r="D2641" s="406" t="s">
        <v>9</v>
      </c>
      <c r="E2641" s="406" t="s">
        <v>10</v>
      </c>
      <c r="F2641" s="406">
        <v>150</v>
      </c>
      <c r="G2641" s="406">
        <f t="shared" si="47"/>
        <v>4500</v>
      </c>
      <c r="H2641" s="406">
        <v>30</v>
      </c>
      <c r="I2641" s="23"/>
    </row>
    <row r="2642" spans="1:9" x14ac:dyDescent="0.25">
      <c r="A2642" s="406">
        <v>4261</v>
      </c>
      <c r="B2642" s="406" t="s">
        <v>4169</v>
      </c>
      <c r="C2642" s="406" t="s">
        <v>655</v>
      </c>
      <c r="D2642" s="406" t="s">
        <v>9</v>
      </c>
      <c r="E2642" s="406" t="s">
        <v>10</v>
      </c>
      <c r="F2642" s="406">
        <v>200</v>
      </c>
      <c r="G2642" s="406">
        <f t="shared" si="47"/>
        <v>60000</v>
      </c>
      <c r="H2642" s="406">
        <v>300</v>
      </c>
      <c r="I2642" s="23"/>
    </row>
    <row r="2643" spans="1:9" x14ac:dyDescent="0.25">
      <c r="A2643" s="406">
        <v>4261</v>
      </c>
      <c r="B2643" s="406" t="s">
        <v>4170</v>
      </c>
      <c r="C2643" s="406" t="s">
        <v>667</v>
      </c>
      <c r="D2643" s="406" t="s">
        <v>9</v>
      </c>
      <c r="E2643" s="406" t="s">
        <v>10</v>
      </c>
      <c r="F2643" s="406">
        <v>150</v>
      </c>
      <c r="G2643" s="406">
        <f t="shared" si="47"/>
        <v>7500</v>
      </c>
      <c r="H2643" s="406">
        <v>50</v>
      </c>
      <c r="I2643" s="23"/>
    </row>
    <row r="2644" spans="1:9" x14ac:dyDescent="0.25">
      <c r="A2644" s="406">
        <v>4261</v>
      </c>
      <c r="B2644" s="406" t="s">
        <v>4171</v>
      </c>
      <c r="C2644" s="406" t="s">
        <v>645</v>
      </c>
      <c r="D2644" s="406" t="s">
        <v>9</v>
      </c>
      <c r="E2644" s="406" t="s">
        <v>10</v>
      </c>
      <c r="F2644" s="406">
        <v>200</v>
      </c>
      <c r="G2644" s="406">
        <f t="shared" si="47"/>
        <v>10000</v>
      </c>
      <c r="H2644" s="406">
        <v>50</v>
      </c>
      <c r="I2644" s="23"/>
    </row>
    <row r="2645" spans="1:9" ht="27" x14ac:dyDescent="0.25">
      <c r="A2645" s="406">
        <v>4261</v>
      </c>
      <c r="B2645" s="406" t="s">
        <v>4172</v>
      </c>
      <c r="C2645" s="406" t="s">
        <v>616</v>
      </c>
      <c r="D2645" s="406" t="s">
        <v>9</v>
      </c>
      <c r="E2645" s="406" t="s">
        <v>10</v>
      </c>
      <c r="F2645" s="406">
        <v>150</v>
      </c>
      <c r="G2645" s="406">
        <f t="shared" si="47"/>
        <v>37500</v>
      </c>
      <c r="H2645" s="406">
        <v>250</v>
      </c>
      <c r="I2645" s="23"/>
    </row>
    <row r="2646" spans="1:9" x14ac:dyDescent="0.25">
      <c r="A2646" s="406">
        <v>4261</v>
      </c>
      <c r="B2646" s="406" t="s">
        <v>4173</v>
      </c>
      <c r="C2646" s="406" t="s">
        <v>4156</v>
      </c>
      <c r="D2646" s="406" t="s">
        <v>9</v>
      </c>
      <c r="E2646" s="406" t="s">
        <v>10</v>
      </c>
      <c r="F2646" s="406">
        <v>550</v>
      </c>
      <c r="G2646" s="406">
        <f t="shared" si="47"/>
        <v>3300</v>
      </c>
      <c r="H2646" s="406">
        <v>6</v>
      </c>
      <c r="I2646" s="23"/>
    </row>
    <row r="2647" spans="1:9" x14ac:dyDescent="0.25">
      <c r="A2647" s="406">
        <v>4261</v>
      </c>
      <c r="B2647" s="406" t="s">
        <v>4174</v>
      </c>
      <c r="C2647" s="406" t="s">
        <v>620</v>
      </c>
      <c r="D2647" s="406" t="s">
        <v>9</v>
      </c>
      <c r="E2647" s="406" t="s">
        <v>10</v>
      </c>
      <c r="F2647" s="406">
        <v>6000</v>
      </c>
      <c r="G2647" s="406">
        <f t="shared" si="47"/>
        <v>30000</v>
      </c>
      <c r="H2647" s="406">
        <v>5</v>
      </c>
      <c r="I2647" s="23"/>
    </row>
    <row r="2648" spans="1:9" x14ac:dyDescent="0.25">
      <c r="A2648" s="406">
        <v>4261</v>
      </c>
      <c r="B2648" s="406" t="s">
        <v>4175</v>
      </c>
      <c r="C2648" s="406" t="s">
        <v>597</v>
      </c>
      <c r="D2648" s="406" t="s">
        <v>9</v>
      </c>
      <c r="E2648" s="406" t="s">
        <v>10</v>
      </c>
      <c r="F2648" s="406">
        <v>1000</v>
      </c>
      <c r="G2648" s="406">
        <f t="shared" si="47"/>
        <v>5000</v>
      </c>
      <c r="H2648" s="406">
        <v>5</v>
      </c>
      <c r="I2648" s="23"/>
    </row>
    <row r="2649" spans="1:9" x14ac:dyDescent="0.25">
      <c r="A2649" s="406">
        <v>4261</v>
      </c>
      <c r="B2649" s="406" t="s">
        <v>4176</v>
      </c>
      <c r="C2649" s="406" t="s">
        <v>665</v>
      </c>
      <c r="D2649" s="406" t="s">
        <v>9</v>
      </c>
      <c r="E2649" s="406" t="s">
        <v>10</v>
      </c>
      <c r="F2649" s="406">
        <v>150</v>
      </c>
      <c r="G2649" s="406">
        <f t="shared" si="47"/>
        <v>4500</v>
      </c>
      <c r="H2649" s="406">
        <v>30</v>
      </c>
      <c r="I2649" s="23"/>
    </row>
    <row r="2650" spans="1:9" x14ac:dyDescent="0.25">
      <c r="A2650" s="406">
        <v>4264</v>
      </c>
      <c r="B2650" s="406" t="s">
        <v>949</v>
      </c>
      <c r="C2650" s="406" t="s">
        <v>950</v>
      </c>
      <c r="D2650" s="406" t="s">
        <v>9</v>
      </c>
      <c r="E2650" s="406" t="s">
        <v>945</v>
      </c>
      <c r="F2650" s="406">
        <v>0</v>
      </c>
      <c r="G2650" s="406">
        <v>0</v>
      </c>
      <c r="H2650" s="406">
        <v>1</v>
      </c>
      <c r="I2650" s="23"/>
    </row>
    <row r="2651" spans="1:9" x14ac:dyDescent="0.25">
      <c r="A2651" s="406">
        <v>4261</v>
      </c>
      <c r="B2651" s="406" t="s">
        <v>944</v>
      </c>
      <c r="C2651" s="406" t="s">
        <v>635</v>
      </c>
      <c r="D2651" s="406" t="s">
        <v>9</v>
      </c>
      <c r="E2651" s="406" t="s">
        <v>945</v>
      </c>
      <c r="F2651" s="406">
        <v>691.18</v>
      </c>
      <c r="G2651" s="406">
        <f>+F2651*H2651</f>
        <v>587503</v>
      </c>
      <c r="H2651" s="406">
        <v>850</v>
      </c>
      <c r="I2651" s="23"/>
    </row>
    <row r="2652" spans="1:9" x14ac:dyDescent="0.25">
      <c r="A2652" s="406">
        <v>4264</v>
      </c>
      <c r="B2652" s="406" t="s">
        <v>427</v>
      </c>
      <c r="C2652" s="406" t="s">
        <v>248</v>
      </c>
      <c r="D2652" s="406" t="s">
        <v>9</v>
      </c>
      <c r="E2652" s="406" t="s">
        <v>11</v>
      </c>
      <c r="F2652" s="406">
        <v>490</v>
      </c>
      <c r="G2652" s="406">
        <f>F2652*H2652</f>
        <v>4346300</v>
      </c>
      <c r="H2652" s="406">
        <v>8870</v>
      </c>
      <c r="I2652" s="23"/>
    </row>
    <row r="2653" spans="1:9" ht="15" customHeight="1" x14ac:dyDescent="0.25">
      <c r="A2653" s="497" t="s">
        <v>12</v>
      </c>
      <c r="B2653" s="498"/>
      <c r="C2653" s="498"/>
      <c r="D2653" s="498"/>
      <c r="E2653" s="498"/>
      <c r="F2653" s="498"/>
      <c r="G2653" s="498"/>
      <c r="H2653" s="499"/>
      <c r="I2653" s="23"/>
    </row>
    <row r="2654" spans="1:9" ht="54" x14ac:dyDescent="0.25">
      <c r="A2654" s="439">
        <v>4215</v>
      </c>
      <c r="B2654" s="439" t="s">
        <v>4570</v>
      </c>
      <c r="C2654" s="439" t="s">
        <v>1778</v>
      </c>
      <c r="D2654" s="439" t="s">
        <v>13</v>
      </c>
      <c r="E2654" s="439" t="s">
        <v>14</v>
      </c>
      <c r="F2654" s="439">
        <v>133000</v>
      </c>
      <c r="G2654" s="439">
        <v>133000</v>
      </c>
      <c r="H2654" s="439">
        <v>1</v>
      </c>
      <c r="I2654" s="23"/>
    </row>
    <row r="2655" spans="1:9" ht="40.5" x14ac:dyDescent="0.25">
      <c r="A2655" s="420">
        <v>4252</v>
      </c>
      <c r="B2655" s="439" t="s">
        <v>4311</v>
      </c>
      <c r="C2655" s="439" t="s">
        <v>912</v>
      </c>
      <c r="D2655" s="439" t="s">
        <v>403</v>
      </c>
      <c r="E2655" s="439" t="s">
        <v>14</v>
      </c>
      <c r="F2655" s="439">
        <v>550000</v>
      </c>
      <c r="G2655" s="439">
        <v>550000</v>
      </c>
      <c r="H2655" s="439">
        <v>1</v>
      </c>
      <c r="I2655" s="23"/>
    </row>
    <row r="2656" spans="1:9" ht="54" x14ac:dyDescent="0.25">
      <c r="A2656" s="354">
        <v>4215</v>
      </c>
      <c r="B2656" s="420" t="s">
        <v>3110</v>
      </c>
      <c r="C2656" s="420" t="s">
        <v>1778</v>
      </c>
      <c r="D2656" s="420" t="s">
        <v>13</v>
      </c>
      <c r="E2656" s="420" t="s">
        <v>14</v>
      </c>
      <c r="F2656" s="420">
        <v>133000</v>
      </c>
      <c r="G2656" s="420">
        <v>133000</v>
      </c>
      <c r="H2656" s="420">
        <v>1</v>
      </c>
      <c r="I2656" s="23"/>
    </row>
    <row r="2657" spans="1:9" ht="54" x14ac:dyDescent="0.25">
      <c r="A2657" s="354">
        <v>4215</v>
      </c>
      <c r="B2657" s="354" t="s">
        <v>3109</v>
      </c>
      <c r="C2657" s="354" t="s">
        <v>1778</v>
      </c>
      <c r="D2657" s="354" t="s">
        <v>13</v>
      </c>
      <c r="E2657" s="354" t="s">
        <v>14</v>
      </c>
      <c r="F2657" s="354">
        <v>133000</v>
      </c>
      <c r="G2657" s="354">
        <v>133000</v>
      </c>
      <c r="H2657" s="354">
        <v>1</v>
      </c>
      <c r="I2657" s="23"/>
    </row>
    <row r="2658" spans="1:9" ht="40.5" x14ac:dyDescent="0.25">
      <c r="A2658" s="343">
        <v>4241</v>
      </c>
      <c r="B2658" s="354" t="s">
        <v>2852</v>
      </c>
      <c r="C2658" s="354" t="s">
        <v>421</v>
      </c>
      <c r="D2658" s="354" t="s">
        <v>13</v>
      </c>
      <c r="E2658" s="354" t="s">
        <v>14</v>
      </c>
      <c r="F2658" s="354">
        <v>78200</v>
      </c>
      <c r="G2658" s="354">
        <v>78200</v>
      </c>
      <c r="H2658" s="354">
        <v>1</v>
      </c>
      <c r="I2658" s="23"/>
    </row>
    <row r="2659" spans="1:9" ht="54" x14ac:dyDescent="0.25">
      <c r="A2659" s="343">
        <v>4215</v>
      </c>
      <c r="B2659" s="343" t="s">
        <v>1777</v>
      </c>
      <c r="C2659" s="343" t="s">
        <v>1778</v>
      </c>
      <c r="D2659" s="343" t="s">
        <v>13</v>
      </c>
      <c r="E2659" s="343" t="s">
        <v>14</v>
      </c>
      <c r="F2659" s="343">
        <v>0</v>
      </c>
      <c r="G2659" s="343">
        <v>0</v>
      </c>
      <c r="H2659" s="343">
        <v>1</v>
      </c>
      <c r="I2659" s="23"/>
    </row>
    <row r="2660" spans="1:9" ht="40.5" x14ac:dyDescent="0.25">
      <c r="A2660" s="343">
        <v>4214</v>
      </c>
      <c r="B2660" s="343" t="s">
        <v>1457</v>
      </c>
      <c r="C2660" s="343" t="s">
        <v>425</v>
      </c>
      <c r="D2660" s="343" t="s">
        <v>9</v>
      </c>
      <c r="E2660" s="343" t="s">
        <v>14</v>
      </c>
      <c r="F2660" s="343">
        <v>158400</v>
      </c>
      <c r="G2660" s="343">
        <v>158400</v>
      </c>
      <c r="H2660" s="343">
        <v>1</v>
      </c>
      <c r="I2660" s="23"/>
    </row>
    <row r="2661" spans="1:9" ht="27" x14ac:dyDescent="0.25">
      <c r="A2661" s="231">
        <v>4214</v>
      </c>
      <c r="B2661" s="231" t="s">
        <v>1458</v>
      </c>
      <c r="C2661" s="231" t="s">
        <v>513</v>
      </c>
      <c r="D2661" s="231" t="s">
        <v>9</v>
      </c>
      <c r="E2661" s="231" t="s">
        <v>14</v>
      </c>
      <c r="F2661" s="323">
        <v>1899600</v>
      </c>
      <c r="G2661" s="323">
        <v>1899600</v>
      </c>
      <c r="H2661" s="231">
        <v>1</v>
      </c>
      <c r="I2661" s="23"/>
    </row>
    <row r="2662" spans="1:9" ht="40.5" x14ac:dyDescent="0.25">
      <c r="A2662" s="231">
        <v>4252</v>
      </c>
      <c r="B2662" s="231" t="s">
        <v>911</v>
      </c>
      <c r="C2662" s="231" t="s">
        <v>912</v>
      </c>
      <c r="D2662" s="231" t="s">
        <v>403</v>
      </c>
      <c r="E2662" s="343" t="s">
        <v>14</v>
      </c>
      <c r="F2662" s="343">
        <v>750000</v>
      </c>
      <c r="G2662" s="343">
        <v>750000</v>
      </c>
      <c r="H2662" s="343">
        <v>1</v>
      </c>
      <c r="I2662" s="23"/>
    </row>
    <row r="2663" spans="1:9" ht="40.5" x14ac:dyDescent="0.25">
      <c r="A2663" s="202">
        <v>4252</v>
      </c>
      <c r="B2663" s="202" t="s">
        <v>913</v>
      </c>
      <c r="C2663" s="202" t="s">
        <v>912</v>
      </c>
      <c r="D2663" s="202" t="s">
        <v>403</v>
      </c>
      <c r="E2663" s="343" t="s">
        <v>14</v>
      </c>
      <c r="F2663" s="343">
        <v>750000</v>
      </c>
      <c r="G2663" s="343">
        <v>750000</v>
      </c>
      <c r="H2663" s="343">
        <v>1</v>
      </c>
      <c r="I2663" s="23"/>
    </row>
    <row r="2664" spans="1:9" ht="40.5" x14ac:dyDescent="0.25">
      <c r="A2664" s="202">
        <v>4252</v>
      </c>
      <c r="B2664" s="202" t="s">
        <v>914</v>
      </c>
      <c r="C2664" s="202" t="s">
        <v>912</v>
      </c>
      <c r="D2664" s="202" t="s">
        <v>403</v>
      </c>
      <c r="E2664" s="202" t="s">
        <v>14</v>
      </c>
      <c r="F2664" s="202">
        <v>0</v>
      </c>
      <c r="G2664" s="202">
        <v>0</v>
      </c>
      <c r="H2664" s="202">
        <v>1</v>
      </c>
      <c r="I2664" s="23"/>
    </row>
    <row r="2665" spans="1:9" ht="27" x14ac:dyDescent="0.25">
      <c r="A2665" s="202">
        <v>4214</v>
      </c>
      <c r="B2665" s="202" t="s">
        <v>946</v>
      </c>
      <c r="C2665" s="202" t="s">
        <v>513</v>
      </c>
      <c r="D2665" s="202" t="s">
        <v>403</v>
      </c>
      <c r="E2665" s="202" t="s">
        <v>14</v>
      </c>
      <c r="F2665" s="202">
        <v>0</v>
      </c>
      <c r="G2665" s="202">
        <v>0</v>
      </c>
      <c r="H2665" s="202">
        <v>1</v>
      </c>
      <c r="I2665" s="23"/>
    </row>
    <row r="2666" spans="1:9" ht="40.5" x14ac:dyDescent="0.25">
      <c r="A2666" s="202">
        <v>4214</v>
      </c>
      <c r="B2666" s="202" t="s">
        <v>947</v>
      </c>
      <c r="C2666" s="202" t="s">
        <v>425</v>
      </c>
      <c r="D2666" s="202" t="s">
        <v>403</v>
      </c>
      <c r="E2666" s="202" t="s">
        <v>14</v>
      </c>
      <c r="F2666" s="202">
        <v>0</v>
      </c>
      <c r="G2666" s="202">
        <v>0</v>
      </c>
      <c r="H2666" s="202">
        <v>1</v>
      </c>
      <c r="I2666" s="23"/>
    </row>
    <row r="2667" spans="1:9" ht="27" x14ac:dyDescent="0.25">
      <c r="A2667" s="12">
        <v>4214</v>
      </c>
      <c r="B2667" s="12" t="s">
        <v>948</v>
      </c>
      <c r="C2667" s="12" t="s">
        <v>532</v>
      </c>
      <c r="D2667" s="12" t="s">
        <v>13</v>
      </c>
      <c r="E2667" s="12" t="s">
        <v>14</v>
      </c>
      <c r="F2667" s="316">
        <v>1000000</v>
      </c>
      <c r="G2667" s="316">
        <v>1000000</v>
      </c>
      <c r="H2667" s="12">
        <v>1</v>
      </c>
      <c r="I2667" s="23"/>
    </row>
    <row r="2668" spans="1:9" x14ac:dyDescent="0.25">
      <c r="A2668" s="12"/>
      <c r="B2668" s="211"/>
      <c r="C2668" s="211"/>
      <c r="D2668" s="12"/>
      <c r="E2668" s="12"/>
      <c r="F2668" s="12"/>
      <c r="G2668" s="12"/>
      <c r="H2668" s="12"/>
      <c r="I2668" s="23"/>
    </row>
    <row r="2669" spans="1:9" ht="15" customHeight="1" x14ac:dyDescent="0.25">
      <c r="A2669" s="560" t="s">
        <v>59</v>
      </c>
      <c r="B2669" s="561"/>
      <c r="C2669" s="561"/>
      <c r="D2669" s="561"/>
      <c r="E2669" s="561"/>
      <c r="F2669" s="561"/>
      <c r="G2669" s="561"/>
      <c r="H2669" s="621"/>
      <c r="I2669" s="23"/>
    </row>
    <row r="2670" spans="1:9" ht="15" customHeight="1" x14ac:dyDescent="0.25">
      <c r="A2670" s="497" t="s">
        <v>16</v>
      </c>
      <c r="B2670" s="498"/>
      <c r="C2670" s="498"/>
      <c r="D2670" s="498"/>
      <c r="E2670" s="498"/>
      <c r="F2670" s="498"/>
      <c r="G2670" s="498"/>
      <c r="H2670" s="499"/>
      <c r="I2670" s="23"/>
    </row>
    <row r="2671" spans="1:9" ht="27" x14ac:dyDescent="0.25">
      <c r="A2671" s="4">
        <v>4251</v>
      </c>
      <c r="B2671" s="4" t="s">
        <v>4038</v>
      </c>
      <c r="C2671" s="4" t="s">
        <v>486</v>
      </c>
      <c r="D2671" s="4" t="s">
        <v>403</v>
      </c>
      <c r="E2671" s="4" t="s">
        <v>14</v>
      </c>
      <c r="F2671" s="4">
        <v>10299600</v>
      </c>
      <c r="G2671" s="4">
        <v>10299600</v>
      </c>
      <c r="H2671" s="4">
        <v>1</v>
      </c>
      <c r="I2671" s="23"/>
    </row>
    <row r="2672" spans="1:9" ht="15" customHeight="1" x14ac:dyDescent="0.25">
      <c r="A2672" s="497" t="s">
        <v>12</v>
      </c>
      <c r="B2672" s="498"/>
      <c r="C2672" s="498"/>
      <c r="D2672" s="498"/>
      <c r="E2672" s="498"/>
      <c r="F2672" s="498"/>
      <c r="G2672" s="498"/>
      <c r="H2672" s="499"/>
      <c r="I2672" s="23"/>
    </row>
    <row r="2673" spans="1:9" ht="27" x14ac:dyDescent="0.25">
      <c r="A2673" s="87">
        <v>4251</v>
      </c>
      <c r="B2673" s="394" t="s">
        <v>4037</v>
      </c>
      <c r="C2673" s="394" t="s">
        <v>476</v>
      </c>
      <c r="D2673" s="394" t="s">
        <v>1234</v>
      </c>
      <c r="E2673" s="394" t="s">
        <v>14</v>
      </c>
      <c r="F2673" s="394">
        <v>200400</v>
      </c>
      <c r="G2673" s="394">
        <v>200400</v>
      </c>
      <c r="H2673" s="394">
        <v>1</v>
      </c>
      <c r="I2673" s="23"/>
    </row>
    <row r="2674" spans="1:9" ht="15" customHeight="1" x14ac:dyDescent="0.25">
      <c r="A2674" s="555" t="s">
        <v>85</v>
      </c>
      <c r="B2674" s="556"/>
      <c r="C2674" s="556"/>
      <c r="D2674" s="556"/>
      <c r="E2674" s="556"/>
      <c r="F2674" s="556"/>
      <c r="G2674" s="556"/>
      <c r="H2674" s="571"/>
      <c r="I2674" s="23"/>
    </row>
    <row r="2675" spans="1:9" ht="15" customHeight="1" x14ac:dyDescent="0.25">
      <c r="A2675" s="579" t="s">
        <v>16</v>
      </c>
      <c r="B2675" s="580"/>
      <c r="C2675" s="580"/>
      <c r="D2675" s="580"/>
      <c r="E2675" s="580"/>
      <c r="F2675" s="580"/>
      <c r="G2675" s="580"/>
      <c r="H2675" s="581"/>
      <c r="I2675" s="23"/>
    </row>
    <row r="2676" spans="1:9" ht="27" x14ac:dyDescent="0.25">
      <c r="A2676" s="201">
        <v>4861</v>
      </c>
      <c r="B2676" s="201" t="s">
        <v>916</v>
      </c>
      <c r="C2676" s="201" t="s">
        <v>20</v>
      </c>
      <c r="D2676" s="201" t="s">
        <v>403</v>
      </c>
      <c r="E2676" s="201" t="s">
        <v>14</v>
      </c>
      <c r="F2676" s="326">
        <v>15200000</v>
      </c>
      <c r="G2676" s="326">
        <v>15200000</v>
      </c>
      <c r="H2676" s="201">
        <v>1</v>
      </c>
      <c r="I2676" s="23"/>
    </row>
    <row r="2677" spans="1:9" ht="15" customHeight="1" x14ac:dyDescent="0.25">
      <c r="A2677" s="497" t="s">
        <v>12</v>
      </c>
      <c r="B2677" s="498"/>
      <c r="C2677" s="498"/>
      <c r="D2677" s="498"/>
      <c r="E2677" s="498"/>
      <c r="F2677" s="498"/>
      <c r="G2677" s="498"/>
      <c r="H2677" s="499"/>
      <c r="I2677" s="23"/>
    </row>
    <row r="2678" spans="1:9" ht="27" x14ac:dyDescent="0.25">
      <c r="A2678" s="236">
        <v>4861</v>
      </c>
      <c r="B2678" s="236" t="s">
        <v>1561</v>
      </c>
      <c r="C2678" s="236" t="s">
        <v>476</v>
      </c>
      <c r="D2678" s="365" t="s">
        <v>1234</v>
      </c>
      <c r="E2678" s="365" t="s">
        <v>14</v>
      </c>
      <c r="F2678" s="365">
        <v>30000</v>
      </c>
      <c r="G2678" s="365">
        <v>30000</v>
      </c>
      <c r="H2678" s="365">
        <v>1</v>
      </c>
      <c r="I2678" s="23"/>
    </row>
    <row r="2679" spans="1:9" ht="40.5" x14ac:dyDescent="0.25">
      <c r="A2679" s="201">
        <v>4861</v>
      </c>
      <c r="B2679" s="236" t="s">
        <v>915</v>
      </c>
      <c r="C2679" s="236" t="s">
        <v>517</v>
      </c>
      <c r="D2679" s="342" t="s">
        <v>403</v>
      </c>
      <c r="E2679" s="342" t="s">
        <v>14</v>
      </c>
      <c r="F2679" s="342">
        <v>10000000</v>
      </c>
      <c r="G2679" s="342">
        <v>10000000</v>
      </c>
      <c r="H2679" s="342">
        <v>1</v>
      </c>
      <c r="I2679" s="23"/>
    </row>
    <row r="2680" spans="1:9" ht="15" customHeight="1" x14ac:dyDescent="0.25">
      <c r="A2680" s="555" t="s">
        <v>191</v>
      </c>
      <c r="B2680" s="556"/>
      <c r="C2680" s="556"/>
      <c r="D2680" s="556"/>
      <c r="E2680" s="556"/>
      <c r="F2680" s="556"/>
      <c r="G2680" s="556"/>
      <c r="H2680" s="571"/>
      <c r="I2680" s="23"/>
    </row>
    <row r="2681" spans="1:9" ht="15" customHeight="1" x14ac:dyDescent="0.25">
      <c r="A2681" s="497" t="s">
        <v>16</v>
      </c>
      <c r="B2681" s="498"/>
      <c r="C2681" s="498"/>
      <c r="D2681" s="498"/>
      <c r="E2681" s="498"/>
      <c r="F2681" s="498"/>
      <c r="G2681" s="498"/>
      <c r="H2681" s="499"/>
      <c r="I2681" s="23"/>
    </row>
    <row r="2682" spans="1:9" ht="27" x14ac:dyDescent="0.25">
      <c r="A2682" s="365">
        <v>5134</v>
      </c>
      <c r="B2682" s="365" t="s">
        <v>3386</v>
      </c>
      <c r="C2682" s="365" t="s">
        <v>17</v>
      </c>
      <c r="D2682" s="365" t="s">
        <v>15</v>
      </c>
      <c r="E2682" s="365" t="s">
        <v>14</v>
      </c>
      <c r="F2682" s="365">
        <v>200000</v>
      </c>
      <c r="G2682" s="365">
        <v>200000</v>
      </c>
      <c r="H2682" s="365">
        <v>1</v>
      </c>
      <c r="I2682" s="23"/>
    </row>
    <row r="2683" spans="1:9" ht="27" x14ac:dyDescent="0.25">
      <c r="A2683" s="365">
        <v>5134</v>
      </c>
      <c r="B2683" s="365" t="s">
        <v>3387</v>
      </c>
      <c r="C2683" s="365" t="s">
        <v>17</v>
      </c>
      <c r="D2683" s="365" t="s">
        <v>15</v>
      </c>
      <c r="E2683" s="365" t="s">
        <v>14</v>
      </c>
      <c r="F2683" s="365">
        <v>200000</v>
      </c>
      <c r="G2683" s="365">
        <v>200000</v>
      </c>
      <c r="H2683" s="365">
        <v>1</v>
      </c>
      <c r="I2683" s="23"/>
    </row>
    <row r="2684" spans="1:9" ht="27" x14ac:dyDescent="0.25">
      <c r="A2684" s="365">
        <v>5134</v>
      </c>
      <c r="B2684" s="365" t="s">
        <v>3388</v>
      </c>
      <c r="C2684" s="365" t="s">
        <v>17</v>
      </c>
      <c r="D2684" s="365" t="s">
        <v>15</v>
      </c>
      <c r="E2684" s="365" t="s">
        <v>14</v>
      </c>
      <c r="F2684" s="365">
        <v>200000</v>
      </c>
      <c r="G2684" s="365">
        <v>200000</v>
      </c>
      <c r="H2684" s="365">
        <v>1</v>
      </c>
      <c r="I2684" s="23"/>
    </row>
    <row r="2685" spans="1:9" ht="27" x14ac:dyDescent="0.25">
      <c r="A2685" s="365">
        <v>5134</v>
      </c>
      <c r="B2685" s="365" t="s">
        <v>3389</v>
      </c>
      <c r="C2685" s="365" t="s">
        <v>17</v>
      </c>
      <c r="D2685" s="365" t="s">
        <v>15</v>
      </c>
      <c r="E2685" s="365" t="s">
        <v>14</v>
      </c>
      <c r="F2685" s="365">
        <v>500000</v>
      </c>
      <c r="G2685" s="365">
        <v>500000</v>
      </c>
      <c r="H2685" s="365">
        <v>1</v>
      </c>
      <c r="I2685" s="23"/>
    </row>
    <row r="2686" spans="1:9" ht="27" x14ac:dyDescent="0.25">
      <c r="A2686" s="365">
        <v>5134</v>
      </c>
      <c r="B2686" s="365" t="s">
        <v>3390</v>
      </c>
      <c r="C2686" s="365" t="s">
        <v>17</v>
      </c>
      <c r="D2686" s="365" t="s">
        <v>15</v>
      </c>
      <c r="E2686" s="365" t="s">
        <v>14</v>
      </c>
      <c r="F2686" s="365">
        <v>350000</v>
      </c>
      <c r="G2686" s="365">
        <v>350000</v>
      </c>
      <c r="H2686" s="365">
        <v>1</v>
      </c>
      <c r="I2686" s="23"/>
    </row>
    <row r="2687" spans="1:9" ht="27" x14ac:dyDescent="0.25">
      <c r="A2687" s="365">
        <v>5134</v>
      </c>
      <c r="B2687" s="365" t="s">
        <v>3391</v>
      </c>
      <c r="C2687" s="365" t="s">
        <v>17</v>
      </c>
      <c r="D2687" s="365" t="s">
        <v>15</v>
      </c>
      <c r="E2687" s="365" t="s">
        <v>14</v>
      </c>
      <c r="F2687" s="365">
        <v>250000</v>
      </c>
      <c r="G2687" s="365">
        <v>250000</v>
      </c>
      <c r="H2687" s="365">
        <v>1</v>
      </c>
      <c r="I2687" s="23"/>
    </row>
    <row r="2688" spans="1:9" ht="27" x14ac:dyDescent="0.25">
      <c r="A2688" s="365">
        <v>5134</v>
      </c>
      <c r="B2688" s="365" t="s">
        <v>3392</v>
      </c>
      <c r="C2688" s="365" t="s">
        <v>17</v>
      </c>
      <c r="D2688" s="365" t="s">
        <v>15</v>
      </c>
      <c r="E2688" s="365" t="s">
        <v>14</v>
      </c>
      <c r="F2688" s="365">
        <v>300000</v>
      </c>
      <c r="G2688" s="365">
        <v>300000</v>
      </c>
      <c r="H2688" s="365">
        <v>1</v>
      </c>
      <c r="I2688" s="23"/>
    </row>
    <row r="2689" spans="1:9" ht="27" x14ac:dyDescent="0.25">
      <c r="A2689" s="365">
        <v>5134</v>
      </c>
      <c r="B2689" s="365" t="s">
        <v>3393</v>
      </c>
      <c r="C2689" s="365" t="s">
        <v>17</v>
      </c>
      <c r="D2689" s="365" t="s">
        <v>15</v>
      </c>
      <c r="E2689" s="365" t="s">
        <v>14</v>
      </c>
      <c r="F2689" s="365">
        <v>200000</v>
      </c>
      <c r="G2689" s="365">
        <v>200000</v>
      </c>
      <c r="H2689" s="365">
        <v>1</v>
      </c>
      <c r="I2689" s="23"/>
    </row>
    <row r="2690" spans="1:9" ht="27" x14ac:dyDescent="0.25">
      <c r="A2690" s="365">
        <v>5134</v>
      </c>
      <c r="B2690" s="365" t="s">
        <v>3394</v>
      </c>
      <c r="C2690" s="365" t="s">
        <v>17</v>
      </c>
      <c r="D2690" s="365" t="s">
        <v>15</v>
      </c>
      <c r="E2690" s="365" t="s">
        <v>14</v>
      </c>
      <c r="F2690" s="365">
        <v>400000</v>
      </c>
      <c r="G2690" s="365">
        <v>400000</v>
      </c>
      <c r="H2690" s="365">
        <v>1</v>
      </c>
      <c r="I2690" s="23"/>
    </row>
    <row r="2691" spans="1:9" ht="27" x14ac:dyDescent="0.25">
      <c r="A2691" s="365">
        <v>5134</v>
      </c>
      <c r="B2691" s="365" t="s">
        <v>3395</v>
      </c>
      <c r="C2691" s="365" t="s">
        <v>17</v>
      </c>
      <c r="D2691" s="365" t="s">
        <v>15</v>
      </c>
      <c r="E2691" s="365" t="s">
        <v>14</v>
      </c>
      <c r="F2691" s="365">
        <v>400000</v>
      </c>
      <c r="G2691" s="365">
        <v>400000</v>
      </c>
      <c r="H2691" s="365">
        <v>1</v>
      </c>
      <c r="I2691" s="23"/>
    </row>
    <row r="2692" spans="1:9" ht="27" x14ac:dyDescent="0.25">
      <c r="A2692" s="365">
        <v>5134</v>
      </c>
      <c r="B2692" s="365" t="s">
        <v>1886</v>
      </c>
      <c r="C2692" s="365" t="s">
        <v>17</v>
      </c>
      <c r="D2692" s="365" t="s">
        <v>15</v>
      </c>
      <c r="E2692" s="365" t="s">
        <v>14</v>
      </c>
      <c r="F2692" s="365">
        <v>0</v>
      </c>
      <c r="G2692" s="365">
        <v>0</v>
      </c>
      <c r="H2692" s="365">
        <v>1</v>
      </c>
      <c r="I2692" s="23"/>
    </row>
    <row r="2693" spans="1:9" ht="27" x14ac:dyDescent="0.25">
      <c r="A2693" s="365">
        <v>5134</v>
      </c>
      <c r="B2693" s="365" t="s">
        <v>1887</v>
      </c>
      <c r="C2693" s="365" t="s">
        <v>17</v>
      </c>
      <c r="D2693" s="365" t="s">
        <v>15</v>
      </c>
      <c r="E2693" s="365" t="s">
        <v>14</v>
      </c>
      <c r="F2693" s="365">
        <v>0</v>
      </c>
      <c r="G2693" s="365">
        <v>0</v>
      </c>
      <c r="H2693" s="365">
        <v>1</v>
      </c>
      <c r="I2693" s="23"/>
    </row>
    <row r="2694" spans="1:9" ht="27" x14ac:dyDescent="0.25">
      <c r="A2694" s="365">
        <v>5134</v>
      </c>
      <c r="B2694" s="365" t="s">
        <v>1888</v>
      </c>
      <c r="C2694" s="365" t="s">
        <v>17</v>
      </c>
      <c r="D2694" s="365" t="s">
        <v>15</v>
      </c>
      <c r="E2694" s="365" t="s">
        <v>14</v>
      </c>
      <c r="F2694" s="365">
        <v>0</v>
      </c>
      <c r="G2694" s="365">
        <v>0</v>
      </c>
      <c r="H2694" s="365">
        <v>1</v>
      </c>
      <c r="I2694" s="23"/>
    </row>
    <row r="2695" spans="1:9" ht="27" x14ac:dyDescent="0.25">
      <c r="A2695" s="365">
        <v>5134</v>
      </c>
      <c r="B2695" s="365" t="s">
        <v>951</v>
      </c>
      <c r="C2695" s="365" t="s">
        <v>17</v>
      </c>
      <c r="D2695" s="365" t="s">
        <v>15</v>
      </c>
      <c r="E2695" s="365" t="s">
        <v>14</v>
      </c>
      <c r="F2695" s="365">
        <v>0</v>
      </c>
      <c r="G2695" s="365">
        <v>0</v>
      </c>
      <c r="H2695" s="365">
        <v>1</v>
      </c>
      <c r="I2695" s="23"/>
    </row>
    <row r="2696" spans="1:9" ht="27" x14ac:dyDescent="0.25">
      <c r="A2696" s="201">
        <v>5134</v>
      </c>
      <c r="B2696" s="201" t="s">
        <v>952</v>
      </c>
      <c r="C2696" s="201" t="s">
        <v>17</v>
      </c>
      <c r="D2696" s="201" t="s">
        <v>15</v>
      </c>
      <c r="E2696" s="201" t="s">
        <v>14</v>
      </c>
      <c r="F2696" s="201">
        <v>0</v>
      </c>
      <c r="G2696" s="201">
        <v>0</v>
      </c>
      <c r="H2696" s="201">
        <v>1</v>
      </c>
      <c r="I2696" s="23"/>
    </row>
    <row r="2697" spans="1:9" ht="27" x14ac:dyDescent="0.25">
      <c r="A2697" s="201">
        <v>5134</v>
      </c>
      <c r="B2697" s="201" t="s">
        <v>953</v>
      </c>
      <c r="C2697" s="201" t="s">
        <v>17</v>
      </c>
      <c r="D2697" s="201" t="s">
        <v>15</v>
      </c>
      <c r="E2697" s="201" t="s">
        <v>14</v>
      </c>
      <c r="F2697" s="201">
        <v>0</v>
      </c>
      <c r="G2697" s="201">
        <v>0</v>
      </c>
      <c r="H2697" s="201">
        <v>1</v>
      </c>
      <c r="I2697" s="23"/>
    </row>
    <row r="2698" spans="1:9" ht="27" x14ac:dyDescent="0.25">
      <c r="A2698" s="201">
        <v>5134</v>
      </c>
      <c r="B2698" s="201" t="s">
        <v>954</v>
      </c>
      <c r="C2698" s="201" t="s">
        <v>17</v>
      </c>
      <c r="D2698" s="201" t="s">
        <v>15</v>
      </c>
      <c r="E2698" s="201" t="s">
        <v>14</v>
      </c>
      <c r="F2698" s="201">
        <v>0</v>
      </c>
      <c r="G2698" s="201">
        <v>0</v>
      </c>
      <c r="H2698" s="201">
        <v>1</v>
      </c>
      <c r="I2698" s="23"/>
    </row>
    <row r="2699" spans="1:9" ht="27" x14ac:dyDescent="0.25">
      <c r="A2699" s="201">
        <v>5134</v>
      </c>
      <c r="B2699" s="201" t="s">
        <v>955</v>
      </c>
      <c r="C2699" s="201" t="s">
        <v>17</v>
      </c>
      <c r="D2699" s="201" t="s">
        <v>15</v>
      </c>
      <c r="E2699" s="201" t="s">
        <v>14</v>
      </c>
      <c r="F2699" s="201">
        <v>0</v>
      </c>
      <c r="G2699" s="201">
        <v>0</v>
      </c>
      <c r="H2699" s="201">
        <v>1</v>
      </c>
      <c r="I2699" s="23"/>
    </row>
    <row r="2700" spans="1:9" ht="27" x14ac:dyDescent="0.25">
      <c r="A2700" s="295">
        <v>5134</v>
      </c>
      <c r="B2700" s="295" t="s">
        <v>2166</v>
      </c>
      <c r="C2700" s="295" t="s">
        <v>17</v>
      </c>
      <c r="D2700" s="295" t="s">
        <v>15</v>
      </c>
      <c r="E2700" s="295" t="s">
        <v>14</v>
      </c>
      <c r="F2700" s="295">
        <v>190000</v>
      </c>
      <c r="G2700" s="295">
        <v>190000</v>
      </c>
      <c r="H2700" s="295">
        <v>1</v>
      </c>
      <c r="I2700" s="23"/>
    </row>
    <row r="2701" spans="1:9" ht="27" x14ac:dyDescent="0.25">
      <c r="A2701" s="295">
        <v>5134</v>
      </c>
      <c r="B2701" s="295" t="s">
        <v>2167</v>
      </c>
      <c r="C2701" s="295" t="s">
        <v>17</v>
      </c>
      <c r="D2701" s="295" t="s">
        <v>15</v>
      </c>
      <c r="E2701" s="295" t="s">
        <v>14</v>
      </c>
      <c r="F2701" s="295">
        <v>300000</v>
      </c>
      <c r="G2701" s="295">
        <v>300000</v>
      </c>
      <c r="H2701" s="295">
        <v>1</v>
      </c>
      <c r="I2701" s="23"/>
    </row>
    <row r="2702" spans="1:9" ht="27" x14ac:dyDescent="0.25">
      <c r="A2702" s="295">
        <v>5134</v>
      </c>
      <c r="B2702" s="295" t="s">
        <v>2168</v>
      </c>
      <c r="C2702" s="295" t="s">
        <v>17</v>
      </c>
      <c r="D2702" s="295" t="s">
        <v>15</v>
      </c>
      <c r="E2702" s="295" t="s">
        <v>14</v>
      </c>
      <c r="F2702" s="295">
        <v>400000</v>
      </c>
      <c r="G2702" s="295">
        <v>400000</v>
      </c>
      <c r="H2702" s="295">
        <v>1</v>
      </c>
      <c r="I2702" s="23"/>
    </row>
    <row r="2703" spans="1:9" ht="27" x14ac:dyDescent="0.25">
      <c r="A2703" s="201">
        <v>5134</v>
      </c>
      <c r="B2703" s="201" t="s">
        <v>956</v>
      </c>
      <c r="C2703" s="201" t="s">
        <v>17</v>
      </c>
      <c r="D2703" s="201" t="s">
        <v>15</v>
      </c>
      <c r="E2703" s="201" t="s">
        <v>14</v>
      </c>
      <c r="F2703" s="201">
        <v>0</v>
      </c>
      <c r="G2703" s="201">
        <v>0</v>
      </c>
      <c r="H2703" s="201">
        <v>1</v>
      </c>
      <c r="I2703" s="23"/>
    </row>
    <row r="2704" spans="1:9" ht="27" x14ac:dyDescent="0.25">
      <c r="A2704" s="201">
        <v>5134</v>
      </c>
      <c r="B2704" s="201" t="s">
        <v>957</v>
      </c>
      <c r="C2704" s="201" t="s">
        <v>17</v>
      </c>
      <c r="D2704" s="201" t="s">
        <v>15</v>
      </c>
      <c r="E2704" s="201" t="s">
        <v>14</v>
      </c>
      <c r="F2704" s="201">
        <v>0</v>
      </c>
      <c r="G2704" s="201">
        <v>0</v>
      </c>
      <c r="H2704" s="201">
        <v>1</v>
      </c>
      <c r="I2704" s="23"/>
    </row>
    <row r="2705" spans="1:9" ht="27" x14ac:dyDescent="0.25">
      <c r="A2705" s="201">
        <v>5134</v>
      </c>
      <c r="B2705" s="201" t="s">
        <v>958</v>
      </c>
      <c r="C2705" s="201" t="s">
        <v>17</v>
      </c>
      <c r="D2705" s="201" t="s">
        <v>15</v>
      </c>
      <c r="E2705" s="201" t="s">
        <v>14</v>
      </c>
      <c r="F2705" s="201">
        <v>0</v>
      </c>
      <c r="G2705" s="201">
        <v>0</v>
      </c>
      <c r="H2705" s="201">
        <v>1</v>
      </c>
      <c r="I2705" s="23"/>
    </row>
    <row r="2706" spans="1:9" ht="15" customHeight="1" x14ac:dyDescent="0.25">
      <c r="A2706" s="497" t="s">
        <v>12</v>
      </c>
      <c r="B2706" s="498"/>
      <c r="C2706" s="498"/>
      <c r="D2706" s="498"/>
      <c r="E2706" s="498"/>
      <c r="F2706" s="498"/>
      <c r="G2706" s="498"/>
      <c r="H2706" s="499"/>
      <c r="I2706" s="23"/>
    </row>
    <row r="2707" spans="1:9" ht="27" x14ac:dyDescent="0.25">
      <c r="A2707" s="4">
        <v>5134</v>
      </c>
      <c r="B2707" s="4" t="s">
        <v>3396</v>
      </c>
      <c r="C2707" s="4" t="s">
        <v>414</v>
      </c>
      <c r="D2707" s="4" t="s">
        <v>403</v>
      </c>
      <c r="E2707" s="4" t="s">
        <v>14</v>
      </c>
      <c r="F2707" s="4">
        <v>40000</v>
      </c>
      <c r="G2707" s="4">
        <v>40000</v>
      </c>
      <c r="H2707" s="4">
        <v>1</v>
      </c>
      <c r="I2707" s="23"/>
    </row>
    <row r="2708" spans="1:9" ht="27" x14ac:dyDescent="0.25">
      <c r="A2708" s="4">
        <v>5134</v>
      </c>
      <c r="B2708" s="4" t="s">
        <v>3397</v>
      </c>
      <c r="C2708" s="4" t="s">
        <v>414</v>
      </c>
      <c r="D2708" s="4" t="s">
        <v>403</v>
      </c>
      <c r="E2708" s="4" t="s">
        <v>14</v>
      </c>
      <c r="F2708" s="4">
        <v>20000</v>
      </c>
      <c r="G2708" s="4">
        <v>20000</v>
      </c>
      <c r="H2708" s="4">
        <v>1</v>
      </c>
      <c r="I2708" s="23"/>
    </row>
    <row r="2709" spans="1:9" ht="27" x14ac:dyDescent="0.25">
      <c r="A2709" s="4">
        <v>5134</v>
      </c>
      <c r="B2709" s="4" t="s">
        <v>3398</v>
      </c>
      <c r="C2709" s="4" t="s">
        <v>414</v>
      </c>
      <c r="D2709" s="4" t="s">
        <v>403</v>
      </c>
      <c r="E2709" s="4" t="s">
        <v>14</v>
      </c>
      <c r="F2709" s="4">
        <v>20000</v>
      </c>
      <c r="G2709" s="4">
        <v>20000</v>
      </c>
      <c r="H2709" s="4">
        <v>1</v>
      </c>
      <c r="I2709" s="23"/>
    </row>
    <row r="2710" spans="1:9" ht="27" x14ac:dyDescent="0.25">
      <c r="A2710" s="4">
        <v>5134</v>
      </c>
      <c r="B2710" s="4" t="s">
        <v>3399</v>
      </c>
      <c r="C2710" s="4" t="s">
        <v>414</v>
      </c>
      <c r="D2710" s="4" t="s">
        <v>403</v>
      </c>
      <c r="E2710" s="4" t="s">
        <v>14</v>
      </c>
      <c r="F2710" s="4">
        <v>20000</v>
      </c>
      <c r="G2710" s="4">
        <v>20000</v>
      </c>
      <c r="H2710" s="4">
        <v>1</v>
      </c>
      <c r="I2710" s="23"/>
    </row>
    <row r="2711" spans="1:9" ht="27" x14ac:dyDescent="0.25">
      <c r="A2711" s="4">
        <v>5134</v>
      </c>
      <c r="B2711" s="4" t="s">
        <v>3400</v>
      </c>
      <c r="C2711" s="4" t="s">
        <v>414</v>
      </c>
      <c r="D2711" s="4" t="s">
        <v>403</v>
      </c>
      <c r="E2711" s="4" t="s">
        <v>14</v>
      </c>
      <c r="F2711" s="4">
        <v>50000</v>
      </c>
      <c r="G2711" s="4">
        <v>50000</v>
      </c>
      <c r="H2711" s="4">
        <v>1</v>
      </c>
      <c r="I2711" s="23"/>
    </row>
    <row r="2712" spans="1:9" ht="27" x14ac:dyDescent="0.25">
      <c r="A2712" s="4">
        <v>5134</v>
      </c>
      <c r="B2712" s="4" t="s">
        <v>3401</v>
      </c>
      <c r="C2712" s="4" t="s">
        <v>414</v>
      </c>
      <c r="D2712" s="4" t="s">
        <v>403</v>
      </c>
      <c r="E2712" s="4" t="s">
        <v>14</v>
      </c>
      <c r="F2712" s="4">
        <v>20000</v>
      </c>
      <c r="G2712" s="4">
        <v>20000</v>
      </c>
      <c r="H2712" s="4">
        <v>1</v>
      </c>
      <c r="I2712" s="23"/>
    </row>
    <row r="2713" spans="1:9" ht="27" x14ac:dyDescent="0.25">
      <c r="A2713" s="4">
        <v>5134</v>
      </c>
      <c r="B2713" s="4" t="s">
        <v>3402</v>
      </c>
      <c r="C2713" s="4" t="s">
        <v>414</v>
      </c>
      <c r="D2713" s="4" t="s">
        <v>403</v>
      </c>
      <c r="E2713" s="4" t="s">
        <v>14</v>
      </c>
      <c r="F2713" s="4">
        <v>40000</v>
      </c>
      <c r="G2713" s="4">
        <v>40000</v>
      </c>
      <c r="H2713" s="4">
        <v>1</v>
      </c>
      <c r="I2713" s="23"/>
    </row>
    <row r="2714" spans="1:9" ht="27" x14ac:dyDescent="0.25">
      <c r="A2714" s="4">
        <v>5134</v>
      </c>
      <c r="B2714" s="4" t="s">
        <v>3403</v>
      </c>
      <c r="C2714" s="4" t="s">
        <v>414</v>
      </c>
      <c r="D2714" s="4" t="s">
        <v>403</v>
      </c>
      <c r="E2714" s="4" t="s">
        <v>14</v>
      </c>
      <c r="F2714" s="4">
        <v>25000</v>
      </c>
      <c r="G2714" s="4">
        <v>25000</v>
      </c>
      <c r="H2714" s="4">
        <v>1</v>
      </c>
      <c r="I2714" s="23"/>
    </row>
    <row r="2715" spans="1:9" ht="27" x14ac:dyDescent="0.25">
      <c r="A2715" s="4">
        <v>5134</v>
      </c>
      <c r="B2715" s="4" t="s">
        <v>3404</v>
      </c>
      <c r="C2715" s="4" t="s">
        <v>414</v>
      </c>
      <c r="D2715" s="4" t="s">
        <v>403</v>
      </c>
      <c r="E2715" s="4" t="s">
        <v>14</v>
      </c>
      <c r="F2715" s="4">
        <v>35000</v>
      </c>
      <c r="G2715" s="4">
        <v>35000</v>
      </c>
      <c r="H2715" s="4">
        <v>1</v>
      </c>
      <c r="I2715" s="23"/>
    </row>
    <row r="2716" spans="1:9" ht="27" x14ac:dyDescent="0.25">
      <c r="A2716" s="4">
        <v>5134</v>
      </c>
      <c r="B2716" s="4" t="s">
        <v>3405</v>
      </c>
      <c r="C2716" s="4" t="s">
        <v>414</v>
      </c>
      <c r="D2716" s="4" t="s">
        <v>403</v>
      </c>
      <c r="E2716" s="4" t="s">
        <v>14</v>
      </c>
      <c r="F2716" s="4">
        <v>30000</v>
      </c>
      <c r="G2716" s="4">
        <v>30000</v>
      </c>
      <c r="H2716" s="4">
        <v>1</v>
      </c>
      <c r="I2716" s="23"/>
    </row>
    <row r="2717" spans="1:9" ht="27" x14ac:dyDescent="0.25">
      <c r="A2717" s="4">
        <v>5134</v>
      </c>
      <c r="B2717" s="4" t="s">
        <v>959</v>
      </c>
      <c r="C2717" s="4" t="s">
        <v>414</v>
      </c>
      <c r="D2717" s="4" t="s">
        <v>403</v>
      </c>
      <c r="E2717" s="4" t="s">
        <v>14</v>
      </c>
      <c r="F2717" s="4">
        <v>0</v>
      </c>
      <c r="G2717" s="4">
        <v>0</v>
      </c>
      <c r="H2717" s="4">
        <v>1</v>
      </c>
      <c r="I2717" s="23"/>
    </row>
    <row r="2718" spans="1:9" ht="27" x14ac:dyDescent="0.25">
      <c r="A2718" s="4">
        <v>5134</v>
      </c>
      <c r="B2718" s="4" t="s">
        <v>960</v>
      </c>
      <c r="C2718" s="4" t="s">
        <v>414</v>
      </c>
      <c r="D2718" s="4" t="s">
        <v>403</v>
      </c>
      <c r="E2718" s="4" t="s">
        <v>14</v>
      </c>
      <c r="F2718" s="4">
        <v>0</v>
      </c>
      <c r="G2718" s="4">
        <v>0</v>
      </c>
      <c r="H2718" s="4">
        <v>1</v>
      </c>
      <c r="I2718" s="23"/>
    </row>
    <row r="2719" spans="1:9" ht="27" x14ac:dyDescent="0.25">
      <c r="A2719" s="4">
        <v>5134</v>
      </c>
      <c r="B2719" s="4" t="s">
        <v>961</v>
      </c>
      <c r="C2719" s="4" t="s">
        <v>414</v>
      </c>
      <c r="D2719" s="4" t="s">
        <v>403</v>
      </c>
      <c r="E2719" s="4" t="s">
        <v>14</v>
      </c>
      <c r="F2719" s="4">
        <v>0</v>
      </c>
      <c r="G2719" s="4">
        <v>0</v>
      </c>
      <c r="H2719" s="4">
        <v>1</v>
      </c>
      <c r="I2719" s="23"/>
    </row>
    <row r="2720" spans="1:9" ht="27" x14ac:dyDescent="0.25">
      <c r="A2720" s="4">
        <v>5134</v>
      </c>
      <c r="B2720" s="4" t="s">
        <v>962</v>
      </c>
      <c r="C2720" s="4" t="s">
        <v>414</v>
      </c>
      <c r="D2720" s="4" t="s">
        <v>403</v>
      </c>
      <c r="E2720" s="4" t="s">
        <v>14</v>
      </c>
      <c r="F2720" s="4">
        <v>0</v>
      </c>
      <c r="G2720" s="4">
        <v>0</v>
      </c>
      <c r="H2720" s="4">
        <v>1</v>
      </c>
      <c r="I2720" s="23"/>
    </row>
    <row r="2721" spans="1:9" ht="27" x14ac:dyDescent="0.25">
      <c r="A2721" s="4">
        <v>5134</v>
      </c>
      <c r="B2721" s="4" t="s">
        <v>963</v>
      </c>
      <c r="C2721" s="4" t="s">
        <v>414</v>
      </c>
      <c r="D2721" s="4" t="s">
        <v>403</v>
      </c>
      <c r="E2721" s="4" t="s">
        <v>14</v>
      </c>
      <c r="F2721" s="4">
        <v>0</v>
      </c>
      <c r="G2721" s="4">
        <v>0</v>
      </c>
      <c r="H2721" s="4">
        <v>1</v>
      </c>
      <c r="I2721" s="23"/>
    </row>
    <row r="2722" spans="1:9" ht="27" x14ac:dyDescent="0.25">
      <c r="A2722" s="4">
        <v>5134</v>
      </c>
      <c r="B2722" s="4" t="s">
        <v>964</v>
      </c>
      <c r="C2722" s="4" t="s">
        <v>414</v>
      </c>
      <c r="D2722" s="4" t="s">
        <v>403</v>
      </c>
      <c r="E2722" s="4" t="s">
        <v>14</v>
      </c>
      <c r="F2722" s="4">
        <v>0</v>
      </c>
      <c r="G2722" s="4">
        <v>0</v>
      </c>
      <c r="H2722" s="4">
        <v>1</v>
      </c>
      <c r="I2722" s="23"/>
    </row>
    <row r="2723" spans="1:9" ht="27" x14ac:dyDescent="0.25">
      <c r="A2723" s="4">
        <v>5134</v>
      </c>
      <c r="B2723" s="4" t="s">
        <v>965</v>
      </c>
      <c r="C2723" s="4" t="s">
        <v>414</v>
      </c>
      <c r="D2723" s="4" t="s">
        <v>403</v>
      </c>
      <c r="E2723" s="4" t="s">
        <v>14</v>
      </c>
      <c r="F2723" s="4">
        <v>0</v>
      </c>
      <c r="G2723" s="4">
        <v>0</v>
      </c>
      <c r="H2723" s="4">
        <v>1</v>
      </c>
      <c r="I2723" s="23"/>
    </row>
    <row r="2724" spans="1:9" ht="27" x14ac:dyDescent="0.25">
      <c r="A2724" s="4">
        <v>5134</v>
      </c>
      <c r="B2724" s="4" t="s">
        <v>966</v>
      </c>
      <c r="C2724" s="4" t="s">
        <v>414</v>
      </c>
      <c r="D2724" s="4" t="s">
        <v>403</v>
      </c>
      <c r="E2724" s="4" t="s">
        <v>14</v>
      </c>
      <c r="F2724" s="4">
        <v>0</v>
      </c>
      <c r="G2724" s="4">
        <v>0</v>
      </c>
      <c r="H2724" s="4">
        <v>1</v>
      </c>
      <c r="I2724" s="23"/>
    </row>
    <row r="2725" spans="1:9" ht="27" x14ac:dyDescent="0.25">
      <c r="A2725" s="4">
        <v>5134</v>
      </c>
      <c r="B2725" s="4" t="s">
        <v>1882</v>
      </c>
      <c r="C2725" s="4" t="s">
        <v>414</v>
      </c>
      <c r="D2725" s="4" t="s">
        <v>403</v>
      </c>
      <c r="E2725" s="4" t="s">
        <v>14</v>
      </c>
      <c r="F2725" s="4">
        <v>0</v>
      </c>
      <c r="G2725" s="4">
        <v>0</v>
      </c>
      <c r="H2725" s="4">
        <v>1</v>
      </c>
      <c r="I2725" s="23"/>
    </row>
    <row r="2726" spans="1:9" ht="27" x14ac:dyDescent="0.25">
      <c r="A2726" s="4">
        <v>5134</v>
      </c>
      <c r="B2726" s="4" t="s">
        <v>1883</v>
      </c>
      <c r="C2726" s="4" t="s">
        <v>414</v>
      </c>
      <c r="D2726" s="4" t="s">
        <v>403</v>
      </c>
      <c r="E2726" s="4" t="s">
        <v>14</v>
      </c>
      <c r="F2726" s="4">
        <v>0</v>
      </c>
      <c r="G2726" s="4">
        <v>0</v>
      </c>
      <c r="H2726" s="4">
        <v>1</v>
      </c>
      <c r="I2726" s="23"/>
    </row>
    <row r="2727" spans="1:9" ht="27" x14ac:dyDescent="0.25">
      <c r="A2727" s="4">
        <v>5134</v>
      </c>
      <c r="B2727" s="4" t="s">
        <v>1884</v>
      </c>
      <c r="C2727" s="4" t="s">
        <v>414</v>
      </c>
      <c r="D2727" s="4" t="s">
        <v>403</v>
      </c>
      <c r="E2727" s="4" t="s">
        <v>14</v>
      </c>
      <c r="F2727" s="4">
        <v>0</v>
      </c>
      <c r="G2727" s="4">
        <v>0</v>
      </c>
      <c r="H2727" s="4">
        <v>1</v>
      </c>
      <c r="I2727" s="23"/>
    </row>
    <row r="2728" spans="1:9" ht="27" x14ac:dyDescent="0.25">
      <c r="A2728" s="4">
        <v>5134</v>
      </c>
      <c r="B2728" s="4" t="s">
        <v>2169</v>
      </c>
      <c r="C2728" s="4" t="s">
        <v>414</v>
      </c>
      <c r="D2728" s="4" t="s">
        <v>403</v>
      </c>
      <c r="E2728" s="4" t="s">
        <v>14</v>
      </c>
      <c r="F2728" s="4">
        <v>19000</v>
      </c>
      <c r="G2728" s="4">
        <v>19000</v>
      </c>
      <c r="H2728" s="4">
        <v>1</v>
      </c>
      <c r="I2728" s="23"/>
    </row>
    <row r="2729" spans="1:9" ht="27" x14ac:dyDescent="0.25">
      <c r="A2729" s="4">
        <v>5134</v>
      </c>
      <c r="B2729" s="4" t="s">
        <v>2170</v>
      </c>
      <c r="C2729" s="4" t="s">
        <v>414</v>
      </c>
      <c r="D2729" s="4" t="s">
        <v>403</v>
      </c>
      <c r="E2729" s="4" t="s">
        <v>14</v>
      </c>
      <c r="F2729" s="4">
        <v>40000</v>
      </c>
      <c r="G2729" s="4">
        <v>40000</v>
      </c>
      <c r="H2729" s="4">
        <v>1</v>
      </c>
      <c r="I2729" s="23"/>
    </row>
    <row r="2730" spans="1:9" ht="27" x14ac:dyDescent="0.25">
      <c r="A2730" s="4">
        <v>5134</v>
      </c>
      <c r="B2730" s="4" t="s">
        <v>2171</v>
      </c>
      <c r="C2730" s="4" t="s">
        <v>414</v>
      </c>
      <c r="D2730" s="4" t="s">
        <v>403</v>
      </c>
      <c r="E2730" s="4" t="s">
        <v>14</v>
      </c>
      <c r="F2730" s="4">
        <v>30000</v>
      </c>
      <c r="G2730" s="4">
        <v>30000</v>
      </c>
      <c r="H2730" s="4">
        <v>1</v>
      </c>
      <c r="I2730" s="23"/>
    </row>
    <row r="2731" spans="1:9" ht="15" customHeight="1" x14ac:dyDescent="0.25">
      <c r="A2731" s="555" t="s">
        <v>86</v>
      </c>
      <c r="B2731" s="556"/>
      <c r="C2731" s="556"/>
      <c r="D2731" s="556"/>
      <c r="E2731" s="556"/>
      <c r="F2731" s="556"/>
      <c r="G2731" s="556"/>
      <c r="H2731" s="571"/>
      <c r="I2731" s="23"/>
    </row>
    <row r="2732" spans="1:9" x14ac:dyDescent="0.25">
      <c r="A2732" s="497" t="s">
        <v>8</v>
      </c>
      <c r="B2732" s="498"/>
      <c r="C2732" s="498"/>
      <c r="D2732" s="498"/>
      <c r="E2732" s="498"/>
      <c r="F2732" s="498"/>
      <c r="G2732" s="498"/>
      <c r="H2732" s="499"/>
      <c r="I2732" s="23"/>
    </row>
    <row r="2733" spans="1:9" x14ac:dyDescent="0.25">
      <c r="A2733" s="176"/>
      <c r="B2733" s="176"/>
      <c r="C2733" s="176"/>
      <c r="D2733" s="176"/>
      <c r="E2733" s="176"/>
      <c r="F2733" s="176"/>
      <c r="G2733" s="176"/>
      <c r="H2733" s="176"/>
      <c r="I2733" s="23"/>
    </row>
    <row r="2734" spans="1:9" ht="15" customHeight="1" x14ac:dyDescent="0.25">
      <c r="A2734" s="497" t="s">
        <v>12</v>
      </c>
      <c r="B2734" s="498"/>
      <c r="C2734" s="498"/>
      <c r="D2734" s="498"/>
      <c r="E2734" s="498"/>
      <c r="F2734" s="498"/>
      <c r="G2734" s="498"/>
      <c r="H2734" s="499"/>
      <c r="I2734" s="23"/>
    </row>
    <row r="2735" spans="1:9" ht="40.5" x14ac:dyDescent="0.25">
      <c r="A2735" s="439">
        <v>4239</v>
      </c>
      <c r="B2735" s="439" t="s">
        <v>4569</v>
      </c>
      <c r="C2735" s="439" t="s">
        <v>519</v>
      </c>
      <c r="D2735" s="439" t="s">
        <v>9</v>
      </c>
      <c r="E2735" s="439" t="s">
        <v>14</v>
      </c>
      <c r="F2735" s="439">
        <v>400000</v>
      </c>
      <c r="G2735" s="439">
        <v>400000</v>
      </c>
      <c r="H2735" s="439">
        <v>1</v>
      </c>
      <c r="I2735" s="23"/>
    </row>
    <row r="2736" spans="1:9" ht="40.5" x14ac:dyDescent="0.25">
      <c r="A2736" s="202">
        <v>4239</v>
      </c>
      <c r="B2736" s="439" t="s">
        <v>917</v>
      </c>
      <c r="C2736" s="439" t="s">
        <v>519</v>
      </c>
      <c r="D2736" s="439" t="s">
        <v>9</v>
      </c>
      <c r="E2736" s="439" t="s">
        <v>14</v>
      </c>
      <c r="F2736" s="439">
        <v>114000</v>
      </c>
      <c r="G2736" s="439">
        <v>114000</v>
      </c>
      <c r="H2736" s="439">
        <v>1</v>
      </c>
      <c r="I2736" s="23"/>
    </row>
    <row r="2737" spans="1:9" ht="40.5" x14ac:dyDescent="0.25">
      <c r="A2737" s="202">
        <v>4239</v>
      </c>
      <c r="B2737" s="327" t="s">
        <v>918</v>
      </c>
      <c r="C2737" s="327" t="s">
        <v>519</v>
      </c>
      <c r="D2737" s="327" t="s">
        <v>9</v>
      </c>
      <c r="E2737" s="327" t="s">
        <v>14</v>
      </c>
      <c r="F2737" s="327">
        <v>532000</v>
      </c>
      <c r="G2737" s="327">
        <v>532000</v>
      </c>
      <c r="H2737" s="202">
        <v>1</v>
      </c>
      <c r="I2737" s="23"/>
    </row>
    <row r="2738" spans="1:9" ht="40.5" x14ac:dyDescent="0.25">
      <c r="A2738" s="202">
        <v>4239</v>
      </c>
      <c r="B2738" s="327" t="s">
        <v>919</v>
      </c>
      <c r="C2738" s="327" t="s">
        <v>519</v>
      </c>
      <c r="D2738" s="327" t="s">
        <v>9</v>
      </c>
      <c r="E2738" s="327" t="s">
        <v>14</v>
      </c>
      <c r="F2738" s="327">
        <v>127000</v>
      </c>
      <c r="G2738" s="327">
        <v>127000</v>
      </c>
      <c r="H2738" s="202">
        <v>1</v>
      </c>
      <c r="I2738" s="23"/>
    </row>
    <row r="2739" spans="1:9" ht="40.5" x14ac:dyDescent="0.25">
      <c r="A2739" s="202">
        <v>4239</v>
      </c>
      <c r="B2739" s="327" t="s">
        <v>920</v>
      </c>
      <c r="C2739" s="327" t="s">
        <v>519</v>
      </c>
      <c r="D2739" s="327" t="s">
        <v>9</v>
      </c>
      <c r="E2739" s="327" t="s">
        <v>14</v>
      </c>
      <c r="F2739" s="327">
        <v>479000</v>
      </c>
      <c r="G2739" s="327">
        <v>479000</v>
      </c>
      <c r="H2739" s="202">
        <v>1</v>
      </c>
      <c r="I2739" s="23"/>
    </row>
    <row r="2740" spans="1:9" ht="40.5" x14ac:dyDescent="0.25">
      <c r="A2740" s="202">
        <v>4239</v>
      </c>
      <c r="B2740" s="327" t="s">
        <v>921</v>
      </c>
      <c r="C2740" s="327" t="s">
        <v>519</v>
      </c>
      <c r="D2740" s="327" t="s">
        <v>9</v>
      </c>
      <c r="E2740" s="327" t="s">
        <v>14</v>
      </c>
      <c r="F2740" s="327">
        <v>437000</v>
      </c>
      <c r="G2740" s="327">
        <v>437000</v>
      </c>
      <c r="H2740" s="202">
        <v>1</v>
      </c>
      <c r="I2740" s="23"/>
    </row>
    <row r="2741" spans="1:9" ht="40.5" x14ac:dyDescent="0.25">
      <c r="A2741" s="202">
        <v>4239</v>
      </c>
      <c r="B2741" s="327" t="s">
        <v>922</v>
      </c>
      <c r="C2741" s="327" t="s">
        <v>519</v>
      </c>
      <c r="D2741" s="327" t="s">
        <v>9</v>
      </c>
      <c r="E2741" s="327" t="s">
        <v>14</v>
      </c>
      <c r="F2741" s="327">
        <v>1438000</v>
      </c>
      <c r="G2741" s="327">
        <v>1438000</v>
      </c>
      <c r="H2741" s="202">
        <v>1</v>
      </c>
      <c r="I2741" s="23"/>
    </row>
    <row r="2742" spans="1:9" ht="40.5" x14ac:dyDescent="0.25">
      <c r="A2742" s="202">
        <v>4239</v>
      </c>
      <c r="B2742" s="327" t="s">
        <v>923</v>
      </c>
      <c r="C2742" s="327" t="s">
        <v>519</v>
      </c>
      <c r="D2742" s="327" t="s">
        <v>9</v>
      </c>
      <c r="E2742" s="327" t="s">
        <v>14</v>
      </c>
      <c r="F2742" s="327">
        <v>387000</v>
      </c>
      <c r="G2742" s="327">
        <v>387000</v>
      </c>
      <c r="H2742" s="202">
        <v>1</v>
      </c>
      <c r="I2742" s="23"/>
    </row>
    <row r="2743" spans="1:9" ht="40.5" x14ac:dyDescent="0.25">
      <c r="A2743" s="202">
        <v>4239</v>
      </c>
      <c r="B2743" s="327" t="s">
        <v>924</v>
      </c>
      <c r="C2743" s="327" t="s">
        <v>519</v>
      </c>
      <c r="D2743" s="327" t="s">
        <v>9</v>
      </c>
      <c r="E2743" s="327" t="s">
        <v>14</v>
      </c>
      <c r="F2743" s="327">
        <v>365000</v>
      </c>
      <c r="G2743" s="327">
        <v>365000</v>
      </c>
      <c r="H2743" s="202">
        <v>1</v>
      </c>
      <c r="I2743" s="23"/>
    </row>
    <row r="2744" spans="1:9" ht="40.5" x14ac:dyDescent="0.25">
      <c r="A2744" s="202">
        <v>4239</v>
      </c>
      <c r="B2744" s="327" t="s">
        <v>925</v>
      </c>
      <c r="C2744" s="327" t="s">
        <v>519</v>
      </c>
      <c r="D2744" s="327" t="s">
        <v>9</v>
      </c>
      <c r="E2744" s="327" t="s">
        <v>14</v>
      </c>
      <c r="F2744" s="327">
        <v>500000</v>
      </c>
      <c r="G2744" s="327">
        <v>500000</v>
      </c>
      <c r="H2744" s="202">
        <v>1</v>
      </c>
      <c r="I2744" s="23"/>
    </row>
    <row r="2745" spans="1:9" ht="40.5" x14ac:dyDescent="0.25">
      <c r="A2745" s="202">
        <v>4239</v>
      </c>
      <c r="B2745" s="327" t="s">
        <v>926</v>
      </c>
      <c r="C2745" s="327" t="s">
        <v>519</v>
      </c>
      <c r="D2745" s="327" t="s">
        <v>9</v>
      </c>
      <c r="E2745" s="327" t="s">
        <v>14</v>
      </c>
      <c r="F2745" s="327">
        <v>200000</v>
      </c>
      <c r="G2745" s="327">
        <v>200000</v>
      </c>
      <c r="H2745" s="202">
        <v>1</v>
      </c>
      <c r="I2745" s="23"/>
    </row>
    <row r="2746" spans="1:9" ht="40.5" x14ac:dyDescent="0.25">
      <c r="A2746" s="202">
        <v>4239</v>
      </c>
      <c r="B2746" s="327" t="s">
        <v>927</v>
      </c>
      <c r="C2746" s="327" t="s">
        <v>519</v>
      </c>
      <c r="D2746" s="327" t="s">
        <v>9</v>
      </c>
      <c r="E2746" s="327" t="s">
        <v>14</v>
      </c>
      <c r="F2746" s="327">
        <v>380000</v>
      </c>
      <c r="G2746" s="327">
        <v>380000</v>
      </c>
      <c r="H2746" s="202">
        <v>1</v>
      </c>
      <c r="I2746" s="23"/>
    </row>
    <row r="2747" spans="1:9" ht="40.5" x14ac:dyDescent="0.25">
      <c r="A2747" s="202">
        <v>4239</v>
      </c>
      <c r="B2747" s="327" t="s">
        <v>928</v>
      </c>
      <c r="C2747" s="327" t="s">
        <v>519</v>
      </c>
      <c r="D2747" s="327" t="s">
        <v>9</v>
      </c>
      <c r="E2747" s="327" t="s">
        <v>14</v>
      </c>
      <c r="F2747" s="327">
        <v>343000</v>
      </c>
      <c r="G2747" s="327">
        <v>343000</v>
      </c>
      <c r="H2747" s="202">
        <v>1</v>
      </c>
      <c r="I2747" s="23"/>
    </row>
    <row r="2748" spans="1:9" ht="40.5" x14ac:dyDescent="0.25">
      <c r="A2748" s="202">
        <v>4239</v>
      </c>
      <c r="B2748" s="327" t="s">
        <v>929</v>
      </c>
      <c r="C2748" s="327" t="s">
        <v>519</v>
      </c>
      <c r="D2748" s="327" t="s">
        <v>9</v>
      </c>
      <c r="E2748" s="327" t="s">
        <v>14</v>
      </c>
      <c r="F2748" s="327">
        <v>333333</v>
      </c>
      <c r="G2748" s="327">
        <v>333333</v>
      </c>
      <c r="H2748" s="202">
        <v>1</v>
      </c>
      <c r="I2748" s="23"/>
    </row>
    <row r="2749" spans="1:9" ht="40.5" x14ac:dyDescent="0.25">
      <c r="A2749" s="202">
        <v>4239</v>
      </c>
      <c r="B2749" s="327" t="s">
        <v>930</v>
      </c>
      <c r="C2749" s="327" t="s">
        <v>519</v>
      </c>
      <c r="D2749" s="327" t="s">
        <v>9</v>
      </c>
      <c r="E2749" s="327" t="s">
        <v>14</v>
      </c>
      <c r="F2749" s="327">
        <v>387000</v>
      </c>
      <c r="G2749" s="327">
        <v>387000</v>
      </c>
      <c r="H2749" s="202">
        <v>1</v>
      </c>
      <c r="I2749" s="23"/>
    </row>
    <row r="2750" spans="1:9" ht="40.5" x14ac:dyDescent="0.25">
      <c r="A2750" s="202">
        <v>4239</v>
      </c>
      <c r="B2750" s="327" t="s">
        <v>931</v>
      </c>
      <c r="C2750" s="327" t="s">
        <v>519</v>
      </c>
      <c r="D2750" s="327" t="s">
        <v>9</v>
      </c>
      <c r="E2750" s="327" t="s">
        <v>14</v>
      </c>
      <c r="F2750" s="327">
        <v>211000</v>
      </c>
      <c r="G2750" s="327">
        <v>211000</v>
      </c>
      <c r="H2750" s="202">
        <v>1</v>
      </c>
      <c r="I2750" s="23"/>
    </row>
    <row r="2751" spans="1:9" ht="40.5" x14ac:dyDescent="0.25">
      <c r="A2751" s="202">
        <v>4239</v>
      </c>
      <c r="B2751" s="327" t="s">
        <v>932</v>
      </c>
      <c r="C2751" s="327" t="s">
        <v>519</v>
      </c>
      <c r="D2751" s="327" t="s">
        <v>9</v>
      </c>
      <c r="E2751" s="327" t="s">
        <v>14</v>
      </c>
      <c r="F2751" s="327">
        <v>382000</v>
      </c>
      <c r="G2751" s="327">
        <v>382000</v>
      </c>
      <c r="H2751" s="202">
        <v>1</v>
      </c>
      <c r="I2751" s="23"/>
    </row>
    <row r="2752" spans="1:9" ht="40.5" x14ac:dyDescent="0.25">
      <c r="A2752" s="202">
        <v>4239</v>
      </c>
      <c r="B2752" s="327" t="s">
        <v>933</v>
      </c>
      <c r="C2752" s="327" t="s">
        <v>519</v>
      </c>
      <c r="D2752" s="327" t="s">
        <v>9</v>
      </c>
      <c r="E2752" s="327" t="s">
        <v>14</v>
      </c>
      <c r="F2752" s="327">
        <v>1438000</v>
      </c>
      <c r="G2752" s="327">
        <v>1438000</v>
      </c>
      <c r="H2752" s="202">
        <v>1</v>
      </c>
      <c r="I2752" s="23"/>
    </row>
    <row r="2753" spans="1:9" ht="40.5" x14ac:dyDescent="0.25">
      <c r="A2753" s="202">
        <v>4239</v>
      </c>
      <c r="B2753" s="327" t="s">
        <v>934</v>
      </c>
      <c r="C2753" s="327" t="s">
        <v>519</v>
      </c>
      <c r="D2753" s="327" t="s">
        <v>9</v>
      </c>
      <c r="E2753" s="327" t="s">
        <v>14</v>
      </c>
      <c r="F2753" s="327">
        <v>734000</v>
      </c>
      <c r="G2753" s="327">
        <v>734000</v>
      </c>
      <c r="H2753" s="202">
        <v>1</v>
      </c>
      <c r="I2753" s="23"/>
    </row>
    <row r="2754" spans="1:9" ht="40.5" x14ac:dyDescent="0.25">
      <c r="A2754" s="202">
        <v>4239</v>
      </c>
      <c r="B2754" s="327" t="s">
        <v>935</v>
      </c>
      <c r="C2754" s="327" t="s">
        <v>519</v>
      </c>
      <c r="D2754" s="327" t="s">
        <v>9</v>
      </c>
      <c r="E2754" s="327" t="s">
        <v>14</v>
      </c>
      <c r="F2754" s="327">
        <v>219262</v>
      </c>
      <c r="G2754" s="327">
        <v>219262</v>
      </c>
      <c r="H2754" s="202">
        <v>1</v>
      </c>
      <c r="I2754" s="23"/>
    </row>
    <row r="2755" spans="1:9" ht="40.5" x14ac:dyDescent="0.25">
      <c r="A2755" s="202">
        <v>4239</v>
      </c>
      <c r="B2755" s="327" t="s">
        <v>936</v>
      </c>
      <c r="C2755" s="327" t="s">
        <v>519</v>
      </c>
      <c r="D2755" s="327" t="s">
        <v>9</v>
      </c>
      <c r="E2755" s="327" t="s">
        <v>14</v>
      </c>
      <c r="F2755" s="327">
        <v>132000</v>
      </c>
      <c r="G2755" s="327">
        <v>132000</v>
      </c>
      <c r="H2755" s="202">
        <v>1</v>
      </c>
      <c r="I2755" s="23"/>
    </row>
    <row r="2756" spans="1:9" ht="40.5" x14ac:dyDescent="0.25">
      <c r="A2756" s="202">
        <v>4239</v>
      </c>
      <c r="B2756" s="327" t="s">
        <v>937</v>
      </c>
      <c r="C2756" s="327" t="s">
        <v>519</v>
      </c>
      <c r="D2756" s="327" t="s">
        <v>9</v>
      </c>
      <c r="E2756" s="327" t="s">
        <v>14</v>
      </c>
      <c r="F2756" s="327">
        <v>365000</v>
      </c>
      <c r="G2756" s="327">
        <v>365000</v>
      </c>
      <c r="H2756" s="202">
        <v>1</v>
      </c>
      <c r="I2756" s="23"/>
    </row>
    <row r="2757" spans="1:9" ht="40.5" x14ac:dyDescent="0.25">
      <c r="A2757" s="202">
        <v>4239</v>
      </c>
      <c r="B2757" s="327" t="s">
        <v>938</v>
      </c>
      <c r="C2757" s="327" t="s">
        <v>519</v>
      </c>
      <c r="D2757" s="327" t="s">
        <v>9</v>
      </c>
      <c r="E2757" s="327" t="s">
        <v>14</v>
      </c>
      <c r="F2757" s="327">
        <v>343000</v>
      </c>
      <c r="G2757" s="327">
        <v>343000</v>
      </c>
      <c r="H2757" s="202">
        <v>1</v>
      </c>
      <c r="I2757" s="23"/>
    </row>
    <row r="2758" spans="1:9" ht="40.5" x14ac:dyDescent="0.25">
      <c r="A2758" s="202">
        <v>4239</v>
      </c>
      <c r="B2758" s="327" t="s">
        <v>939</v>
      </c>
      <c r="C2758" s="327" t="s">
        <v>519</v>
      </c>
      <c r="D2758" s="327" t="s">
        <v>9</v>
      </c>
      <c r="E2758" s="327" t="s">
        <v>14</v>
      </c>
      <c r="F2758" s="327">
        <v>348000</v>
      </c>
      <c r="G2758" s="327">
        <v>348000</v>
      </c>
      <c r="H2758" s="202">
        <v>1</v>
      </c>
      <c r="I2758" s="23"/>
    </row>
    <row r="2759" spans="1:9" ht="40.5" x14ac:dyDescent="0.25">
      <c r="A2759" s="202">
        <v>4239</v>
      </c>
      <c r="B2759" s="327" t="s">
        <v>940</v>
      </c>
      <c r="C2759" s="327" t="s">
        <v>519</v>
      </c>
      <c r="D2759" s="327" t="s">
        <v>9</v>
      </c>
      <c r="E2759" s="327" t="s">
        <v>14</v>
      </c>
      <c r="F2759" s="327">
        <v>378000</v>
      </c>
      <c r="G2759" s="327">
        <v>378000</v>
      </c>
      <c r="H2759" s="202">
        <v>1</v>
      </c>
      <c r="I2759" s="23"/>
    </row>
    <row r="2760" spans="1:9" ht="40.5" x14ac:dyDescent="0.25">
      <c r="A2760" s="202">
        <v>4239</v>
      </c>
      <c r="B2760" s="327" t="s">
        <v>941</v>
      </c>
      <c r="C2760" s="327" t="s">
        <v>519</v>
      </c>
      <c r="D2760" s="327" t="s">
        <v>9</v>
      </c>
      <c r="E2760" s="327" t="s">
        <v>14</v>
      </c>
      <c r="F2760" s="327">
        <v>129000</v>
      </c>
      <c r="G2760" s="327">
        <v>129000</v>
      </c>
      <c r="H2760" s="202">
        <v>1</v>
      </c>
      <c r="I2760" s="23"/>
    </row>
    <row r="2761" spans="1:9" ht="40.5" x14ac:dyDescent="0.25">
      <c r="A2761" s="202">
        <v>4239</v>
      </c>
      <c r="B2761" s="327" t="s">
        <v>942</v>
      </c>
      <c r="C2761" s="327" t="s">
        <v>519</v>
      </c>
      <c r="D2761" s="327" t="s">
        <v>9</v>
      </c>
      <c r="E2761" s="327" t="s">
        <v>14</v>
      </c>
      <c r="F2761" s="327">
        <v>772000</v>
      </c>
      <c r="G2761" s="327">
        <v>772000</v>
      </c>
      <c r="H2761" s="202">
        <v>1</v>
      </c>
      <c r="I2761" s="23"/>
    </row>
    <row r="2762" spans="1:9" ht="40.5" x14ac:dyDescent="0.25">
      <c r="A2762" s="195">
        <v>4239</v>
      </c>
      <c r="B2762" s="327" t="s">
        <v>518</v>
      </c>
      <c r="C2762" s="327" t="s">
        <v>519</v>
      </c>
      <c r="D2762" s="327" t="s">
        <v>9</v>
      </c>
      <c r="E2762" s="327" t="s">
        <v>14</v>
      </c>
      <c r="F2762" s="327">
        <v>900000</v>
      </c>
      <c r="G2762" s="327">
        <v>900000</v>
      </c>
      <c r="H2762" s="202">
        <v>1</v>
      </c>
      <c r="I2762" s="23"/>
    </row>
    <row r="2763" spans="1:9" ht="40.5" x14ac:dyDescent="0.25">
      <c r="A2763" s="195">
        <v>4239</v>
      </c>
      <c r="B2763" s="327" t="s">
        <v>520</v>
      </c>
      <c r="C2763" s="327" t="s">
        <v>519</v>
      </c>
      <c r="D2763" s="327" t="s">
        <v>9</v>
      </c>
      <c r="E2763" s="327" t="s">
        <v>14</v>
      </c>
      <c r="F2763" s="327">
        <v>700000</v>
      </c>
      <c r="G2763" s="327">
        <v>700000</v>
      </c>
      <c r="H2763" s="195">
        <v>1</v>
      </c>
      <c r="I2763" s="23"/>
    </row>
    <row r="2764" spans="1:9" ht="40.5" x14ac:dyDescent="0.25">
      <c r="A2764" s="195">
        <v>4239</v>
      </c>
      <c r="B2764" s="327" t="s">
        <v>521</v>
      </c>
      <c r="C2764" s="327" t="s">
        <v>519</v>
      </c>
      <c r="D2764" s="327" t="s">
        <v>9</v>
      </c>
      <c r="E2764" s="327" t="s">
        <v>14</v>
      </c>
      <c r="F2764" s="327">
        <v>250000</v>
      </c>
      <c r="G2764" s="327">
        <v>250000</v>
      </c>
      <c r="H2764" s="195">
        <v>1</v>
      </c>
      <c r="I2764" s="23"/>
    </row>
    <row r="2765" spans="1:9" ht="40.5" x14ac:dyDescent="0.25">
      <c r="A2765" s="195">
        <v>4239</v>
      </c>
      <c r="B2765" s="327" t="s">
        <v>522</v>
      </c>
      <c r="C2765" s="327" t="s">
        <v>519</v>
      </c>
      <c r="D2765" s="327" t="s">
        <v>9</v>
      </c>
      <c r="E2765" s="327" t="s">
        <v>14</v>
      </c>
      <c r="F2765" s="327">
        <v>800000</v>
      </c>
      <c r="G2765" s="327">
        <v>800000</v>
      </c>
      <c r="H2765" s="195">
        <v>1</v>
      </c>
      <c r="I2765" s="23"/>
    </row>
    <row r="2766" spans="1:9" ht="40.5" x14ac:dyDescent="0.25">
      <c r="A2766" s="195">
        <v>4239</v>
      </c>
      <c r="B2766" s="327" t="s">
        <v>523</v>
      </c>
      <c r="C2766" s="327" t="s">
        <v>519</v>
      </c>
      <c r="D2766" s="327" t="s">
        <v>9</v>
      </c>
      <c r="E2766" s="327" t="s">
        <v>14</v>
      </c>
      <c r="F2766" s="327">
        <v>1600000</v>
      </c>
      <c r="G2766" s="327">
        <v>1600000</v>
      </c>
      <c r="H2766" s="195">
        <v>1</v>
      </c>
      <c r="I2766" s="23"/>
    </row>
    <row r="2767" spans="1:9" ht="40.5" x14ac:dyDescent="0.25">
      <c r="A2767" s="195">
        <v>4239</v>
      </c>
      <c r="B2767" s="195" t="s">
        <v>524</v>
      </c>
      <c r="C2767" s="195" t="s">
        <v>519</v>
      </c>
      <c r="D2767" s="195" t="s">
        <v>9</v>
      </c>
      <c r="E2767" s="195" t="s">
        <v>14</v>
      </c>
      <c r="F2767" s="195">
        <v>1500000</v>
      </c>
      <c r="G2767" s="195">
        <v>1500000</v>
      </c>
      <c r="H2767" s="195">
        <v>1</v>
      </c>
      <c r="I2767" s="23"/>
    </row>
    <row r="2768" spans="1:9" ht="40.5" x14ac:dyDescent="0.25">
      <c r="A2768" s="195">
        <v>4239</v>
      </c>
      <c r="B2768" s="195" t="s">
        <v>525</v>
      </c>
      <c r="C2768" s="195" t="s">
        <v>519</v>
      </c>
      <c r="D2768" s="195" t="s">
        <v>9</v>
      </c>
      <c r="E2768" s="195" t="s">
        <v>14</v>
      </c>
      <c r="F2768" s="288">
        <v>100000</v>
      </c>
      <c r="G2768" s="288">
        <v>100000</v>
      </c>
      <c r="H2768" s="195">
        <v>1</v>
      </c>
      <c r="I2768" s="23"/>
    </row>
    <row r="2769" spans="1:24" ht="40.5" x14ac:dyDescent="0.25">
      <c r="A2769" s="195">
        <v>4239</v>
      </c>
      <c r="B2769" s="195" t="s">
        <v>526</v>
      </c>
      <c r="C2769" s="195" t="s">
        <v>519</v>
      </c>
      <c r="D2769" s="195" t="s">
        <v>9</v>
      </c>
      <c r="E2769" s="195" t="s">
        <v>14</v>
      </c>
      <c r="F2769" s="195">
        <v>250000</v>
      </c>
      <c r="G2769" s="195">
        <v>250000</v>
      </c>
      <c r="H2769" s="195">
        <v>1</v>
      </c>
      <c r="I2769" s="23"/>
    </row>
    <row r="2770" spans="1:24" ht="40.5" x14ac:dyDescent="0.25">
      <c r="A2770" s="195">
        <v>4239</v>
      </c>
      <c r="B2770" s="195" t="s">
        <v>527</v>
      </c>
      <c r="C2770" s="195" t="s">
        <v>519</v>
      </c>
      <c r="D2770" s="195" t="s">
        <v>9</v>
      </c>
      <c r="E2770" s="195" t="s">
        <v>14</v>
      </c>
      <c r="F2770" s="288">
        <v>1600000</v>
      </c>
      <c r="G2770" s="288">
        <v>1600000</v>
      </c>
      <c r="H2770" s="195">
        <v>1</v>
      </c>
      <c r="I2770" s="23"/>
    </row>
    <row r="2771" spans="1:24" ht="40.5" x14ac:dyDescent="0.25">
      <c r="A2771" s="195">
        <v>4239</v>
      </c>
      <c r="B2771" s="195" t="s">
        <v>528</v>
      </c>
      <c r="C2771" s="195" t="s">
        <v>519</v>
      </c>
      <c r="D2771" s="195" t="s">
        <v>9</v>
      </c>
      <c r="E2771" s="195" t="s">
        <v>14</v>
      </c>
      <c r="F2771" s="195">
        <v>1100000</v>
      </c>
      <c r="G2771" s="195">
        <v>1100000</v>
      </c>
      <c r="H2771" s="195">
        <v>1</v>
      </c>
      <c r="I2771" s="23"/>
    </row>
    <row r="2772" spans="1:24" ht="40.5" x14ac:dyDescent="0.25">
      <c r="A2772" s="195">
        <v>4239</v>
      </c>
      <c r="B2772" s="195" t="s">
        <v>529</v>
      </c>
      <c r="C2772" s="195" t="s">
        <v>519</v>
      </c>
      <c r="D2772" s="195" t="s">
        <v>9</v>
      </c>
      <c r="E2772" s="195" t="s">
        <v>14</v>
      </c>
      <c r="F2772" s="195">
        <v>0</v>
      </c>
      <c r="G2772" s="195">
        <v>0</v>
      </c>
      <c r="H2772" s="195">
        <v>1</v>
      </c>
      <c r="I2772" s="23"/>
    </row>
    <row r="2773" spans="1:24" ht="40.5" x14ac:dyDescent="0.25">
      <c r="A2773" s="195">
        <v>4239</v>
      </c>
      <c r="B2773" s="195" t="s">
        <v>530</v>
      </c>
      <c r="C2773" s="195" t="s">
        <v>519</v>
      </c>
      <c r="D2773" s="195" t="s">
        <v>9</v>
      </c>
      <c r="E2773" s="195" t="s">
        <v>14</v>
      </c>
      <c r="F2773" s="195">
        <v>0</v>
      </c>
      <c r="G2773" s="195">
        <v>0</v>
      </c>
      <c r="H2773" s="195">
        <v>1</v>
      </c>
      <c r="I2773" s="23"/>
    </row>
    <row r="2774" spans="1:24" s="448" customFormat="1" ht="40.5" x14ac:dyDescent="0.25">
      <c r="A2774" s="461">
        <v>4239</v>
      </c>
      <c r="B2774" s="461" t="s">
        <v>4845</v>
      </c>
      <c r="C2774" s="461" t="s">
        <v>519</v>
      </c>
      <c r="D2774" s="461" t="s">
        <v>9</v>
      </c>
      <c r="E2774" s="461" t="s">
        <v>14</v>
      </c>
      <c r="F2774" s="461">
        <v>1500000</v>
      </c>
      <c r="G2774" s="461">
        <v>1500000</v>
      </c>
      <c r="H2774" s="461">
        <v>1</v>
      </c>
      <c r="I2774" s="451"/>
      <c r="P2774" s="449"/>
      <c r="Q2774" s="449"/>
      <c r="R2774" s="449"/>
      <c r="S2774" s="449"/>
      <c r="T2774" s="449"/>
      <c r="U2774" s="449"/>
      <c r="V2774" s="449"/>
      <c r="W2774" s="449"/>
      <c r="X2774" s="449"/>
    </row>
    <row r="2775" spans="1:24" s="448" customFormat="1" ht="40.5" x14ac:dyDescent="0.25">
      <c r="A2775" s="461">
        <v>4239</v>
      </c>
      <c r="B2775" s="461" t="s">
        <v>4846</v>
      </c>
      <c r="C2775" s="461" t="s">
        <v>519</v>
      </c>
      <c r="D2775" s="461" t="s">
        <v>9</v>
      </c>
      <c r="E2775" s="461" t="s">
        <v>14</v>
      </c>
      <c r="F2775" s="461">
        <v>1200000</v>
      </c>
      <c r="G2775" s="461">
        <v>1200000</v>
      </c>
      <c r="H2775" s="461">
        <v>1</v>
      </c>
      <c r="I2775" s="451"/>
      <c r="P2775" s="449"/>
      <c r="Q2775" s="449"/>
      <c r="R2775" s="449"/>
      <c r="S2775" s="449"/>
      <c r="T2775" s="449"/>
      <c r="U2775" s="449"/>
      <c r="V2775" s="449"/>
      <c r="W2775" s="449"/>
      <c r="X2775" s="449"/>
    </row>
    <row r="2776" spans="1:24" s="448" customFormat="1" ht="40.5" x14ac:dyDescent="0.25">
      <c r="A2776" s="480">
        <v>4239</v>
      </c>
      <c r="B2776" s="480" t="s">
        <v>5187</v>
      </c>
      <c r="C2776" s="480" t="s">
        <v>519</v>
      </c>
      <c r="D2776" s="480" t="s">
        <v>9</v>
      </c>
      <c r="E2776" s="480" t="s">
        <v>14</v>
      </c>
      <c r="F2776" s="480">
        <v>200000</v>
      </c>
      <c r="G2776" s="480">
        <v>200000</v>
      </c>
      <c r="H2776" s="480">
        <v>1</v>
      </c>
      <c r="I2776" s="451"/>
      <c r="P2776" s="449"/>
      <c r="Q2776" s="449"/>
      <c r="R2776" s="449"/>
      <c r="S2776" s="449"/>
      <c r="T2776" s="449"/>
      <c r="U2776" s="449"/>
      <c r="V2776" s="449"/>
      <c r="W2776" s="449"/>
      <c r="X2776" s="449"/>
    </row>
    <row r="2777" spans="1:24" s="448" customFormat="1" ht="40.5" x14ac:dyDescent="0.25">
      <c r="A2777" s="480">
        <v>4239</v>
      </c>
      <c r="B2777" s="480" t="s">
        <v>5188</v>
      </c>
      <c r="C2777" s="480" t="s">
        <v>519</v>
      </c>
      <c r="D2777" s="480" t="s">
        <v>9</v>
      </c>
      <c r="E2777" s="480" t="s">
        <v>14</v>
      </c>
      <c r="F2777" s="480">
        <v>1300000</v>
      </c>
      <c r="G2777" s="480">
        <v>1300000</v>
      </c>
      <c r="H2777" s="480">
        <v>1</v>
      </c>
      <c r="I2777" s="451"/>
      <c r="P2777" s="449"/>
      <c r="Q2777" s="449"/>
      <c r="R2777" s="449"/>
      <c r="S2777" s="449"/>
      <c r="T2777" s="449"/>
      <c r="U2777" s="449"/>
      <c r="V2777" s="449"/>
      <c r="W2777" s="449"/>
      <c r="X2777" s="449"/>
    </row>
    <row r="2778" spans="1:24" s="448" customFormat="1" ht="40.5" x14ac:dyDescent="0.25">
      <c r="A2778" s="480">
        <v>4239</v>
      </c>
      <c r="B2778" s="480" t="s">
        <v>5189</v>
      </c>
      <c r="C2778" s="480" t="s">
        <v>519</v>
      </c>
      <c r="D2778" s="480" t="s">
        <v>9</v>
      </c>
      <c r="E2778" s="480" t="s">
        <v>14</v>
      </c>
      <c r="F2778" s="480">
        <v>700000</v>
      </c>
      <c r="G2778" s="480">
        <v>700000</v>
      </c>
      <c r="H2778" s="480">
        <v>1</v>
      </c>
      <c r="I2778" s="451"/>
      <c r="P2778" s="449"/>
      <c r="Q2778" s="449"/>
      <c r="R2778" s="449"/>
      <c r="S2778" s="449"/>
      <c r="T2778" s="449"/>
      <c r="U2778" s="449"/>
      <c r="V2778" s="449"/>
      <c r="W2778" s="449"/>
      <c r="X2778" s="449"/>
    </row>
    <row r="2779" spans="1:24" s="448" customFormat="1" ht="40.5" x14ac:dyDescent="0.25">
      <c r="A2779" s="480">
        <v>4239</v>
      </c>
      <c r="B2779" s="480" t="s">
        <v>5190</v>
      </c>
      <c r="C2779" s="480" t="s">
        <v>519</v>
      </c>
      <c r="D2779" s="480" t="s">
        <v>9</v>
      </c>
      <c r="E2779" s="480" t="s">
        <v>14</v>
      </c>
      <c r="F2779" s="480">
        <v>600000</v>
      </c>
      <c r="G2779" s="480">
        <v>600000</v>
      </c>
      <c r="H2779" s="480">
        <v>1</v>
      </c>
      <c r="I2779" s="451"/>
      <c r="P2779" s="449"/>
      <c r="Q2779" s="449"/>
      <c r="R2779" s="449"/>
      <c r="S2779" s="449"/>
      <c r="T2779" s="449"/>
      <c r="U2779" s="449"/>
      <c r="V2779" s="449"/>
      <c r="W2779" s="449"/>
      <c r="X2779" s="449"/>
    </row>
    <row r="2780" spans="1:24" s="448" customFormat="1" ht="40.5" x14ac:dyDescent="0.25">
      <c r="A2780" s="480">
        <v>4239</v>
      </c>
      <c r="B2780" s="480" t="s">
        <v>5191</v>
      </c>
      <c r="C2780" s="480" t="s">
        <v>519</v>
      </c>
      <c r="D2780" s="480" t="s">
        <v>9</v>
      </c>
      <c r="E2780" s="480" t="s">
        <v>14</v>
      </c>
      <c r="F2780" s="480">
        <v>2820000</v>
      </c>
      <c r="G2780" s="480">
        <v>2820000</v>
      </c>
      <c r="H2780" s="480">
        <v>1</v>
      </c>
      <c r="I2780" s="451"/>
      <c r="P2780" s="449"/>
      <c r="Q2780" s="449"/>
      <c r="R2780" s="449"/>
      <c r="S2780" s="449"/>
      <c r="T2780" s="449"/>
      <c r="U2780" s="449"/>
      <c r="V2780" s="449"/>
      <c r="W2780" s="449"/>
      <c r="X2780" s="449"/>
    </row>
    <row r="2781" spans="1:24" s="448" customFormat="1" ht="40.5" x14ac:dyDescent="0.25">
      <c r="A2781" s="480">
        <v>4239</v>
      </c>
      <c r="B2781" s="480" t="s">
        <v>5192</v>
      </c>
      <c r="C2781" s="480" t="s">
        <v>519</v>
      </c>
      <c r="D2781" s="480" t="s">
        <v>9</v>
      </c>
      <c r="E2781" s="480" t="s">
        <v>14</v>
      </c>
      <c r="F2781" s="480">
        <v>1000000</v>
      </c>
      <c r="G2781" s="480">
        <v>1000000</v>
      </c>
      <c r="H2781" s="480">
        <v>1</v>
      </c>
      <c r="I2781" s="451"/>
      <c r="P2781" s="449"/>
      <c r="Q2781" s="449"/>
      <c r="R2781" s="449"/>
      <c r="S2781" s="449"/>
      <c r="T2781" s="449"/>
      <c r="U2781" s="449"/>
      <c r="V2781" s="449"/>
      <c r="W2781" s="449"/>
      <c r="X2781" s="449"/>
    </row>
    <row r="2782" spans="1:24" s="448" customFormat="1" ht="40.5" x14ac:dyDescent="0.25">
      <c r="A2782" s="480">
        <v>4239</v>
      </c>
      <c r="B2782" s="480" t="s">
        <v>5193</v>
      </c>
      <c r="C2782" s="480" t="s">
        <v>519</v>
      </c>
      <c r="D2782" s="480" t="s">
        <v>9</v>
      </c>
      <c r="E2782" s="480" t="s">
        <v>14</v>
      </c>
      <c r="F2782" s="480">
        <v>4050000</v>
      </c>
      <c r="G2782" s="480">
        <v>4050000</v>
      </c>
      <c r="H2782" s="480">
        <v>1</v>
      </c>
      <c r="I2782" s="451"/>
      <c r="P2782" s="449"/>
      <c r="Q2782" s="449"/>
      <c r="R2782" s="449"/>
      <c r="S2782" s="449"/>
      <c r="T2782" s="449"/>
      <c r="U2782" s="449"/>
      <c r="V2782" s="449"/>
      <c r="W2782" s="449"/>
      <c r="X2782" s="449"/>
    </row>
    <row r="2783" spans="1:24" ht="15" customHeight="1" x14ac:dyDescent="0.25">
      <c r="A2783" s="560" t="s">
        <v>87</v>
      </c>
      <c r="B2783" s="561"/>
      <c r="C2783" s="561"/>
      <c r="D2783" s="561"/>
      <c r="E2783" s="561"/>
      <c r="F2783" s="561"/>
      <c r="G2783" s="561"/>
      <c r="H2783" s="621"/>
      <c r="I2783" s="23"/>
    </row>
    <row r="2784" spans="1:24" ht="15" customHeight="1" x14ac:dyDescent="0.25">
      <c r="A2784" s="497" t="s">
        <v>12</v>
      </c>
      <c r="B2784" s="498"/>
      <c r="C2784" s="498"/>
      <c r="D2784" s="498"/>
      <c r="E2784" s="498"/>
      <c r="F2784" s="498"/>
      <c r="G2784" s="498"/>
      <c r="H2784" s="499"/>
      <c r="I2784" s="23"/>
    </row>
    <row r="2785" spans="1:9" ht="40.5" x14ac:dyDescent="0.25">
      <c r="A2785" s="439">
        <v>4239</v>
      </c>
      <c r="B2785" s="439" t="s">
        <v>4563</v>
      </c>
      <c r="C2785" s="439" t="s">
        <v>456</v>
      </c>
      <c r="D2785" s="439" t="s">
        <v>9</v>
      </c>
      <c r="E2785" s="439" t="s">
        <v>14</v>
      </c>
      <c r="F2785" s="439">
        <v>800000</v>
      </c>
      <c r="G2785" s="439">
        <v>800000</v>
      </c>
      <c r="H2785" s="439">
        <v>1</v>
      </c>
      <c r="I2785" s="23"/>
    </row>
    <row r="2786" spans="1:9" ht="40.5" x14ac:dyDescent="0.25">
      <c r="A2786" s="439">
        <v>4239</v>
      </c>
      <c r="B2786" s="439" t="s">
        <v>4564</v>
      </c>
      <c r="C2786" s="439" t="s">
        <v>456</v>
      </c>
      <c r="D2786" s="439" t="s">
        <v>9</v>
      </c>
      <c r="E2786" s="439" t="s">
        <v>14</v>
      </c>
      <c r="F2786" s="439">
        <v>200000</v>
      </c>
      <c r="G2786" s="439">
        <v>200000</v>
      </c>
      <c r="H2786" s="439">
        <v>1</v>
      </c>
      <c r="I2786" s="23"/>
    </row>
    <row r="2787" spans="1:9" ht="40.5" x14ac:dyDescent="0.25">
      <c r="A2787" s="439">
        <v>4239</v>
      </c>
      <c r="B2787" s="439" t="s">
        <v>4565</v>
      </c>
      <c r="C2787" s="439" t="s">
        <v>456</v>
      </c>
      <c r="D2787" s="439" t="s">
        <v>9</v>
      </c>
      <c r="E2787" s="439" t="s">
        <v>14</v>
      </c>
      <c r="F2787" s="439">
        <v>100000</v>
      </c>
      <c r="G2787" s="439">
        <v>100000</v>
      </c>
      <c r="H2787" s="439">
        <v>1</v>
      </c>
      <c r="I2787" s="23"/>
    </row>
    <row r="2788" spans="1:9" ht="40.5" x14ac:dyDescent="0.25">
      <c r="A2788" s="439">
        <v>4239</v>
      </c>
      <c r="B2788" s="439" t="s">
        <v>4566</v>
      </c>
      <c r="C2788" s="439" t="s">
        <v>456</v>
      </c>
      <c r="D2788" s="439" t="s">
        <v>9</v>
      </c>
      <c r="E2788" s="439" t="s">
        <v>14</v>
      </c>
      <c r="F2788" s="439">
        <v>150000</v>
      </c>
      <c r="G2788" s="439">
        <v>150000</v>
      </c>
      <c r="H2788" s="439">
        <v>1</v>
      </c>
      <c r="I2788" s="23"/>
    </row>
    <row r="2789" spans="1:9" ht="40.5" x14ac:dyDescent="0.25">
      <c r="A2789" s="439">
        <v>4239</v>
      </c>
      <c r="B2789" s="439" t="s">
        <v>4567</v>
      </c>
      <c r="C2789" s="439" t="s">
        <v>456</v>
      </c>
      <c r="D2789" s="439" t="s">
        <v>9</v>
      </c>
      <c r="E2789" s="439" t="s">
        <v>14</v>
      </c>
      <c r="F2789" s="439">
        <v>750000</v>
      </c>
      <c r="G2789" s="439">
        <v>750000</v>
      </c>
      <c r="H2789" s="439">
        <v>1</v>
      </c>
      <c r="I2789" s="23"/>
    </row>
    <row r="2790" spans="1:9" ht="40.5" x14ac:dyDescent="0.25">
      <c r="A2790" s="439">
        <v>4239</v>
      </c>
      <c r="B2790" s="439" t="s">
        <v>4568</v>
      </c>
      <c r="C2790" s="439" t="s">
        <v>456</v>
      </c>
      <c r="D2790" s="439" t="s">
        <v>9</v>
      </c>
      <c r="E2790" s="439" t="s">
        <v>14</v>
      </c>
      <c r="F2790" s="439">
        <v>100000</v>
      </c>
      <c r="G2790" s="439">
        <v>100000</v>
      </c>
      <c r="H2790" s="439">
        <v>1</v>
      </c>
      <c r="I2790" s="23"/>
    </row>
    <row r="2791" spans="1:9" ht="40.5" x14ac:dyDescent="0.25">
      <c r="A2791" s="439">
        <v>4239</v>
      </c>
      <c r="B2791" s="439" t="s">
        <v>4072</v>
      </c>
      <c r="C2791" s="439" t="s">
        <v>456</v>
      </c>
      <c r="D2791" s="439" t="s">
        <v>9</v>
      </c>
      <c r="E2791" s="439" t="s">
        <v>14</v>
      </c>
      <c r="F2791" s="439">
        <v>700000</v>
      </c>
      <c r="G2791" s="439">
        <v>700000</v>
      </c>
      <c r="H2791" s="439">
        <v>1</v>
      </c>
      <c r="I2791" s="23"/>
    </row>
    <row r="2792" spans="1:9" ht="40.5" x14ac:dyDescent="0.25">
      <c r="A2792" s="439">
        <v>4239</v>
      </c>
      <c r="B2792" s="439" t="s">
        <v>3355</v>
      </c>
      <c r="C2792" s="439" t="s">
        <v>456</v>
      </c>
      <c r="D2792" s="439" t="s">
        <v>9</v>
      </c>
      <c r="E2792" s="439" t="s">
        <v>14</v>
      </c>
      <c r="F2792" s="439">
        <v>500000</v>
      </c>
      <c r="G2792" s="439">
        <v>500000</v>
      </c>
      <c r="H2792" s="439">
        <v>1</v>
      </c>
      <c r="I2792" s="23"/>
    </row>
    <row r="2793" spans="1:9" ht="40.5" x14ac:dyDescent="0.25">
      <c r="A2793" s="363">
        <v>4239</v>
      </c>
      <c r="B2793" s="439" t="s">
        <v>3356</v>
      </c>
      <c r="C2793" s="439" t="s">
        <v>456</v>
      </c>
      <c r="D2793" s="439" t="s">
        <v>9</v>
      </c>
      <c r="E2793" s="439" t="s">
        <v>14</v>
      </c>
      <c r="F2793" s="439">
        <v>700000</v>
      </c>
      <c r="G2793" s="439">
        <v>700000</v>
      </c>
      <c r="H2793" s="439">
        <v>1</v>
      </c>
      <c r="I2793" s="23"/>
    </row>
    <row r="2794" spans="1:9" ht="40.5" x14ac:dyDescent="0.25">
      <c r="A2794" s="363">
        <v>4239</v>
      </c>
      <c r="B2794" s="363" t="s">
        <v>3357</v>
      </c>
      <c r="C2794" s="363" t="s">
        <v>456</v>
      </c>
      <c r="D2794" s="363" t="s">
        <v>9</v>
      </c>
      <c r="E2794" s="363" t="s">
        <v>14</v>
      </c>
      <c r="F2794" s="363">
        <v>500000</v>
      </c>
      <c r="G2794" s="363">
        <v>500000</v>
      </c>
      <c r="H2794" s="363">
        <v>1</v>
      </c>
      <c r="I2794" s="23"/>
    </row>
    <row r="2795" spans="1:9" ht="40.5" x14ac:dyDescent="0.25">
      <c r="A2795" s="363">
        <v>4239</v>
      </c>
      <c r="B2795" s="363" t="s">
        <v>3358</v>
      </c>
      <c r="C2795" s="363" t="s">
        <v>456</v>
      </c>
      <c r="D2795" s="363" t="s">
        <v>9</v>
      </c>
      <c r="E2795" s="363" t="s">
        <v>14</v>
      </c>
      <c r="F2795" s="363">
        <v>700000</v>
      </c>
      <c r="G2795" s="363">
        <v>700000</v>
      </c>
      <c r="H2795" s="363">
        <v>1</v>
      </c>
      <c r="I2795" s="23"/>
    </row>
    <row r="2796" spans="1:9" ht="40.5" x14ac:dyDescent="0.25">
      <c r="A2796" s="363">
        <v>4239</v>
      </c>
      <c r="B2796" s="363" t="s">
        <v>3359</v>
      </c>
      <c r="C2796" s="363" t="s">
        <v>456</v>
      </c>
      <c r="D2796" s="363" t="s">
        <v>9</v>
      </c>
      <c r="E2796" s="363" t="s">
        <v>14</v>
      </c>
      <c r="F2796" s="363">
        <v>700000</v>
      </c>
      <c r="G2796" s="363">
        <v>700000</v>
      </c>
      <c r="H2796" s="363">
        <v>1</v>
      </c>
      <c r="I2796" s="23"/>
    </row>
    <row r="2797" spans="1:9" ht="40.5" x14ac:dyDescent="0.25">
      <c r="A2797" s="363">
        <v>4239</v>
      </c>
      <c r="B2797" s="363" t="s">
        <v>967</v>
      </c>
      <c r="C2797" s="363" t="s">
        <v>456</v>
      </c>
      <c r="D2797" s="363" t="s">
        <v>9</v>
      </c>
      <c r="E2797" s="363" t="s">
        <v>14</v>
      </c>
      <c r="F2797" s="363">
        <v>0</v>
      </c>
      <c r="G2797" s="363">
        <v>0</v>
      </c>
      <c r="H2797" s="363">
        <v>1</v>
      </c>
      <c r="I2797" s="23"/>
    </row>
    <row r="2798" spans="1:9" ht="40.5" x14ac:dyDescent="0.25">
      <c r="A2798" s="202">
        <v>4239</v>
      </c>
      <c r="B2798" s="202" t="s">
        <v>968</v>
      </c>
      <c r="C2798" s="202" t="s">
        <v>456</v>
      </c>
      <c r="D2798" s="202" t="s">
        <v>9</v>
      </c>
      <c r="E2798" s="202" t="s">
        <v>14</v>
      </c>
      <c r="F2798" s="202">
        <v>0</v>
      </c>
      <c r="G2798" s="202">
        <v>0</v>
      </c>
      <c r="H2798" s="202">
        <v>1</v>
      </c>
      <c r="I2798" s="23"/>
    </row>
    <row r="2799" spans="1:9" ht="40.5" x14ac:dyDescent="0.25">
      <c r="A2799" s="202">
        <v>4239</v>
      </c>
      <c r="B2799" s="202" t="s">
        <v>969</v>
      </c>
      <c r="C2799" s="202" t="s">
        <v>456</v>
      </c>
      <c r="D2799" s="202" t="s">
        <v>9</v>
      </c>
      <c r="E2799" s="202" t="s">
        <v>14</v>
      </c>
      <c r="F2799" s="202">
        <v>0</v>
      </c>
      <c r="G2799" s="202">
        <v>0</v>
      </c>
      <c r="H2799" s="202">
        <v>1</v>
      </c>
      <c r="I2799" s="23"/>
    </row>
    <row r="2800" spans="1:9" ht="40.5" x14ac:dyDescent="0.25">
      <c r="A2800" s="202">
        <v>4239</v>
      </c>
      <c r="B2800" s="202" t="s">
        <v>970</v>
      </c>
      <c r="C2800" s="202" t="s">
        <v>456</v>
      </c>
      <c r="D2800" s="202" t="s">
        <v>9</v>
      </c>
      <c r="E2800" s="202" t="s">
        <v>14</v>
      </c>
      <c r="F2800" s="202">
        <v>0</v>
      </c>
      <c r="G2800" s="202">
        <v>0</v>
      </c>
      <c r="H2800" s="202">
        <v>1</v>
      </c>
      <c r="I2800" s="23"/>
    </row>
    <row r="2801" spans="1:9" ht="40.5" x14ac:dyDescent="0.25">
      <c r="A2801" s="202">
        <v>4239</v>
      </c>
      <c r="B2801" s="202" t="s">
        <v>971</v>
      </c>
      <c r="C2801" s="202" t="s">
        <v>456</v>
      </c>
      <c r="D2801" s="202" t="s">
        <v>9</v>
      </c>
      <c r="E2801" s="202" t="s">
        <v>14</v>
      </c>
      <c r="F2801" s="202">
        <v>0</v>
      </c>
      <c r="G2801" s="202">
        <v>0</v>
      </c>
      <c r="H2801" s="202">
        <v>1</v>
      </c>
      <c r="I2801" s="23"/>
    </row>
    <row r="2802" spans="1:9" ht="40.5" x14ac:dyDescent="0.25">
      <c r="A2802" s="202">
        <v>4239</v>
      </c>
      <c r="B2802" s="202" t="s">
        <v>972</v>
      </c>
      <c r="C2802" s="202" t="s">
        <v>456</v>
      </c>
      <c r="D2802" s="202" t="s">
        <v>9</v>
      </c>
      <c r="E2802" s="202" t="s">
        <v>14</v>
      </c>
      <c r="F2802" s="202">
        <v>0</v>
      </c>
      <c r="G2802" s="202">
        <v>0</v>
      </c>
      <c r="H2802" s="202">
        <v>1</v>
      </c>
      <c r="I2802" s="23"/>
    </row>
    <row r="2803" spans="1:9" ht="40.5" x14ac:dyDescent="0.25">
      <c r="A2803" s="202">
        <v>4239</v>
      </c>
      <c r="B2803" s="202" t="s">
        <v>973</v>
      </c>
      <c r="C2803" s="202" t="s">
        <v>456</v>
      </c>
      <c r="D2803" s="202" t="s">
        <v>9</v>
      </c>
      <c r="E2803" s="202" t="s">
        <v>14</v>
      </c>
      <c r="F2803" s="202">
        <v>0</v>
      </c>
      <c r="G2803" s="202">
        <v>0</v>
      </c>
      <c r="H2803" s="202">
        <v>1</v>
      </c>
      <c r="I2803" s="23"/>
    </row>
    <row r="2804" spans="1:9" ht="40.5" x14ac:dyDescent="0.25">
      <c r="A2804" s="202">
        <v>4239</v>
      </c>
      <c r="B2804" s="202" t="s">
        <v>974</v>
      </c>
      <c r="C2804" s="202" t="s">
        <v>456</v>
      </c>
      <c r="D2804" s="202" t="s">
        <v>9</v>
      </c>
      <c r="E2804" s="202" t="s">
        <v>14</v>
      </c>
      <c r="F2804" s="202">
        <v>0</v>
      </c>
      <c r="G2804" s="202">
        <v>0</v>
      </c>
      <c r="H2804" s="202">
        <v>1</v>
      </c>
      <c r="I2804" s="23"/>
    </row>
    <row r="2805" spans="1:9" ht="40.5" x14ac:dyDescent="0.25">
      <c r="A2805" s="202">
        <v>4239</v>
      </c>
      <c r="B2805" s="202" t="s">
        <v>975</v>
      </c>
      <c r="C2805" s="202" t="s">
        <v>456</v>
      </c>
      <c r="D2805" s="202" t="s">
        <v>9</v>
      </c>
      <c r="E2805" s="202" t="s">
        <v>14</v>
      </c>
      <c r="F2805" s="202">
        <v>0</v>
      </c>
      <c r="G2805" s="202">
        <v>0</v>
      </c>
      <c r="H2805" s="202">
        <v>1</v>
      </c>
      <c r="I2805" s="23"/>
    </row>
    <row r="2806" spans="1:9" ht="40.5" x14ac:dyDescent="0.25">
      <c r="A2806" s="202">
        <v>4239</v>
      </c>
      <c r="B2806" s="202" t="s">
        <v>976</v>
      </c>
      <c r="C2806" s="202" t="s">
        <v>456</v>
      </c>
      <c r="D2806" s="202" t="s">
        <v>9</v>
      </c>
      <c r="E2806" s="202" t="s">
        <v>14</v>
      </c>
      <c r="F2806" s="202">
        <v>0</v>
      </c>
      <c r="G2806" s="202">
        <v>0</v>
      </c>
      <c r="H2806" s="202">
        <v>1</v>
      </c>
      <c r="I2806" s="23"/>
    </row>
    <row r="2807" spans="1:9" ht="15" customHeight="1" x14ac:dyDescent="0.25">
      <c r="A2807" s="555" t="s">
        <v>256</v>
      </c>
      <c r="B2807" s="556"/>
      <c r="C2807" s="556"/>
      <c r="D2807" s="556"/>
      <c r="E2807" s="556"/>
      <c r="F2807" s="556"/>
      <c r="G2807" s="556"/>
      <c r="H2807" s="571"/>
      <c r="I2807" s="23"/>
    </row>
    <row r="2808" spans="1:9" ht="15" customHeight="1" x14ac:dyDescent="0.25">
      <c r="A2808" s="512" t="s">
        <v>16</v>
      </c>
      <c r="B2808" s="513"/>
      <c r="C2808" s="513"/>
      <c r="D2808" s="513"/>
      <c r="E2808" s="513"/>
      <c r="F2808" s="513"/>
      <c r="G2808" s="513"/>
      <c r="H2808" s="514"/>
      <c r="I2808" s="23"/>
    </row>
    <row r="2809" spans="1:9" ht="27" x14ac:dyDescent="0.25">
      <c r="A2809" s="390">
        <v>4251</v>
      </c>
      <c r="B2809" s="390" t="s">
        <v>3929</v>
      </c>
      <c r="C2809" s="390" t="s">
        <v>492</v>
      </c>
      <c r="D2809" s="390" t="s">
        <v>15</v>
      </c>
      <c r="E2809" s="390" t="s">
        <v>14</v>
      </c>
      <c r="F2809" s="390">
        <v>39200000</v>
      </c>
      <c r="G2809" s="390">
        <v>39200000</v>
      </c>
      <c r="H2809" s="390">
        <v>1</v>
      </c>
      <c r="I2809" s="23"/>
    </row>
    <row r="2810" spans="1:9" ht="27" x14ac:dyDescent="0.25">
      <c r="A2810" s="83">
        <v>4251</v>
      </c>
      <c r="B2810" s="390" t="s">
        <v>3408</v>
      </c>
      <c r="C2810" s="390" t="s">
        <v>492</v>
      </c>
      <c r="D2810" s="390" t="s">
        <v>403</v>
      </c>
      <c r="E2810" s="390" t="s">
        <v>14</v>
      </c>
      <c r="F2810" s="390">
        <v>29460000</v>
      </c>
      <c r="G2810" s="390">
        <v>29460000</v>
      </c>
      <c r="H2810" s="390">
        <v>1</v>
      </c>
      <c r="I2810" s="23"/>
    </row>
    <row r="2811" spans="1:9" ht="15" customHeight="1" x14ac:dyDescent="0.25">
      <c r="A2811" s="497" t="s">
        <v>12</v>
      </c>
      <c r="B2811" s="498"/>
      <c r="C2811" s="498"/>
      <c r="D2811" s="498"/>
      <c r="E2811" s="498"/>
      <c r="F2811" s="498"/>
      <c r="G2811" s="498"/>
      <c r="H2811" s="499"/>
      <c r="I2811" s="23"/>
    </row>
    <row r="2812" spans="1:9" ht="27" x14ac:dyDescent="0.25">
      <c r="A2812" s="395">
        <v>4251</v>
      </c>
      <c r="B2812" s="395" t="s">
        <v>4039</v>
      </c>
      <c r="C2812" s="395" t="s">
        <v>476</v>
      </c>
      <c r="D2812" s="395" t="s">
        <v>1234</v>
      </c>
      <c r="E2812" s="395" t="s">
        <v>14</v>
      </c>
      <c r="F2812" s="395">
        <v>540000</v>
      </c>
      <c r="G2812" s="395">
        <v>540000</v>
      </c>
      <c r="H2812" s="395">
        <v>1</v>
      </c>
      <c r="I2812" s="23"/>
    </row>
    <row r="2813" spans="1:9" ht="27" x14ac:dyDescent="0.25">
      <c r="A2813" s="389">
        <v>4251</v>
      </c>
      <c r="B2813" s="395" t="s">
        <v>3930</v>
      </c>
      <c r="C2813" s="395" t="s">
        <v>476</v>
      </c>
      <c r="D2813" s="395" t="s">
        <v>15</v>
      </c>
      <c r="E2813" s="395" t="s">
        <v>14</v>
      </c>
      <c r="F2813" s="395">
        <v>800000</v>
      </c>
      <c r="G2813" s="395">
        <v>800000</v>
      </c>
      <c r="H2813" s="395">
        <v>1</v>
      </c>
      <c r="I2813" s="23"/>
    </row>
    <row r="2814" spans="1:9" ht="27" x14ac:dyDescent="0.25">
      <c r="A2814" s="389">
        <v>4251</v>
      </c>
      <c r="B2814" s="389" t="s">
        <v>3407</v>
      </c>
      <c r="C2814" s="389" t="s">
        <v>476</v>
      </c>
      <c r="D2814" s="389" t="s">
        <v>1234</v>
      </c>
      <c r="E2814" s="389" t="s">
        <v>14</v>
      </c>
      <c r="F2814" s="389">
        <v>600000</v>
      </c>
      <c r="G2814" s="389">
        <v>600000</v>
      </c>
      <c r="H2814" s="389">
        <v>1</v>
      </c>
      <c r="I2814" s="23"/>
    </row>
    <row r="2815" spans="1:9" ht="15" customHeight="1" x14ac:dyDescent="0.25">
      <c r="A2815" s="555" t="s">
        <v>273</v>
      </c>
      <c r="B2815" s="556"/>
      <c r="C2815" s="556"/>
      <c r="D2815" s="556"/>
      <c r="E2815" s="556"/>
      <c r="F2815" s="556"/>
      <c r="G2815" s="556"/>
      <c r="H2815" s="571"/>
      <c r="I2815" s="23"/>
    </row>
    <row r="2816" spans="1:9" ht="15" customHeight="1" x14ac:dyDescent="0.25">
      <c r="A2816" s="512" t="s">
        <v>16</v>
      </c>
      <c r="B2816" s="513"/>
      <c r="C2816" s="513"/>
      <c r="D2816" s="513"/>
      <c r="E2816" s="513"/>
      <c r="F2816" s="513"/>
      <c r="G2816" s="513"/>
      <c r="H2816" s="514"/>
      <c r="I2816" s="23"/>
    </row>
    <row r="2817" spans="1:9" ht="27" x14ac:dyDescent="0.25">
      <c r="A2817" s="432">
        <v>5113</v>
      </c>
      <c r="B2817" s="432" t="s">
        <v>4513</v>
      </c>
      <c r="C2817" s="432" t="s">
        <v>1115</v>
      </c>
      <c r="D2817" s="432" t="s">
        <v>13</v>
      </c>
      <c r="E2817" s="432" t="s">
        <v>14</v>
      </c>
      <c r="F2817" s="432">
        <v>471888</v>
      </c>
      <c r="G2817" s="432">
        <v>471888</v>
      </c>
      <c r="H2817" s="432">
        <v>1</v>
      </c>
      <c r="I2817" s="23"/>
    </row>
    <row r="2818" spans="1:9" ht="54" x14ac:dyDescent="0.25">
      <c r="A2818" s="353">
        <v>5129</v>
      </c>
      <c r="B2818" s="432" t="s">
        <v>3113</v>
      </c>
      <c r="C2818" s="432" t="s">
        <v>1831</v>
      </c>
      <c r="D2818" s="432" t="s">
        <v>15</v>
      </c>
      <c r="E2818" s="432" t="s">
        <v>14</v>
      </c>
      <c r="F2818" s="432">
        <v>15000000</v>
      </c>
      <c r="G2818" s="432">
        <v>15000000</v>
      </c>
      <c r="H2818" s="432">
        <v>1</v>
      </c>
      <c r="I2818" s="23"/>
    </row>
    <row r="2819" spans="1:9" ht="27" x14ac:dyDescent="0.25">
      <c r="A2819" s="353">
        <v>5113</v>
      </c>
      <c r="B2819" s="353" t="s">
        <v>1885</v>
      </c>
      <c r="C2819" s="353" t="s">
        <v>996</v>
      </c>
      <c r="D2819" s="353" t="s">
        <v>403</v>
      </c>
      <c r="E2819" s="353" t="s">
        <v>14</v>
      </c>
      <c r="F2819" s="353">
        <v>0</v>
      </c>
      <c r="G2819" s="353">
        <v>0</v>
      </c>
      <c r="H2819" s="353">
        <v>1</v>
      </c>
      <c r="I2819" s="23"/>
    </row>
    <row r="2820" spans="1:9" ht="27" x14ac:dyDescent="0.25">
      <c r="A2820" s="353">
        <v>5113</v>
      </c>
      <c r="B2820" s="353" t="s">
        <v>1112</v>
      </c>
      <c r="C2820" s="353" t="s">
        <v>996</v>
      </c>
      <c r="D2820" s="353" t="s">
        <v>403</v>
      </c>
      <c r="E2820" s="353" t="s">
        <v>14</v>
      </c>
      <c r="F2820" s="353">
        <v>0</v>
      </c>
      <c r="G2820" s="353">
        <v>0</v>
      </c>
      <c r="H2820" s="353">
        <v>1</v>
      </c>
      <c r="I2820" s="23"/>
    </row>
    <row r="2821" spans="1:9" ht="27" x14ac:dyDescent="0.25">
      <c r="A2821" s="290">
        <v>5113</v>
      </c>
      <c r="B2821" s="353" t="s">
        <v>2098</v>
      </c>
      <c r="C2821" s="353" t="s">
        <v>996</v>
      </c>
      <c r="D2821" s="353" t="s">
        <v>15</v>
      </c>
      <c r="E2821" s="353" t="s">
        <v>14</v>
      </c>
      <c r="F2821" s="353">
        <v>81131960</v>
      </c>
      <c r="G2821" s="353">
        <v>81131960</v>
      </c>
      <c r="H2821" s="353">
        <v>1</v>
      </c>
      <c r="I2821" s="23"/>
    </row>
    <row r="2822" spans="1:9" ht="27" x14ac:dyDescent="0.25">
      <c r="A2822" s="353">
        <v>5113</v>
      </c>
      <c r="B2822" s="353" t="s">
        <v>1113</v>
      </c>
      <c r="C2822" s="353" t="s">
        <v>996</v>
      </c>
      <c r="D2822" s="353" t="s">
        <v>403</v>
      </c>
      <c r="E2822" s="353" t="s">
        <v>14</v>
      </c>
      <c r="F2822" s="353">
        <v>0</v>
      </c>
      <c r="G2822" s="353">
        <v>0</v>
      </c>
      <c r="H2822" s="353">
        <v>1</v>
      </c>
      <c r="I2822" s="23"/>
    </row>
    <row r="2823" spans="1:9" ht="15" customHeight="1" x14ac:dyDescent="0.25">
      <c r="A2823" s="512" t="s">
        <v>12</v>
      </c>
      <c r="B2823" s="513"/>
      <c r="C2823" s="513"/>
      <c r="D2823" s="513"/>
      <c r="E2823" s="513"/>
      <c r="F2823" s="513"/>
      <c r="G2823" s="513"/>
      <c r="H2823" s="514"/>
      <c r="I2823" s="23"/>
    </row>
    <row r="2824" spans="1:9" ht="27" x14ac:dyDescent="0.25">
      <c r="A2824" s="184">
        <v>5113</v>
      </c>
      <c r="B2824" s="184" t="s">
        <v>3771</v>
      </c>
      <c r="C2824" s="184" t="s">
        <v>476</v>
      </c>
      <c r="D2824" s="184" t="s">
        <v>15</v>
      </c>
      <c r="E2824" s="184" t="s">
        <v>14</v>
      </c>
      <c r="F2824" s="184">
        <v>1415676</v>
      </c>
      <c r="G2824" s="184">
        <v>1415676</v>
      </c>
      <c r="H2824" s="184">
        <v>1</v>
      </c>
      <c r="I2824" s="23"/>
    </row>
    <row r="2825" spans="1:9" ht="27" x14ac:dyDescent="0.25">
      <c r="A2825" s="184">
        <v>5113</v>
      </c>
      <c r="B2825" s="184" t="s">
        <v>3114</v>
      </c>
      <c r="C2825" s="184" t="s">
        <v>476</v>
      </c>
      <c r="D2825" s="184" t="s">
        <v>1234</v>
      </c>
      <c r="E2825" s="184" t="s">
        <v>14</v>
      </c>
      <c r="F2825" s="184">
        <v>270000</v>
      </c>
      <c r="G2825" s="184">
        <v>270000</v>
      </c>
      <c r="H2825" s="184">
        <v>1</v>
      </c>
      <c r="I2825" s="23"/>
    </row>
    <row r="2826" spans="1:9" ht="27" x14ac:dyDescent="0.25">
      <c r="A2826" s="184">
        <v>5113</v>
      </c>
      <c r="B2826" s="184" t="s">
        <v>3107</v>
      </c>
      <c r="C2826" s="184" t="s">
        <v>476</v>
      </c>
      <c r="D2826" s="184" t="s">
        <v>1234</v>
      </c>
      <c r="E2826" s="184" t="s">
        <v>14</v>
      </c>
      <c r="F2826" s="184">
        <v>1415676</v>
      </c>
      <c r="G2826" s="184">
        <v>1415676</v>
      </c>
      <c r="H2826" s="184">
        <v>1</v>
      </c>
      <c r="I2826" s="23"/>
    </row>
    <row r="2827" spans="1:9" ht="27" x14ac:dyDescent="0.25">
      <c r="A2827" s="184">
        <v>5113</v>
      </c>
      <c r="B2827" s="184" t="s">
        <v>1965</v>
      </c>
      <c r="C2827" s="184" t="s">
        <v>1115</v>
      </c>
      <c r="D2827" s="184" t="s">
        <v>13</v>
      </c>
      <c r="E2827" s="184" t="s">
        <v>14</v>
      </c>
      <c r="F2827" s="184">
        <v>0</v>
      </c>
      <c r="G2827" s="184">
        <v>0</v>
      </c>
      <c r="H2827" s="184">
        <v>1</v>
      </c>
      <c r="I2827" s="23"/>
    </row>
    <row r="2828" spans="1:9" ht="27" x14ac:dyDescent="0.25">
      <c r="A2828" s="184">
        <v>5113</v>
      </c>
      <c r="B2828" s="184" t="s">
        <v>1114</v>
      </c>
      <c r="C2828" s="184" t="s">
        <v>1115</v>
      </c>
      <c r="D2828" s="184" t="s">
        <v>13</v>
      </c>
      <c r="E2828" s="184" t="s">
        <v>14</v>
      </c>
      <c r="F2828" s="184">
        <v>0</v>
      </c>
      <c r="G2828" s="184">
        <v>0</v>
      </c>
      <c r="H2828" s="184">
        <v>1</v>
      </c>
      <c r="I2828" s="23"/>
    </row>
    <row r="2829" spans="1:9" ht="27" x14ac:dyDescent="0.25">
      <c r="A2829" s="184">
        <v>5113</v>
      </c>
      <c r="B2829" s="184" t="s">
        <v>1116</v>
      </c>
      <c r="C2829" s="184" t="s">
        <v>1115</v>
      </c>
      <c r="D2829" s="184" t="s">
        <v>13</v>
      </c>
      <c r="E2829" s="184" t="s">
        <v>14</v>
      </c>
      <c r="F2829" s="184">
        <v>0</v>
      </c>
      <c r="G2829" s="184">
        <v>0</v>
      </c>
      <c r="H2829" s="184">
        <v>1</v>
      </c>
      <c r="I2829" s="23"/>
    </row>
    <row r="2830" spans="1:9" ht="27" x14ac:dyDescent="0.25">
      <c r="A2830" s="184" t="s">
        <v>2079</v>
      </c>
      <c r="B2830" s="184" t="s">
        <v>2078</v>
      </c>
      <c r="C2830" s="184" t="s">
        <v>1115</v>
      </c>
      <c r="D2830" s="184" t="s">
        <v>13</v>
      </c>
      <c r="E2830" s="184" t="s">
        <v>14</v>
      </c>
      <c r="F2830" s="184">
        <v>471888</v>
      </c>
      <c r="G2830" s="184">
        <v>471888</v>
      </c>
      <c r="H2830" s="184">
        <v>1</v>
      </c>
      <c r="I2830" s="23"/>
    </row>
    <row r="2831" spans="1:9" ht="30.75" customHeight="1" x14ac:dyDescent="0.25">
      <c r="A2831" s="4" t="s">
        <v>23</v>
      </c>
      <c r="B2831" s="4" t="s">
        <v>2063</v>
      </c>
      <c r="C2831" s="4" t="s">
        <v>476</v>
      </c>
      <c r="D2831" s="4" t="s">
        <v>1234</v>
      </c>
      <c r="E2831" s="4" t="s">
        <v>14</v>
      </c>
      <c r="F2831" s="4">
        <v>1415676</v>
      </c>
      <c r="G2831" s="4">
        <v>1415676</v>
      </c>
      <c r="H2831" s="4">
        <v>1</v>
      </c>
      <c r="I2831" s="23"/>
    </row>
    <row r="2832" spans="1:9" x14ac:dyDescent="0.25">
      <c r="A2832" s="497" t="s">
        <v>8</v>
      </c>
      <c r="B2832" s="498"/>
      <c r="C2832" s="498"/>
      <c r="D2832" s="498"/>
      <c r="E2832" s="498"/>
      <c r="F2832" s="498"/>
      <c r="G2832" s="498"/>
      <c r="H2832" s="499"/>
      <c r="I2832" s="23"/>
    </row>
    <row r="2833" spans="1:9" ht="30.75" customHeight="1" x14ac:dyDescent="0.25">
      <c r="A2833" s="353">
        <v>5129</v>
      </c>
      <c r="B2833" s="353" t="s">
        <v>3111</v>
      </c>
      <c r="C2833" s="353" t="s">
        <v>1606</v>
      </c>
      <c r="D2833" s="353" t="s">
        <v>9</v>
      </c>
      <c r="E2833" s="353" t="s">
        <v>10</v>
      </c>
      <c r="F2833" s="353">
        <v>60000</v>
      </c>
      <c r="G2833" s="353">
        <v>60000</v>
      </c>
      <c r="H2833" s="353">
        <v>50</v>
      </c>
      <c r="I2833" s="23"/>
    </row>
    <row r="2834" spans="1:9" ht="30.75" customHeight="1" x14ac:dyDescent="0.25">
      <c r="A2834" s="353">
        <v>5129</v>
      </c>
      <c r="B2834" s="353" t="s">
        <v>3112</v>
      </c>
      <c r="C2834" s="353" t="s">
        <v>1652</v>
      </c>
      <c r="D2834" s="353" t="s">
        <v>9</v>
      </c>
      <c r="E2834" s="353" t="s">
        <v>10</v>
      </c>
      <c r="F2834" s="353">
        <v>50000</v>
      </c>
      <c r="G2834" s="353">
        <v>50000</v>
      </c>
      <c r="H2834" s="353">
        <v>40</v>
      </c>
      <c r="I2834" s="23"/>
    </row>
    <row r="2835" spans="1:9" ht="15" customHeight="1" x14ac:dyDescent="0.25">
      <c r="A2835" s="555" t="s">
        <v>177</v>
      </c>
      <c r="B2835" s="556"/>
      <c r="C2835" s="556"/>
      <c r="D2835" s="556"/>
      <c r="E2835" s="556"/>
      <c r="F2835" s="556"/>
      <c r="G2835" s="556"/>
      <c r="H2835" s="571"/>
      <c r="I2835" s="23"/>
    </row>
    <row r="2836" spans="1:9" ht="15" customHeight="1" x14ac:dyDescent="0.25">
      <c r="A2836" s="512" t="s">
        <v>16</v>
      </c>
      <c r="B2836" s="513"/>
      <c r="C2836" s="513"/>
      <c r="D2836" s="513"/>
      <c r="E2836" s="513"/>
      <c r="F2836" s="513"/>
      <c r="G2836" s="513"/>
      <c r="H2836" s="514"/>
      <c r="I2836" s="23"/>
    </row>
    <row r="2837" spans="1:9" ht="27" x14ac:dyDescent="0.25">
      <c r="A2837" s="401">
        <v>4251</v>
      </c>
      <c r="B2837" s="401" t="s">
        <v>4121</v>
      </c>
      <c r="C2837" s="401" t="s">
        <v>20</v>
      </c>
      <c r="D2837" s="401" t="s">
        <v>403</v>
      </c>
      <c r="E2837" s="401" t="s">
        <v>14</v>
      </c>
      <c r="F2837" s="401">
        <v>25098110</v>
      </c>
      <c r="G2837" s="401">
        <v>25098110</v>
      </c>
      <c r="H2837" s="401">
        <v>1</v>
      </c>
      <c r="I2837" s="23"/>
    </row>
    <row r="2838" spans="1:9" ht="27" x14ac:dyDescent="0.25">
      <c r="A2838" s="394">
        <v>4251</v>
      </c>
      <c r="B2838" s="401" t="s">
        <v>4036</v>
      </c>
      <c r="C2838" s="401" t="s">
        <v>20</v>
      </c>
      <c r="D2838" s="401" t="s">
        <v>403</v>
      </c>
      <c r="E2838" s="401" t="s">
        <v>14</v>
      </c>
      <c r="F2838" s="401">
        <v>36800000</v>
      </c>
      <c r="G2838" s="401">
        <v>36800000</v>
      </c>
      <c r="H2838" s="401">
        <v>1</v>
      </c>
      <c r="I2838" s="23"/>
    </row>
    <row r="2839" spans="1:9" ht="15" customHeight="1" x14ac:dyDescent="0.25">
      <c r="A2839" s="497" t="s">
        <v>12</v>
      </c>
      <c r="B2839" s="498"/>
      <c r="C2839" s="498"/>
      <c r="D2839" s="498"/>
      <c r="E2839" s="498"/>
      <c r="F2839" s="498"/>
      <c r="G2839" s="498"/>
      <c r="H2839" s="499"/>
      <c r="I2839" s="23"/>
    </row>
    <row r="2840" spans="1:9" ht="27" x14ac:dyDescent="0.25">
      <c r="A2840" s="401">
        <v>4251</v>
      </c>
      <c r="B2840" s="401" t="s">
        <v>4122</v>
      </c>
      <c r="C2840" s="401" t="s">
        <v>476</v>
      </c>
      <c r="D2840" s="401" t="s">
        <v>1234</v>
      </c>
      <c r="E2840" s="401" t="s">
        <v>14</v>
      </c>
      <c r="F2840" s="401">
        <v>502070</v>
      </c>
      <c r="G2840" s="401">
        <v>502070</v>
      </c>
      <c r="H2840" s="401">
        <v>1</v>
      </c>
      <c r="I2840" s="23"/>
    </row>
    <row r="2841" spans="1:9" ht="30" customHeight="1" x14ac:dyDescent="0.25">
      <c r="A2841" s="401">
        <v>4251</v>
      </c>
      <c r="B2841" s="401" t="s">
        <v>4035</v>
      </c>
      <c r="C2841" s="401" t="s">
        <v>476</v>
      </c>
      <c r="D2841" s="401" t="s">
        <v>1234</v>
      </c>
      <c r="E2841" s="401" t="s">
        <v>14</v>
      </c>
      <c r="F2841" s="401">
        <v>700000</v>
      </c>
      <c r="G2841" s="401">
        <v>700</v>
      </c>
      <c r="H2841" s="401">
        <v>1</v>
      </c>
      <c r="I2841" s="23"/>
    </row>
    <row r="2842" spans="1:9" ht="15" customHeight="1" x14ac:dyDescent="0.25">
      <c r="A2842" s="555" t="s">
        <v>176</v>
      </c>
      <c r="B2842" s="556"/>
      <c r="C2842" s="556"/>
      <c r="D2842" s="556"/>
      <c r="E2842" s="556"/>
      <c r="F2842" s="556"/>
      <c r="G2842" s="556"/>
      <c r="H2842" s="571"/>
      <c r="I2842" s="23"/>
    </row>
    <row r="2843" spans="1:9" ht="15" customHeight="1" x14ac:dyDescent="0.25">
      <c r="A2843" s="497" t="s">
        <v>16</v>
      </c>
      <c r="B2843" s="498"/>
      <c r="C2843" s="498"/>
      <c r="D2843" s="498"/>
      <c r="E2843" s="498"/>
      <c r="F2843" s="498"/>
      <c r="G2843" s="498"/>
      <c r="H2843" s="499"/>
      <c r="I2843" s="23"/>
    </row>
    <row r="2844" spans="1:9" ht="27" x14ac:dyDescent="0.25">
      <c r="A2844" s="4">
        <v>4251</v>
      </c>
      <c r="B2844" s="4" t="s">
        <v>4212</v>
      </c>
      <c r="C2844" s="4" t="s">
        <v>20</v>
      </c>
      <c r="D2844" s="4" t="s">
        <v>403</v>
      </c>
      <c r="E2844" s="4" t="s">
        <v>14</v>
      </c>
      <c r="F2844" s="4">
        <v>55687000</v>
      </c>
      <c r="G2844" s="4">
        <v>55687000</v>
      </c>
      <c r="H2844" s="4">
        <v>1</v>
      </c>
      <c r="I2844" s="23"/>
    </row>
    <row r="2845" spans="1:9" ht="27" x14ac:dyDescent="0.25">
      <c r="A2845" s="4" t="s">
        <v>2001</v>
      </c>
      <c r="B2845" s="4" t="s">
        <v>2084</v>
      </c>
      <c r="C2845" s="4" t="s">
        <v>20</v>
      </c>
      <c r="D2845" s="4" t="s">
        <v>403</v>
      </c>
      <c r="E2845" s="4" t="s">
        <v>14</v>
      </c>
      <c r="F2845" s="4">
        <v>55561850</v>
      </c>
      <c r="G2845" s="4">
        <v>55561850</v>
      </c>
      <c r="H2845" s="4">
        <v>1</v>
      </c>
      <c r="I2845" s="23"/>
    </row>
    <row r="2846" spans="1:9" ht="15" customHeight="1" x14ac:dyDescent="0.25">
      <c r="A2846" s="497" t="s">
        <v>12</v>
      </c>
      <c r="B2846" s="498"/>
      <c r="C2846" s="498"/>
      <c r="D2846" s="498"/>
      <c r="E2846" s="498"/>
      <c r="F2846" s="498"/>
      <c r="G2846" s="498"/>
      <c r="H2846" s="499"/>
      <c r="I2846" s="23"/>
    </row>
    <row r="2847" spans="1:9" ht="27" x14ac:dyDescent="0.25">
      <c r="A2847" s="4" t="s">
        <v>2001</v>
      </c>
      <c r="B2847" s="4" t="s">
        <v>2085</v>
      </c>
      <c r="C2847" s="4" t="s">
        <v>476</v>
      </c>
      <c r="D2847" s="4" t="s">
        <v>1234</v>
      </c>
      <c r="E2847" s="4" t="s">
        <v>14</v>
      </c>
      <c r="F2847" s="4">
        <v>1010000</v>
      </c>
      <c r="G2847" s="4">
        <v>1010000</v>
      </c>
      <c r="H2847" s="4">
        <v>1</v>
      </c>
      <c r="I2847" s="23"/>
    </row>
    <row r="2848" spans="1:9" ht="15" customHeight="1" x14ac:dyDescent="0.25">
      <c r="A2848" s="555" t="s">
        <v>135</v>
      </c>
      <c r="B2848" s="556"/>
      <c r="C2848" s="556"/>
      <c r="D2848" s="556"/>
      <c r="E2848" s="556"/>
      <c r="F2848" s="556"/>
      <c r="G2848" s="556"/>
      <c r="H2848" s="571"/>
      <c r="I2848" s="23"/>
    </row>
    <row r="2849" spans="1:9" ht="15" customHeight="1" x14ac:dyDescent="0.25">
      <c r="A2849" s="497" t="s">
        <v>12</v>
      </c>
      <c r="B2849" s="498"/>
      <c r="C2849" s="498"/>
      <c r="D2849" s="498"/>
      <c r="E2849" s="498"/>
      <c r="F2849" s="498"/>
      <c r="G2849" s="498"/>
      <c r="H2849" s="499"/>
      <c r="I2849" s="23"/>
    </row>
    <row r="2850" spans="1:9" x14ac:dyDescent="0.25">
      <c r="A2850" s="4">
        <v>4239</v>
      </c>
      <c r="B2850" s="4" t="s">
        <v>4207</v>
      </c>
      <c r="C2850" s="4" t="s">
        <v>31</v>
      </c>
      <c r="D2850" s="4" t="s">
        <v>13</v>
      </c>
      <c r="E2850" s="4" t="s">
        <v>14</v>
      </c>
      <c r="F2850" s="4">
        <v>546000</v>
      </c>
      <c r="G2850" s="4">
        <v>546000</v>
      </c>
      <c r="H2850" s="4">
        <v>1</v>
      </c>
      <c r="I2850" s="23"/>
    </row>
    <row r="2851" spans="1:9" x14ac:dyDescent="0.25">
      <c r="A2851" s="4">
        <v>4239</v>
      </c>
      <c r="B2851" s="4" t="s">
        <v>1881</v>
      </c>
      <c r="C2851" s="4" t="s">
        <v>31</v>
      </c>
      <c r="D2851" s="4" t="s">
        <v>13</v>
      </c>
      <c r="E2851" s="4" t="s">
        <v>14</v>
      </c>
      <c r="F2851" s="4">
        <v>0</v>
      </c>
      <c r="G2851" s="4">
        <v>0</v>
      </c>
      <c r="H2851" s="4">
        <v>1</v>
      </c>
      <c r="I2851" s="23"/>
    </row>
    <row r="2852" spans="1:9" ht="15" customHeight="1" x14ac:dyDescent="0.25">
      <c r="A2852" s="555" t="s">
        <v>236</v>
      </c>
      <c r="B2852" s="556"/>
      <c r="C2852" s="556"/>
      <c r="D2852" s="556"/>
      <c r="E2852" s="556"/>
      <c r="F2852" s="556"/>
      <c r="G2852" s="556"/>
      <c r="H2852" s="571"/>
      <c r="I2852" s="23"/>
    </row>
    <row r="2853" spans="1:9" ht="15" customHeight="1" x14ac:dyDescent="0.25">
      <c r="A2853" s="497" t="s">
        <v>12</v>
      </c>
      <c r="B2853" s="498"/>
      <c r="C2853" s="498"/>
      <c r="D2853" s="498"/>
      <c r="E2853" s="498"/>
      <c r="F2853" s="498"/>
      <c r="G2853" s="498"/>
      <c r="H2853" s="499"/>
      <c r="I2853" s="23"/>
    </row>
    <row r="2854" spans="1:9" ht="27" x14ac:dyDescent="0.25">
      <c r="A2854" s="420">
        <v>4251</v>
      </c>
      <c r="B2854" s="420" t="s">
        <v>4310</v>
      </c>
      <c r="C2854" s="420" t="s">
        <v>476</v>
      </c>
      <c r="D2854" s="420" t="s">
        <v>1234</v>
      </c>
      <c r="E2854" s="420" t="s">
        <v>14</v>
      </c>
      <c r="F2854" s="420">
        <v>54950</v>
      </c>
      <c r="G2854" s="420">
        <v>54950</v>
      </c>
      <c r="H2854" s="420">
        <v>1</v>
      </c>
      <c r="I2854" s="23"/>
    </row>
    <row r="2855" spans="1:9" ht="40.5" x14ac:dyDescent="0.25">
      <c r="A2855" s="420">
        <v>4251</v>
      </c>
      <c r="B2855" s="420" t="s">
        <v>4209</v>
      </c>
      <c r="C2855" s="420" t="s">
        <v>444</v>
      </c>
      <c r="D2855" s="420" t="s">
        <v>403</v>
      </c>
      <c r="E2855" s="420" t="s">
        <v>14</v>
      </c>
      <c r="F2855" s="420">
        <v>766340</v>
      </c>
      <c r="G2855" s="420">
        <v>766340</v>
      </c>
      <c r="H2855" s="420">
        <v>1</v>
      </c>
      <c r="I2855" s="23"/>
    </row>
    <row r="2856" spans="1:9" ht="40.5" x14ac:dyDescent="0.25">
      <c r="A2856" s="406">
        <v>4251</v>
      </c>
      <c r="B2856" s="420" t="s">
        <v>4210</v>
      </c>
      <c r="C2856" s="420" t="s">
        <v>444</v>
      </c>
      <c r="D2856" s="420" t="s">
        <v>403</v>
      </c>
      <c r="E2856" s="420" t="s">
        <v>14</v>
      </c>
      <c r="F2856" s="420">
        <v>816920</v>
      </c>
      <c r="G2856" s="420">
        <v>816920</v>
      </c>
      <c r="H2856" s="420">
        <v>1</v>
      </c>
      <c r="I2856" s="23"/>
    </row>
    <row r="2857" spans="1:9" ht="40.5" x14ac:dyDescent="0.25">
      <c r="A2857" s="406">
        <v>4251</v>
      </c>
      <c r="B2857" s="406" t="s">
        <v>4211</v>
      </c>
      <c r="C2857" s="406" t="s">
        <v>444</v>
      </c>
      <c r="D2857" s="406" t="s">
        <v>403</v>
      </c>
      <c r="E2857" s="406" t="s">
        <v>14</v>
      </c>
      <c r="F2857" s="406">
        <v>914660</v>
      </c>
      <c r="G2857" s="406">
        <v>914660</v>
      </c>
      <c r="H2857" s="406">
        <v>1</v>
      </c>
      <c r="I2857" s="23"/>
    </row>
    <row r="2858" spans="1:9" ht="27" x14ac:dyDescent="0.25">
      <c r="A2858" s="395">
        <v>4239</v>
      </c>
      <c r="B2858" s="406" t="s">
        <v>4032</v>
      </c>
      <c r="C2858" s="406" t="s">
        <v>879</v>
      </c>
      <c r="D2858" s="406" t="s">
        <v>270</v>
      </c>
      <c r="E2858" s="406" t="s">
        <v>14</v>
      </c>
      <c r="F2858" s="406">
        <v>525000</v>
      </c>
      <c r="G2858" s="406">
        <v>525000</v>
      </c>
      <c r="H2858" s="406">
        <v>1</v>
      </c>
      <c r="I2858" s="23"/>
    </row>
    <row r="2859" spans="1:9" ht="27" x14ac:dyDescent="0.25">
      <c r="A2859" s="395">
        <v>4239</v>
      </c>
      <c r="B2859" s="395" t="s">
        <v>4033</v>
      </c>
      <c r="C2859" s="395" t="s">
        <v>879</v>
      </c>
      <c r="D2859" s="395" t="s">
        <v>270</v>
      </c>
      <c r="E2859" s="395" t="s">
        <v>14</v>
      </c>
      <c r="F2859" s="395">
        <v>404000</v>
      </c>
      <c r="G2859" s="395">
        <v>404000</v>
      </c>
      <c r="H2859" s="395">
        <v>1</v>
      </c>
      <c r="I2859" s="23"/>
    </row>
    <row r="2860" spans="1:9" ht="27" x14ac:dyDescent="0.25">
      <c r="A2860" s="395">
        <v>4239</v>
      </c>
      <c r="B2860" s="395" t="s">
        <v>4034</v>
      </c>
      <c r="C2860" s="395" t="s">
        <v>879</v>
      </c>
      <c r="D2860" s="395" t="s">
        <v>270</v>
      </c>
      <c r="E2860" s="395" t="s">
        <v>14</v>
      </c>
      <c r="F2860" s="395">
        <v>495000</v>
      </c>
      <c r="G2860" s="395">
        <v>495000</v>
      </c>
      <c r="H2860" s="395">
        <v>1</v>
      </c>
      <c r="I2860" s="23"/>
    </row>
    <row r="2861" spans="1:9" x14ac:dyDescent="0.25">
      <c r="A2861" s="395">
        <v>4239</v>
      </c>
      <c r="B2861" s="395" t="s">
        <v>977</v>
      </c>
      <c r="C2861" s="395" t="s">
        <v>31</v>
      </c>
      <c r="D2861" s="395" t="s">
        <v>13</v>
      </c>
      <c r="E2861" s="395" t="s">
        <v>14</v>
      </c>
      <c r="F2861" s="395">
        <v>0</v>
      </c>
      <c r="G2861" s="395">
        <v>0</v>
      </c>
      <c r="H2861" s="395">
        <v>1</v>
      </c>
      <c r="I2861" s="23"/>
    </row>
    <row r="2862" spans="1:9" ht="15" customHeight="1" x14ac:dyDescent="0.25">
      <c r="A2862" s="555" t="s">
        <v>4204</v>
      </c>
      <c r="B2862" s="556"/>
      <c r="C2862" s="556"/>
      <c r="D2862" s="556"/>
      <c r="E2862" s="556"/>
      <c r="F2862" s="556"/>
      <c r="G2862" s="556"/>
      <c r="H2862" s="571"/>
      <c r="I2862" s="23"/>
    </row>
    <row r="2863" spans="1:9" x14ac:dyDescent="0.25">
      <c r="A2863" s="497" t="s">
        <v>8</v>
      </c>
      <c r="B2863" s="498"/>
      <c r="C2863" s="498"/>
      <c r="D2863" s="498"/>
      <c r="E2863" s="498"/>
      <c r="F2863" s="498"/>
      <c r="G2863" s="498"/>
      <c r="H2863" s="499"/>
      <c r="I2863" s="23"/>
    </row>
    <row r="2864" spans="1:9" x14ac:dyDescent="0.25">
      <c r="A2864" s="420">
        <v>4239</v>
      </c>
      <c r="B2864" s="420" t="s">
        <v>4294</v>
      </c>
      <c r="C2864" s="420" t="s">
        <v>4295</v>
      </c>
      <c r="D2864" s="420" t="s">
        <v>9</v>
      </c>
      <c r="E2864" s="420" t="s">
        <v>10</v>
      </c>
      <c r="F2864" s="420">
        <v>20000</v>
      </c>
      <c r="G2864" s="420">
        <f>+F2864*H2864</f>
        <v>480000</v>
      </c>
      <c r="H2864" s="420">
        <v>24</v>
      </c>
      <c r="I2864" s="23"/>
    </row>
    <row r="2865" spans="1:9" x14ac:dyDescent="0.25">
      <c r="A2865" s="420">
        <v>4239</v>
      </c>
      <c r="B2865" s="420" t="s">
        <v>4296</v>
      </c>
      <c r="C2865" s="420" t="s">
        <v>4297</v>
      </c>
      <c r="D2865" s="420" t="s">
        <v>9</v>
      </c>
      <c r="E2865" s="420" t="s">
        <v>10</v>
      </c>
      <c r="F2865" s="420">
        <v>6500</v>
      </c>
      <c r="G2865" s="420">
        <f>+F2865*H2865</f>
        <v>227500</v>
      </c>
      <c r="H2865" s="420">
        <v>35</v>
      </c>
      <c r="I2865" s="23"/>
    </row>
    <row r="2866" spans="1:9" x14ac:dyDescent="0.25">
      <c r="A2866" s="420">
        <v>4261</v>
      </c>
      <c r="B2866" s="420" t="s">
        <v>4208</v>
      </c>
      <c r="C2866" s="420" t="s">
        <v>3094</v>
      </c>
      <c r="D2866" s="420" t="s">
        <v>9</v>
      </c>
      <c r="E2866" s="420" t="s">
        <v>10</v>
      </c>
      <c r="F2866" s="420">
        <v>15000</v>
      </c>
      <c r="G2866" s="420">
        <f>+F2866*H2866</f>
        <v>1500000</v>
      </c>
      <c r="H2866" s="420">
        <v>100</v>
      </c>
      <c r="I2866" s="23"/>
    </row>
    <row r="2867" spans="1:9" x14ac:dyDescent="0.25">
      <c r="A2867" s="406">
        <v>5129</v>
      </c>
      <c r="B2867" s="420" t="s">
        <v>4205</v>
      </c>
      <c r="C2867" s="420" t="s">
        <v>4206</v>
      </c>
      <c r="D2867" s="420" t="s">
        <v>9</v>
      </c>
      <c r="E2867" s="420" t="s">
        <v>10</v>
      </c>
      <c r="F2867" s="420">
        <v>62000</v>
      </c>
      <c r="G2867" s="420">
        <f>+F2867*H2867</f>
        <v>310000</v>
      </c>
      <c r="H2867" s="420">
        <v>5</v>
      </c>
      <c r="I2867" s="23"/>
    </row>
    <row r="2868" spans="1:9" x14ac:dyDescent="0.25">
      <c r="A2868" s="430"/>
      <c r="B2868" s="431"/>
      <c r="C2868" s="431"/>
      <c r="D2868" s="431"/>
      <c r="E2868" s="431"/>
      <c r="F2868" s="431"/>
      <c r="G2868" s="431"/>
      <c r="H2868" s="431"/>
      <c r="I2868" s="23"/>
    </row>
    <row r="2869" spans="1:9" ht="27" x14ac:dyDescent="0.25">
      <c r="A2869" s="430">
        <v>4239</v>
      </c>
      <c r="B2869" s="430" t="s">
        <v>4514</v>
      </c>
      <c r="C2869" s="430" t="s">
        <v>879</v>
      </c>
      <c r="D2869" s="430" t="s">
        <v>270</v>
      </c>
      <c r="E2869" s="430" t="s">
        <v>14</v>
      </c>
      <c r="F2869" s="430">
        <v>480000</v>
      </c>
      <c r="G2869" s="430">
        <v>480000</v>
      </c>
      <c r="H2869" s="430">
        <v>1</v>
      </c>
      <c r="I2869" s="23"/>
    </row>
    <row r="2870" spans="1:9" ht="27" x14ac:dyDescent="0.25">
      <c r="A2870" s="430">
        <v>4239</v>
      </c>
      <c r="B2870" s="430" t="s">
        <v>4515</v>
      </c>
      <c r="C2870" s="430" t="s">
        <v>879</v>
      </c>
      <c r="D2870" s="430" t="s">
        <v>270</v>
      </c>
      <c r="E2870" s="430" t="s">
        <v>14</v>
      </c>
      <c r="F2870" s="430">
        <v>227500</v>
      </c>
      <c r="G2870" s="430">
        <v>227500</v>
      </c>
      <c r="H2870" s="430">
        <v>1</v>
      </c>
      <c r="I2870" s="23"/>
    </row>
    <row r="2871" spans="1:9" x14ac:dyDescent="0.25">
      <c r="A2871" s="430"/>
      <c r="B2871" s="431"/>
      <c r="C2871" s="431"/>
      <c r="D2871" s="431"/>
      <c r="E2871" s="431"/>
      <c r="F2871" s="431"/>
      <c r="G2871" s="431"/>
      <c r="H2871" s="431"/>
      <c r="I2871" s="23"/>
    </row>
    <row r="2872" spans="1:9" x14ac:dyDescent="0.25">
      <c r="A2872" s="430"/>
      <c r="B2872" s="431"/>
      <c r="C2872" s="431"/>
      <c r="D2872" s="431"/>
      <c r="E2872" s="431"/>
      <c r="F2872" s="431"/>
      <c r="G2872" s="431"/>
      <c r="H2872" s="431"/>
      <c r="I2872" s="23"/>
    </row>
    <row r="2873" spans="1:9" ht="15" customHeight="1" x14ac:dyDescent="0.25">
      <c r="A2873" s="555" t="s">
        <v>190</v>
      </c>
      <c r="B2873" s="556"/>
      <c r="C2873" s="556"/>
      <c r="D2873" s="556"/>
      <c r="E2873" s="556"/>
      <c r="F2873" s="556"/>
      <c r="G2873" s="556"/>
      <c r="H2873" s="571"/>
      <c r="I2873" s="23"/>
    </row>
    <row r="2874" spans="1:9" ht="15" customHeight="1" x14ac:dyDescent="0.25">
      <c r="A2874" s="497" t="s">
        <v>16</v>
      </c>
      <c r="B2874" s="498"/>
      <c r="C2874" s="498"/>
      <c r="D2874" s="498"/>
      <c r="E2874" s="498"/>
      <c r="F2874" s="498"/>
      <c r="G2874" s="498"/>
      <c r="H2874" s="499"/>
      <c r="I2874" s="23"/>
    </row>
    <row r="2875" spans="1:9" x14ac:dyDescent="0.25">
      <c r="A2875" s="389">
        <v>4267</v>
      </c>
      <c r="B2875" s="202" t="s">
        <v>978</v>
      </c>
      <c r="C2875" s="389" t="s">
        <v>979</v>
      </c>
      <c r="D2875" s="389" t="s">
        <v>403</v>
      </c>
      <c r="E2875" s="389" t="s">
        <v>10</v>
      </c>
      <c r="F2875" s="389">
        <v>8333.4</v>
      </c>
      <c r="G2875" s="389">
        <f>+F2875*H2875</f>
        <v>1650013.2</v>
      </c>
      <c r="H2875" s="389">
        <v>198</v>
      </c>
      <c r="I2875" s="23"/>
    </row>
    <row r="2876" spans="1:9" x14ac:dyDescent="0.25">
      <c r="A2876" s="389">
        <v>4267</v>
      </c>
      <c r="B2876" s="389" t="s">
        <v>980</v>
      </c>
      <c r="C2876" s="389" t="s">
        <v>981</v>
      </c>
      <c r="D2876" s="389" t="s">
        <v>403</v>
      </c>
      <c r="E2876" s="389" t="s">
        <v>14</v>
      </c>
      <c r="F2876" s="389">
        <v>450000</v>
      </c>
      <c r="G2876" s="389">
        <v>450000</v>
      </c>
      <c r="H2876" s="389">
        <v>1</v>
      </c>
      <c r="I2876" s="23"/>
    </row>
    <row r="2877" spans="1:9" ht="15" customHeight="1" x14ac:dyDescent="0.25">
      <c r="A2877" s="560" t="s">
        <v>229</v>
      </c>
      <c r="B2877" s="561"/>
      <c r="C2877" s="561"/>
      <c r="D2877" s="561"/>
      <c r="E2877" s="561"/>
      <c r="F2877" s="561"/>
      <c r="G2877" s="561"/>
      <c r="H2877" s="621"/>
      <c r="I2877" s="23"/>
    </row>
    <row r="2878" spans="1:9" ht="15" customHeight="1" x14ac:dyDescent="0.25">
      <c r="A2878" s="497" t="s">
        <v>16</v>
      </c>
      <c r="B2878" s="498"/>
      <c r="C2878" s="498"/>
      <c r="D2878" s="498"/>
      <c r="E2878" s="498"/>
      <c r="F2878" s="498"/>
      <c r="G2878" s="498"/>
      <c r="H2878" s="499"/>
      <c r="I2878" s="23"/>
    </row>
    <row r="2879" spans="1:9" ht="40.5" x14ac:dyDescent="0.25">
      <c r="A2879" s="12">
        <v>4251</v>
      </c>
      <c r="B2879" s="12" t="s">
        <v>3406</v>
      </c>
      <c r="C2879" s="12" t="s">
        <v>444</v>
      </c>
      <c r="D2879" s="12" t="s">
        <v>403</v>
      </c>
      <c r="E2879" s="12" t="s">
        <v>14</v>
      </c>
      <c r="F2879" s="12">
        <v>10310000</v>
      </c>
      <c r="G2879" s="12">
        <v>10310000</v>
      </c>
      <c r="H2879" s="12">
        <v>1</v>
      </c>
      <c r="I2879" s="23"/>
    </row>
    <row r="2880" spans="1:9" ht="15" customHeight="1" x14ac:dyDescent="0.25">
      <c r="A2880" s="518" t="s">
        <v>12</v>
      </c>
      <c r="B2880" s="519"/>
      <c r="C2880" s="519"/>
      <c r="D2880" s="519"/>
      <c r="E2880" s="519"/>
      <c r="F2880" s="519"/>
      <c r="G2880" s="519"/>
      <c r="H2880" s="520"/>
      <c r="I2880" s="23"/>
    </row>
    <row r="2881" spans="1:9" ht="18" x14ac:dyDescent="0.25">
      <c r="A2881" s="363">
        <v>4251</v>
      </c>
      <c r="B2881" s="1" t="s">
        <v>3409</v>
      </c>
      <c r="C2881" s="1" t="s">
        <v>476</v>
      </c>
      <c r="D2881" s="364" t="s">
        <v>1234</v>
      </c>
      <c r="E2881" s="364" t="s">
        <v>14</v>
      </c>
      <c r="F2881" s="364">
        <v>190000</v>
      </c>
      <c r="G2881" s="364">
        <v>190000</v>
      </c>
      <c r="H2881" s="364">
        <v>1</v>
      </c>
      <c r="I2881" s="23"/>
    </row>
    <row r="2882" spans="1:9" ht="15" customHeight="1" x14ac:dyDescent="0.25">
      <c r="A2882" s="622" t="s">
        <v>317</v>
      </c>
      <c r="B2882" s="623"/>
      <c r="C2882" s="623"/>
      <c r="D2882" s="623"/>
      <c r="E2882" s="623"/>
      <c r="F2882" s="623"/>
      <c r="G2882" s="623"/>
      <c r="H2882" s="624"/>
      <c r="I2882" s="23"/>
    </row>
    <row r="2883" spans="1:9" ht="15" customHeight="1" x14ac:dyDescent="0.25">
      <c r="A2883" s="497" t="s">
        <v>12</v>
      </c>
      <c r="B2883" s="498"/>
      <c r="C2883" s="498"/>
      <c r="D2883" s="498"/>
      <c r="E2883" s="498"/>
      <c r="F2883" s="498"/>
      <c r="G2883" s="498"/>
      <c r="H2883" s="499"/>
      <c r="I2883" s="23"/>
    </row>
    <row r="2884" spans="1:9" x14ac:dyDescent="0.25">
      <c r="A2884" s="33"/>
      <c r="B2884" s="33"/>
      <c r="C2884" s="33"/>
      <c r="D2884" s="33"/>
      <c r="E2884" s="13"/>
      <c r="F2884" s="13"/>
      <c r="G2884" s="13"/>
      <c r="H2884" s="13"/>
      <c r="I2884" s="23"/>
    </row>
    <row r="2885" spans="1:9" ht="15" customHeight="1" x14ac:dyDescent="0.25">
      <c r="A2885" s="560" t="s">
        <v>136</v>
      </c>
      <c r="B2885" s="561"/>
      <c r="C2885" s="561"/>
      <c r="D2885" s="561"/>
      <c r="E2885" s="561"/>
      <c r="F2885" s="561"/>
      <c r="G2885" s="561"/>
      <c r="H2885" s="621"/>
      <c r="I2885" s="23"/>
    </row>
    <row r="2886" spans="1:9" ht="15" customHeight="1" x14ac:dyDescent="0.25">
      <c r="A2886" s="497" t="s">
        <v>12</v>
      </c>
      <c r="B2886" s="498"/>
      <c r="C2886" s="498"/>
      <c r="D2886" s="498"/>
      <c r="E2886" s="498"/>
      <c r="F2886" s="498"/>
      <c r="G2886" s="498"/>
      <c r="H2886" s="499"/>
      <c r="I2886" s="23"/>
    </row>
    <row r="2887" spans="1:9" x14ac:dyDescent="0.25">
      <c r="A2887" s="4">
        <v>4239</v>
      </c>
      <c r="B2887" s="4" t="s">
        <v>3108</v>
      </c>
      <c r="C2887" s="4" t="s">
        <v>31</v>
      </c>
      <c r="D2887" s="4" t="s">
        <v>13</v>
      </c>
      <c r="E2887" s="4" t="s">
        <v>14</v>
      </c>
      <c r="F2887" s="4">
        <v>546000</v>
      </c>
      <c r="G2887" s="4">
        <v>546000</v>
      </c>
      <c r="H2887" s="4"/>
      <c r="I2887" s="23"/>
    </row>
    <row r="2888" spans="1:9" x14ac:dyDescent="0.25">
      <c r="A2888" s="4">
        <v>4239</v>
      </c>
      <c r="B2888" s="4" t="s">
        <v>943</v>
      </c>
      <c r="C2888" s="4" t="s">
        <v>31</v>
      </c>
      <c r="D2888" s="4" t="s">
        <v>13</v>
      </c>
      <c r="E2888" s="4" t="s">
        <v>14</v>
      </c>
      <c r="F2888" s="4">
        <v>0</v>
      </c>
      <c r="G2888" s="4">
        <v>0</v>
      </c>
      <c r="H2888" s="4">
        <v>1</v>
      </c>
      <c r="I2888" s="23"/>
    </row>
    <row r="2889" spans="1:9" ht="15" customHeight="1" x14ac:dyDescent="0.25">
      <c r="A2889" s="500" t="s">
        <v>29</v>
      </c>
      <c r="B2889" s="501"/>
      <c r="C2889" s="501"/>
      <c r="D2889" s="501"/>
      <c r="E2889" s="501"/>
      <c r="F2889" s="501"/>
      <c r="G2889" s="501"/>
      <c r="H2889" s="502"/>
      <c r="I2889" s="23"/>
    </row>
    <row r="2890" spans="1:9" ht="15" customHeight="1" x14ac:dyDescent="0.25">
      <c r="A2890" s="503" t="s">
        <v>51</v>
      </c>
      <c r="B2890" s="504"/>
      <c r="C2890" s="504"/>
      <c r="D2890" s="504"/>
      <c r="E2890" s="504"/>
      <c r="F2890" s="504"/>
      <c r="G2890" s="504"/>
      <c r="H2890" s="505"/>
      <c r="I2890" s="23"/>
    </row>
    <row r="2891" spans="1:9" ht="15" customHeight="1" x14ac:dyDescent="0.25">
      <c r="A2891" s="497" t="s">
        <v>21</v>
      </c>
      <c r="B2891" s="498"/>
      <c r="C2891" s="498"/>
      <c r="D2891" s="498"/>
      <c r="E2891" s="498"/>
      <c r="F2891" s="498"/>
      <c r="G2891" s="498"/>
      <c r="H2891" s="499"/>
      <c r="I2891" s="23"/>
    </row>
    <row r="2892" spans="1:9" ht="15" customHeight="1" x14ac:dyDescent="0.25">
      <c r="A2892" s="435">
        <v>4264</v>
      </c>
      <c r="B2892" s="435" t="s">
        <v>4537</v>
      </c>
      <c r="C2892" s="435" t="s">
        <v>248</v>
      </c>
      <c r="D2892" s="435" t="s">
        <v>9</v>
      </c>
      <c r="E2892" s="435" t="s">
        <v>11</v>
      </c>
      <c r="F2892" s="435">
        <v>480</v>
      </c>
      <c r="G2892" s="435">
        <f>+F2892*H2892</f>
        <v>5827200</v>
      </c>
      <c r="H2892" s="435">
        <v>12140</v>
      </c>
      <c r="I2892" s="23"/>
    </row>
    <row r="2893" spans="1:9" ht="15" customHeight="1" x14ac:dyDescent="0.25">
      <c r="A2893" s="435">
        <v>4267</v>
      </c>
      <c r="B2893" s="435" t="s">
        <v>4030</v>
      </c>
      <c r="C2893" s="435" t="s">
        <v>563</v>
      </c>
      <c r="D2893" s="435" t="s">
        <v>9</v>
      </c>
      <c r="E2893" s="435" t="s">
        <v>11</v>
      </c>
      <c r="F2893" s="435">
        <v>70</v>
      </c>
      <c r="G2893" s="435">
        <f>+F2893*H2893</f>
        <v>595000</v>
      </c>
      <c r="H2893" s="435">
        <v>8500</v>
      </c>
      <c r="I2893" s="23"/>
    </row>
    <row r="2894" spans="1:9" ht="15" customHeight="1" x14ac:dyDescent="0.25">
      <c r="A2894" s="435">
        <v>4269</v>
      </c>
      <c r="B2894" s="435" t="s">
        <v>3045</v>
      </c>
      <c r="C2894" s="435" t="s">
        <v>1401</v>
      </c>
      <c r="D2894" s="435" t="s">
        <v>9</v>
      </c>
      <c r="E2894" s="435" t="s">
        <v>565</v>
      </c>
      <c r="F2894" s="435">
        <v>1800</v>
      </c>
      <c r="G2894" s="435">
        <f>+F2894*H2894</f>
        <v>3600</v>
      </c>
      <c r="H2894" s="435">
        <v>2</v>
      </c>
      <c r="I2894" s="23"/>
    </row>
    <row r="2895" spans="1:9" ht="15" customHeight="1" x14ac:dyDescent="0.25">
      <c r="A2895" s="395">
        <v>4269</v>
      </c>
      <c r="B2895" s="435" t="s">
        <v>3046</v>
      </c>
      <c r="C2895" s="435" t="s">
        <v>577</v>
      </c>
      <c r="D2895" s="435" t="s">
        <v>9</v>
      </c>
      <c r="E2895" s="435" t="s">
        <v>10</v>
      </c>
      <c r="F2895" s="435">
        <v>1200</v>
      </c>
      <c r="G2895" s="435">
        <f t="shared" ref="G2895:G2897" si="48">+F2895*H2895</f>
        <v>3600</v>
      </c>
      <c r="H2895" s="435">
        <v>3</v>
      </c>
      <c r="I2895" s="23"/>
    </row>
    <row r="2896" spans="1:9" ht="15" customHeight="1" x14ac:dyDescent="0.25">
      <c r="A2896" s="435">
        <v>4269</v>
      </c>
      <c r="B2896" s="435" t="s">
        <v>3047</v>
      </c>
      <c r="C2896" s="435" t="s">
        <v>3048</v>
      </c>
      <c r="D2896" s="435" t="s">
        <v>9</v>
      </c>
      <c r="E2896" s="435" t="s">
        <v>565</v>
      </c>
      <c r="F2896" s="435">
        <v>2800</v>
      </c>
      <c r="G2896" s="435">
        <f t="shared" si="48"/>
        <v>28000</v>
      </c>
      <c r="H2896" s="435">
        <v>10</v>
      </c>
      <c r="I2896" s="23"/>
    </row>
    <row r="2897" spans="1:9" ht="15" customHeight="1" x14ac:dyDescent="0.25">
      <c r="A2897" s="349">
        <v>4269</v>
      </c>
      <c r="B2897" s="395" t="s">
        <v>3049</v>
      </c>
      <c r="C2897" s="395" t="s">
        <v>3050</v>
      </c>
      <c r="D2897" s="395" t="s">
        <v>9</v>
      </c>
      <c r="E2897" s="395" t="s">
        <v>565</v>
      </c>
      <c r="F2897" s="395">
        <v>900</v>
      </c>
      <c r="G2897" s="395">
        <f t="shared" si="48"/>
        <v>45000</v>
      </c>
      <c r="H2897" s="395">
        <v>50</v>
      </c>
      <c r="I2897" s="23"/>
    </row>
    <row r="2898" spans="1:9" ht="15" customHeight="1" x14ac:dyDescent="0.25">
      <c r="A2898" s="349">
        <v>4261</v>
      </c>
      <c r="B2898" s="349" t="s">
        <v>2883</v>
      </c>
      <c r="C2898" s="349" t="s">
        <v>2884</v>
      </c>
      <c r="D2898" s="349" t="s">
        <v>9</v>
      </c>
      <c r="E2898" s="349" t="s">
        <v>10</v>
      </c>
      <c r="F2898" s="349">
        <v>6000</v>
      </c>
      <c r="G2898" s="349">
        <f>+F2898*H2898</f>
        <v>120000</v>
      </c>
      <c r="H2898" s="349">
        <v>20</v>
      </c>
      <c r="I2898" s="23"/>
    </row>
    <row r="2899" spans="1:9" ht="15" customHeight="1" x14ac:dyDescent="0.25">
      <c r="A2899" s="347">
        <v>4261</v>
      </c>
      <c r="B2899" s="349" t="s">
        <v>2885</v>
      </c>
      <c r="C2899" s="349" t="s">
        <v>2884</v>
      </c>
      <c r="D2899" s="349" t="s">
        <v>9</v>
      </c>
      <c r="E2899" s="349" t="s">
        <v>10</v>
      </c>
      <c r="F2899" s="349">
        <v>6000</v>
      </c>
      <c r="G2899" s="349">
        <f t="shared" ref="G2899:G2909" si="49">+F2899*H2899</f>
        <v>120000</v>
      </c>
      <c r="H2899" s="349">
        <v>20</v>
      </c>
      <c r="I2899" s="23"/>
    </row>
    <row r="2900" spans="1:9" ht="15" customHeight="1" x14ac:dyDescent="0.25">
      <c r="A2900" s="347">
        <v>4261</v>
      </c>
      <c r="B2900" s="347" t="s">
        <v>2886</v>
      </c>
      <c r="C2900" s="347" t="s">
        <v>2884</v>
      </c>
      <c r="D2900" s="347" t="s">
        <v>9</v>
      </c>
      <c r="E2900" s="347" t="s">
        <v>10</v>
      </c>
      <c r="F2900" s="347">
        <v>7000</v>
      </c>
      <c r="G2900" s="347">
        <f t="shared" si="49"/>
        <v>14000</v>
      </c>
      <c r="H2900" s="347">
        <v>2</v>
      </c>
      <c r="I2900" s="23"/>
    </row>
    <row r="2901" spans="1:9" ht="15" customHeight="1" x14ac:dyDescent="0.25">
      <c r="A2901" s="347">
        <v>4261</v>
      </c>
      <c r="B2901" s="347" t="s">
        <v>2887</v>
      </c>
      <c r="C2901" s="347" t="s">
        <v>2884</v>
      </c>
      <c r="D2901" s="347" t="s">
        <v>9</v>
      </c>
      <c r="E2901" s="347" t="s">
        <v>10</v>
      </c>
      <c r="F2901" s="347">
        <v>11000</v>
      </c>
      <c r="G2901" s="347">
        <f t="shared" si="49"/>
        <v>44000</v>
      </c>
      <c r="H2901" s="347">
        <v>4</v>
      </c>
      <c r="I2901" s="23"/>
    </row>
    <row r="2902" spans="1:9" ht="15" customHeight="1" x14ac:dyDescent="0.25">
      <c r="A2902" s="347">
        <v>4261</v>
      </c>
      <c r="B2902" s="347" t="s">
        <v>2888</v>
      </c>
      <c r="C2902" s="347" t="s">
        <v>2884</v>
      </c>
      <c r="D2902" s="347" t="s">
        <v>9</v>
      </c>
      <c r="E2902" s="347" t="s">
        <v>10</v>
      </c>
      <c r="F2902" s="347">
        <v>6000</v>
      </c>
      <c r="G2902" s="347">
        <f t="shared" si="49"/>
        <v>60000</v>
      </c>
      <c r="H2902" s="347">
        <v>10</v>
      </c>
      <c r="I2902" s="23"/>
    </row>
    <row r="2903" spans="1:9" ht="15" customHeight="1" x14ac:dyDescent="0.25">
      <c r="A2903" s="347">
        <v>4261</v>
      </c>
      <c r="B2903" s="347" t="s">
        <v>2889</v>
      </c>
      <c r="C2903" s="347" t="s">
        <v>2884</v>
      </c>
      <c r="D2903" s="347" t="s">
        <v>9</v>
      </c>
      <c r="E2903" s="347" t="s">
        <v>10</v>
      </c>
      <c r="F2903" s="347">
        <v>6000</v>
      </c>
      <c r="G2903" s="347">
        <f t="shared" si="49"/>
        <v>90000</v>
      </c>
      <c r="H2903" s="347">
        <v>15</v>
      </c>
      <c r="I2903" s="23"/>
    </row>
    <row r="2904" spans="1:9" x14ac:dyDescent="0.25">
      <c r="A2904" s="347">
        <v>4261</v>
      </c>
      <c r="B2904" s="347" t="s">
        <v>2890</v>
      </c>
      <c r="C2904" s="347" t="s">
        <v>2884</v>
      </c>
      <c r="D2904" s="347" t="s">
        <v>9</v>
      </c>
      <c r="E2904" s="347" t="s">
        <v>10</v>
      </c>
      <c r="F2904" s="347">
        <v>12000</v>
      </c>
      <c r="G2904" s="347">
        <f t="shared" si="49"/>
        <v>120000</v>
      </c>
      <c r="H2904" s="347">
        <v>10</v>
      </c>
      <c r="I2904" s="23"/>
    </row>
    <row r="2905" spans="1:9" ht="27" x14ac:dyDescent="0.25">
      <c r="A2905" s="347">
        <v>4261</v>
      </c>
      <c r="B2905" s="347" t="s">
        <v>2891</v>
      </c>
      <c r="C2905" s="347" t="s">
        <v>2892</v>
      </c>
      <c r="D2905" s="347" t="s">
        <v>9</v>
      </c>
      <c r="E2905" s="347" t="s">
        <v>10</v>
      </c>
      <c r="F2905" s="347">
        <v>10000</v>
      </c>
      <c r="G2905" s="347">
        <f t="shared" si="49"/>
        <v>20000</v>
      </c>
      <c r="H2905" s="347">
        <v>2</v>
      </c>
      <c r="I2905" s="23"/>
    </row>
    <row r="2906" spans="1:9" ht="27" x14ac:dyDescent="0.25">
      <c r="A2906" s="347">
        <v>4261</v>
      </c>
      <c r="B2906" s="347" t="s">
        <v>2893</v>
      </c>
      <c r="C2906" s="347" t="s">
        <v>2892</v>
      </c>
      <c r="D2906" s="347" t="s">
        <v>9</v>
      </c>
      <c r="E2906" s="347" t="s">
        <v>10</v>
      </c>
      <c r="F2906" s="347">
        <v>10000</v>
      </c>
      <c r="G2906" s="347">
        <f t="shared" si="49"/>
        <v>20000</v>
      </c>
      <c r="H2906" s="347">
        <v>2</v>
      </c>
      <c r="I2906" s="23"/>
    </row>
    <row r="2907" spans="1:9" x14ac:dyDescent="0.25">
      <c r="A2907" s="347">
        <v>4261</v>
      </c>
      <c r="B2907" s="347" t="s">
        <v>2894</v>
      </c>
      <c r="C2907" s="347" t="s">
        <v>1496</v>
      </c>
      <c r="D2907" s="347" t="s">
        <v>9</v>
      </c>
      <c r="E2907" s="347" t="s">
        <v>10</v>
      </c>
      <c r="F2907" s="347">
        <v>3000</v>
      </c>
      <c r="G2907" s="347">
        <f t="shared" si="49"/>
        <v>120000</v>
      </c>
      <c r="H2907" s="347">
        <v>40</v>
      </c>
      <c r="I2907" s="23"/>
    </row>
    <row r="2908" spans="1:9" x14ac:dyDescent="0.25">
      <c r="A2908" s="347">
        <v>4261</v>
      </c>
      <c r="B2908" s="347" t="s">
        <v>2895</v>
      </c>
      <c r="C2908" s="347" t="s">
        <v>2316</v>
      </c>
      <c r="D2908" s="347" t="s">
        <v>9</v>
      </c>
      <c r="E2908" s="347" t="s">
        <v>10</v>
      </c>
      <c r="F2908" s="347">
        <v>4000</v>
      </c>
      <c r="G2908" s="347">
        <f t="shared" si="49"/>
        <v>160000</v>
      </c>
      <c r="H2908" s="347">
        <v>40</v>
      </c>
      <c r="I2908" s="23"/>
    </row>
    <row r="2909" spans="1:9" ht="27" x14ac:dyDescent="0.25">
      <c r="A2909" s="347">
        <v>4261</v>
      </c>
      <c r="B2909" s="347" t="s">
        <v>2896</v>
      </c>
      <c r="C2909" s="347" t="s">
        <v>2897</v>
      </c>
      <c r="D2909" s="347" t="s">
        <v>9</v>
      </c>
      <c r="E2909" s="347" t="s">
        <v>877</v>
      </c>
      <c r="F2909" s="347">
        <v>130</v>
      </c>
      <c r="G2909" s="347">
        <f t="shared" si="49"/>
        <v>39650</v>
      </c>
      <c r="H2909" s="347">
        <v>305</v>
      </c>
      <c r="I2909" s="23"/>
    </row>
    <row r="2910" spans="1:9" x14ac:dyDescent="0.25">
      <c r="A2910" s="347">
        <v>4269</v>
      </c>
      <c r="B2910" s="347" t="s">
        <v>2881</v>
      </c>
      <c r="C2910" s="347" t="s">
        <v>673</v>
      </c>
      <c r="D2910" s="347" t="s">
        <v>9</v>
      </c>
      <c r="E2910" s="347" t="s">
        <v>10</v>
      </c>
      <c r="F2910" s="347">
        <v>800</v>
      </c>
      <c r="G2910" s="347">
        <f>+F2910*H2910</f>
        <v>289600</v>
      </c>
      <c r="H2910" s="347">
        <v>362</v>
      </c>
      <c r="I2910" s="23"/>
    </row>
    <row r="2911" spans="1:9" ht="15" customHeight="1" x14ac:dyDescent="0.25">
      <c r="A2911" s="347">
        <v>4269</v>
      </c>
      <c r="B2911" s="347" t="s">
        <v>2882</v>
      </c>
      <c r="C2911" s="347" t="s">
        <v>676</v>
      </c>
      <c r="D2911" s="347" t="s">
        <v>9</v>
      </c>
      <c r="E2911" s="347" t="s">
        <v>10</v>
      </c>
      <c r="F2911" s="347">
        <v>30000</v>
      </c>
      <c r="G2911" s="347">
        <f>+F2911*H2911</f>
        <v>120000</v>
      </c>
      <c r="H2911" s="347">
        <v>4</v>
      </c>
      <c r="I2911" s="23"/>
    </row>
    <row r="2912" spans="1:9" ht="27" x14ac:dyDescent="0.25">
      <c r="A2912" s="318">
        <v>5122</v>
      </c>
      <c r="B2912" s="318" t="s">
        <v>872</v>
      </c>
      <c r="C2912" s="318" t="s">
        <v>2711</v>
      </c>
      <c r="D2912" s="318" t="s">
        <v>9</v>
      </c>
      <c r="E2912" s="318" t="s">
        <v>10</v>
      </c>
      <c r="F2912" s="318">
        <v>3166.25</v>
      </c>
      <c r="G2912" s="318">
        <f>+F2912*H2912</f>
        <v>25330</v>
      </c>
      <c r="H2912" s="318">
        <v>8</v>
      </c>
      <c r="I2912" s="23"/>
    </row>
    <row r="2913" spans="1:24" ht="15" customHeight="1" x14ac:dyDescent="0.25">
      <c r="A2913" s="318">
        <v>5122</v>
      </c>
      <c r="B2913" s="318" t="s">
        <v>873</v>
      </c>
      <c r="C2913" s="318" t="s">
        <v>874</v>
      </c>
      <c r="D2913" s="318" t="s">
        <v>9</v>
      </c>
      <c r="E2913" s="318" t="s">
        <v>10</v>
      </c>
      <c r="F2913" s="318">
        <v>1580</v>
      </c>
      <c r="G2913" s="318">
        <f t="shared" ref="G2913:G2947" si="50">+F2913*H2913</f>
        <v>39500</v>
      </c>
      <c r="H2913" s="318">
        <v>25</v>
      </c>
      <c r="I2913" s="23"/>
    </row>
    <row r="2914" spans="1:24" ht="27" x14ac:dyDescent="0.25">
      <c r="A2914" s="318">
        <v>4267</v>
      </c>
      <c r="B2914" s="318" t="s">
        <v>834</v>
      </c>
      <c r="C2914" s="318" t="s">
        <v>1520</v>
      </c>
      <c r="D2914" s="318" t="s">
        <v>9</v>
      </c>
      <c r="E2914" s="318" t="s">
        <v>10</v>
      </c>
      <c r="F2914" s="318">
        <v>2880</v>
      </c>
      <c r="G2914" s="318">
        <f t="shared" si="50"/>
        <v>28800</v>
      </c>
      <c r="H2914" s="318">
        <v>10</v>
      </c>
      <c r="I2914" s="23"/>
    </row>
    <row r="2915" spans="1:24" x14ac:dyDescent="0.25">
      <c r="A2915" s="318">
        <v>4267</v>
      </c>
      <c r="B2915" s="318" t="s">
        <v>828</v>
      </c>
      <c r="C2915" s="318" t="s">
        <v>829</v>
      </c>
      <c r="D2915" s="318" t="s">
        <v>9</v>
      </c>
      <c r="E2915" s="318" t="s">
        <v>10</v>
      </c>
      <c r="F2915" s="318">
        <v>1590</v>
      </c>
      <c r="G2915" s="318">
        <f t="shared" si="50"/>
        <v>159000</v>
      </c>
      <c r="H2915" s="318">
        <v>100</v>
      </c>
      <c r="I2915" s="23"/>
    </row>
    <row r="2916" spans="1:24" s="320" customFormat="1" x14ac:dyDescent="0.25">
      <c r="A2916" s="318">
        <v>4267</v>
      </c>
      <c r="B2916" s="318" t="s">
        <v>853</v>
      </c>
      <c r="C2916" s="318" t="s">
        <v>2364</v>
      </c>
      <c r="D2916" s="318" t="s">
        <v>9</v>
      </c>
      <c r="E2916" s="318" t="s">
        <v>10</v>
      </c>
      <c r="F2916" s="318">
        <v>2880</v>
      </c>
      <c r="G2916" s="318">
        <f t="shared" si="50"/>
        <v>14400</v>
      </c>
      <c r="H2916" s="318">
        <v>5</v>
      </c>
      <c r="I2916" s="319"/>
      <c r="P2916" s="321"/>
      <c r="Q2916" s="321"/>
      <c r="R2916" s="321"/>
      <c r="S2916" s="321"/>
      <c r="T2916" s="321"/>
      <c r="U2916" s="321"/>
      <c r="V2916" s="321"/>
      <c r="W2916" s="321"/>
      <c r="X2916" s="321"/>
    </row>
    <row r="2917" spans="1:24" s="320" customFormat="1" x14ac:dyDescent="0.25">
      <c r="A2917" s="318">
        <v>4267</v>
      </c>
      <c r="B2917" s="318" t="s">
        <v>822</v>
      </c>
      <c r="C2917" s="318" t="s">
        <v>1717</v>
      </c>
      <c r="D2917" s="318" t="s">
        <v>9</v>
      </c>
      <c r="E2917" s="318" t="s">
        <v>875</v>
      </c>
      <c r="F2917" s="318">
        <v>156</v>
      </c>
      <c r="G2917" s="318">
        <f t="shared" si="50"/>
        <v>7800</v>
      </c>
      <c r="H2917" s="318">
        <v>50</v>
      </c>
      <c r="I2917" s="319"/>
      <c r="P2917" s="321"/>
      <c r="Q2917" s="321"/>
      <c r="R2917" s="321"/>
      <c r="S2917" s="321"/>
      <c r="T2917" s="321"/>
      <c r="U2917" s="321"/>
      <c r="V2917" s="321"/>
      <c r="W2917" s="321"/>
      <c r="X2917" s="321"/>
    </row>
    <row r="2918" spans="1:24" s="320" customFormat="1" x14ac:dyDescent="0.25">
      <c r="A2918" s="318">
        <v>4267</v>
      </c>
      <c r="B2918" s="318" t="s">
        <v>859</v>
      </c>
      <c r="C2918" s="318" t="s">
        <v>860</v>
      </c>
      <c r="D2918" s="318" t="s">
        <v>9</v>
      </c>
      <c r="E2918" s="318" t="s">
        <v>11</v>
      </c>
      <c r="F2918" s="318">
        <v>540.54</v>
      </c>
      <c r="G2918" s="318">
        <f t="shared" si="50"/>
        <v>10810.8</v>
      </c>
      <c r="H2918" s="318">
        <v>20</v>
      </c>
      <c r="I2918" s="319"/>
      <c r="P2918" s="321"/>
      <c r="Q2918" s="321"/>
      <c r="R2918" s="321"/>
      <c r="S2918" s="321"/>
      <c r="T2918" s="321"/>
      <c r="U2918" s="321"/>
      <c r="V2918" s="321"/>
      <c r="W2918" s="321"/>
      <c r="X2918" s="321"/>
    </row>
    <row r="2919" spans="1:24" s="320" customFormat="1" x14ac:dyDescent="0.25">
      <c r="A2919" s="318">
        <v>4267</v>
      </c>
      <c r="B2919" s="318" t="s">
        <v>848</v>
      </c>
      <c r="C2919" s="318" t="s">
        <v>849</v>
      </c>
      <c r="D2919" s="318" t="s">
        <v>9</v>
      </c>
      <c r="E2919" s="318" t="s">
        <v>10</v>
      </c>
      <c r="F2919" s="318">
        <v>108.8</v>
      </c>
      <c r="G2919" s="318">
        <f t="shared" si="50"/>
        <v>6528</v>
      </c>
      <c r="H2919" s="318">
        <v>60</v>
      </c>
      <c r="I2919" s="319"/>
      <c r="P2919" s="321"/>
      <c r="Q2919" s="321"/>
      <c r="R2919" s="321"/>
      <c r="S2919" s="321"/>
      <c r="T2919" s="321"/>
      <c r="U2919" s="321"/>
      <c r="V2919" s="321"/>
      <c r="W2919" s="321"/>
      <c r="X2919" s="321"/>
    </row>
    <row r="2920" spans="1:24" s="320" customFormat="1" x14ac:dyDescent="0.25">
      <c r="A2920" s="318">
        <v>4267</v>
      </c>
      <c r="B2920" s="318" t="s">
        <v>870</v>
      </c>
      <c r="C2920" s="318" t="s">
        <v>871</v>
      </c>
      <c r="D2920" s="318" t="s">
        <v>9</v>
      </c>
      <c r="E2920" s="318" t="s">
        <v>10</v>
      </c>
      <c r="F2920" s="318">
        <v>2083.75</v>
      </c>
      <c r="G2920" s="318">
        <f t="shared" si="50"/>
        <v>16670</v>
      </c>
      <c r="H2920" s="318">
        <v>8</v>
      </c>
      <c r="I2920" s="319"/>
      <c r="P2920" s="321"/>
      <c r="Q2920" s="321"/>
      <c r="R2920" s="321"/>
      <c r="S2920" s="321"/>
      <c r="T2920" s="321"/>
      <c r="U2920" s="321"/>
      <c r="V2920" s="321"/>
      <c r="W2920" s="321"/>
      <c r="X2920" s="321"/>
    </row>
    <row r="2921" spans="1:24" s="320" customFormat="1" x14ac:dyDescent="0.25">
      <c r="A2921" s="318">
        <v>4267</v>
      </c>
      <c r="B2921" s="318" t="s">
        <v>826</v>
      </c>
      <c r="C2921" s="318" t="s">
        <v>827</v>
      </c>
      <c r="D2921" s="318" t="s">
        <v>9</v>
      </c>
      <c r="E2921" s="318" t="s">
        <v>10</v>
      </c>
      <c r="F2921" s="318">
        <v>247.5</v>
      </c>
      <c r="G2921" s="318">
        <f t="shared" si="50"/>
        <v>9900</v>
      </c>
      <c r="H2921" s="318">
        <v>40</v>
      </c>
      <c r="I2921" s="319"/>
      <c r="P2921" s="321"/>
      <c r="Q2921" s="321"/>
      <c r="R2921" s="321"/>
      <c r="S2921" s="321"/>
      <c r="T2921" s="321"/>
      <c r="U2921" s="321"/>
      <c r="V2921" s="321"/>
      <c r="W2921" s="321"/>
      <c r="X2921" s="321"/>
    </row>
    <row r="2922" spans="1:24" s="320" customFormat="1" x14ac:dyDescent="0.25">
      <c r="A2922" s="318">
        <v>4267</v>
      </c>
      <c r="B2922" s="318" t="s">
        <v>857</v>
      </c>
      <c r="C2922" s="318" t="s">
        <v>1543</v>
      </c>
      <c r="D2922" s="318" t="s">
        <v>9</v>
      </c>
      <c r="E2922" s="318" t="s">
        <v>565</v>
      </c>
      <c r="F2922" s="318">
        <v>450</v>
      </c>
      <c r="G2922" s="318">
        <f t="shared" si="50"/>
        <v>13500</v>
      </c>
      <c r="H2922" s="318">
        <v>30</v>
      </c>
      <c r="I2922" s="319"/>
      <c r="P2922" s="321"/>
      <c r="Q2922" s="321"/>
      <c r="R2922" s="321"/>
      <c r="S2922" s="321"/>
      <c r="T2922" s="321"/>
      <c r="U2922" s="321"/>
      <c r="V2922" s="321"/>
      <c r="W2922" s="321"/>
      <c r="X2922" s="321"/>
    </row>
    <row r="2923" spans="1:24" s="320" customFormat="1" ht="27" x14ac:dyDescent="0.25">
      <c r="A2923" s="318">
        <v>4267</v>
      </c>
      <c r="B2923" s="318" t="s">
        <v>863</v>
      </c>
      <c r="C2923" s="318" t="s">
        <v>864</v>
      </c>
      <c r="D2923" s="318" t="s">
        <v>9</v>
      </c>
      <c r="E2923" s="318" t="s">
        <v>10</v>
      </c>
      <c r="F2923" s="318">
        <v>921.25</v>
      </c>
      <c r="G2923" s="318">
        <f t="shared" si="50"/>
        <v>7370</v>
      </c>
      <c r="H2923" s="318">
        <v>8</v>
      </c>
      <c r="I2923" s="319"/>
      <c r="P2923" s="321"/>
      <c r="Q2923" s="321"/>
      <c r="R2923" s="321"/>
      <c r="S2923" s="321"/>
      <c r="T2923" s="321"/>
      <c r="U2923" s="321"/>
      <c r="V2923" s="321"/>
      <c r="W2923" s="321"/>
      <c r="X2923" s="321"/>
    </row>
    <row r="2924" spans="1:24" s="320" customFormat="1" x14ac:dyDescent="0.25">
      <c r="A2924" s="318">
        <v>4267</v>
      </c>
      <c r="B2924" s="318" t="s">
        <v>843</v>
      </c>
      <c r="C2924" s="318" t="s">
        <v>844</v>
      </c>
      <c r="D2924" s="318" t="s">
        <v>9</v>
      </c>
      <c r="E2924" s="318" t="s">
        <v>10</v>
      </c>
      <c r="F2924" s="318">
        <v>130.69999999999999</v>
      </c>
      <c r="G2924" s="318">
        <f t="shared" si="50"/>
        <v>143770</v>
      </c>
      <c r="H2924" s="318">
        <v>1100</v>
      </c>
      <c r="I2924" s="319"/>
      <c r="P2924" s="321"/>
      <c r="Q2924" s="321"/>
      <c r="R2924" s="321"/>
      <c r="S2924" s="321"/>
      <c r="T2924" s="321"/>
      <c r="U2924" s="321"/>
      <c r="V2924" s="321"/>
      <c r="W2924" s="321"/>
      <c r="X2924" s="321"/>
    </row>
    <row r="2925" spans="1:24" s="320" customFormat="1" x14ac:dyDescent="0.25">
      <c r="A2925" s="318">
        <v>4267</v>
      </c>
      <c r="B2925" s="318" t="s">
        <v>842</v>
      </c>
      <c r="C2925" s="318" t="s">
        <v>1529</v>
      </c>
      <c r="D2925" s="318" t="s">
        <v>9</v>
      </c>
      <c r="E2925" s="318" t="s">
        <v>10</v>
      </c>
      <c r="F2925" s="318">
        <v>87</v>
      </c>
      <c r="G2925" s="318">
        <f t="shared" si="50"/>
        <v>34800</v>
      </c>
      <c r="H2925" s="318">
        <v>400</v>
      </c>
      <c r="I2925" s="319"/>
      <c r="P2925" s="321"/>
      <c r="Q2925" s="321"/>
      <c r="R2925" s="321"/>
      <c r="S2925" s="321"/>
      <c r="T2925" s="321"/>
      <c r="U2925" s="321"/>
      <c r="V2925" s="321"/>
      <c r="W2925" s="321"/>
      <c r="X2925" s="321"/>
    </row>
    <row r="2926" spans="1:24" s="320" customFormat="1" x14ac:dyDescent="0.25">
      <c r="A2926" s="318">
        <v>4267</v>
      </c>
      <c r="B2926" s="318" t="s">
        <v>845</v>
      </c>
      <c r="C2926" s="318" t="s">
        <v>846</v>
      </c>
      <c r="D2926" s="318" t="s">
        <v>9</v>
      </c>
      <c r="E2926" s="318" t="s">
        <v>10</v>
      </c>
      <c r="F2926" s="318">
        <v>188.5</v>
      </c>
      <c r="G2926" s="318">
        <f t="shared" si="50"/>
        <v>11310</v>
      </c>
      <c r="H2926" s="318">
        <v>60</v>
      </c>
      <c r="I2926" s="319"/>
      <c r="P2926" s="321"/>
      <c r="Q2926" s="321"/>
      <c r="R2926" s="321"/>
      <c r="S2926" s="321"/>
      <c r="T2926" s="321"/>
      <c r="U2926" s="321"/>
      <c r="V2926" s="321"/>
      <c r="W2926" s="321"/>
      <c r="X2926" s="321"/>
    </row>
    <row r="2927" spans="1:24" s="320" customFormat="1" ht="27" x14ac:dyDescent="0.25">
      <c r="A2927" s="318">
        <v>4267</v>
      </c>
      <c r="B2927" s="318" t="s">
        <v>823</v>
      </c>
      <c r="C2927" s="318" t="s">
        <v>2712</v>
      </c>
      <c r="D2927" s="318" t="s">
        <v>9</v>
      </c>
      <c r="E2927" s="318" t="s">
        <v>10</v>
      </c>
      <c r="F2927" s="318">
        <v>204</v>
      </c>
      <c r="G2927" s="318">
        <f t="shared" si="50"/>
        <v>10200</v>
      </c>
      <c r="H2927" s="318">
        <v>50</v>
      </c>
      <c r="I2927" s="319"/>
      <c r="P2927" s="321"/>
      <c r="Q2927" s="321"/>
      <c r="R2927" s="321"/>
      <c r="S2927" s="321"/>
      <c r="T2927" s="321"/>
      <c r="U2927" s="321"/>
      <c r="V2927" s="321"/>
      <c r="W2927" s="321"/>
      <c r="X2927" s="321"/>
    </row>
    <row r="2928" spans="1:24" s="320" customFormat="1" x14ac:dyDescent="0.25">
      <c r="A2928" s="318">
        <v>4267</v>
      </c>
      <c r="B2928" s="318" t="s">
        <v>837</v>
      </c>
      <c r="C2928" s="318" t="s">
        <v>838</v>
      </c>
      <c r="D2928" s="318" t="s">
        <v>9</v>
      </c>
      <c r="E2928" s="318" t="s">
        <v>10</v>
      </c>
      <c r="F2928" s="318">
        <v>681.34</v>
      </c>
      <c r="G2928" s="318">
        <f t="shared" si="50"/>
        <v>10220.1</v>
      </c>
      <c r="H2928" s="318">
        <v>15</v>
      </c>
      <c r="I2928" s="319"/>
      <c r="P2928" s="321"/>
      <c r="Q2928" s="321"/>
      <c r="R2928" s="321"/>
      <c r="S2928" s="321"/>
      <c r="T2928" s="321"/>
      <c r="U2928" s="321"/>
      <c r="V2928" s="321"/>
      <c r="W2928" s="321"/>
      <c r="X2928" s="321"/>
    </row>
    <row r="2929" spans="1:24" s="320" customFormat="1" x14ac:dyDescent="0.25">
      <c r="A2929" s="318">
        <v>4267</v>
      </c>
      <c r="B2929" s="318" t="s">
        <v>825</v>
      </c>
      <c r="C2929" s="318" t="s">
        <v>1513</v>
      </c>
      <c r="D2929" s="318" t="s">
        <v>9</v>
      </c>
      <c r="E2929" s="318" t="s">
        <v>11</v>
      </c>
      <c r="F2929" s="318">
        <v>760.32</v>
      </c>
      <c r="G2929" s="318">
        <f t="shared" si="50"/>
        <v>38016</v>
      </c>
      <c r="H2929" s="318">
        <v>50</v>
      </c>
      <c r="I2929" s="319"/>
      <c r="P2929" s="321"/>
      <c r="Q2929" s="321"/>
      <c r="R2929" s="321"/>
      <c r="S2929" s="321"/>
      <c r="T2929" s="321"/>
      <c r="U2929" s="321"/>
      <c r="V2929" s="321"/>
      <c r="W2929" s="321"/>
      <c r="X2929" s="321"/>
    </row>
    <row r="2930" spans="1:24" s="320" customFormat="1" x14ac:dyDescent="0.25">
      <c r="A2930" s="318">
        <v>4267</v>
      </c>
      <c r="B2930" s="318" t="s">
        <v>847</v>
      </c>
      <c r="C2930" s="318" t="s">
        <v>1530</v>
      </c>
      <c r="D2930" s="318" t="s">
        <v>9</v>
      </c>
      <c r="E2930" s="318" t="s">
        <v>10</v>
      </c>
      <c r="F2930" s="318">
        <v>1000</v>
      </c>
      <c r="G2930" s="318">
        <f t="shared" si="50"/>
        <v>18000</v>
      </c>
      <c r="H2930" s="318">
        <v>18</v>
      </c>
      <c r="I2930" s="319"/>
      <c r="P2930" s="321"/>
      <c r="Q2930" s="321"/>
      <c r="R2930" s="321"/>
      <c r="S2930" s="321"/>
      <c r="T2930" s="321"/>
      <c r="U2930" s="321"/>
      <c r="V2930" s="321"/>
      <c r="W2930" s="321"/>
      <c r="X2930" s="321"/>
    </row>
    <row r="2931" spans="1:24" s="320" customFormat="1" x14ac:dyDescent="0.25">
      <c r="A2931" s="318">
        <v>4267</v>
      </c>
      <c r="B2931" s="318" t="s">
        <v>841</v>
      </c>
      <c r="C2931" s="318" t="s">
        <v>1529</v>
      </c>
      <c r="D2931" s="318" t="s">
        <v>9</v>
      </c>
      <c r="E2931" s="318" t="s">
        <v>10</v>
      </c>
      <c r="F2931" s="318">
        <v>77.150000000000006</v>
      </c>
      <c r="G2931" s="318">
        <f t="shared" si="50"/>
        <v>54005.000000000007</v>
      </c>
      <c r="H2931" s="318">
        <v>700</v>
      </c>
      <c r="I2931" s="319"/>
      <c r="P2931" s="321"/>
      <c r="Q2931" s="321"/>
      <c r="R2931" s="321"/>
      <c r="S2931" s="321"/>
      <c r="T2931" s="321"/>
      <c r="U2931" s="321"/>
      <c r="V2931" s="321"/>
      <c r="W2931" s="321"/>
      <c r="X2931" s="321"/>
    </row>
    <row r="2932" spans="1:24" s="320" customFormat="1" ht="27" x14ac:dyDescent="0.25">
      <c r="A2932" s="318">
        <v>4267</v>
      </c>
      <c r="B2932" s="318" t="s">
        <v>830</v>
      </c>
      <c r="C2932" s="318" t="s">
        <v>831</v>
      </c>
      <c r="D2932" s="318" t="s">
        <v>9</v>
      </c>
      <c r="E2932" s="318" t="s">
        <v>10</v>
      </c>
      <c r="F2932" s="318">
        <v>788</v>
      </c>
      <c r="G2932" s="318">
        <f t="shared" si="50"/>
        <v>9456</v>
      </c>
      <c r="H2932" s="318">
        <v>12</v>
      </c>
      <c r="I2932" s="319"/>
      <c r="P2932" s="321"/>
      <c r="Q2932" s="321"/>
      <c r="R2932" s="321"/>
      <c r="S2932" s="321"/>
      <c r="T2932" s="321"/>
      <c r="U2932" s="321"/>
      <c r="V2932" s="321"/>
      <c r="W2932" s="321"/>
      <c r="X2932" s="321"/>
    </row>
    <row r="2933" spans="1:24" s="320" customFormat="1" x14ac:dyDescent="0.25">
      <c r="A2933" s="318">
        <v>4267</v>
      </c>
      <c r="B2933" s="318" t="s">
        <v>865</v>
      </c>
      <c r="C2933" s="318" t="s">
        <v>2378</v>
      </c>
      <c r="D2933" s="318" t="s">
        <v>9</v>
      </c>
      <c r="E2933" s="318" t="s">
        <v>10</v>
      </c>
      <c r="F2933" s="318">
        <v>1197</v>
      </c>
      <c r="G2933" s="318">
        <f t="shared" si="50"/>
        <v>4788</v>
      </c>
      <c r="H2933" s="318">
        <v>4</v>
      </c>
      <c r="I2933" s="319"/>
      <c r="P2933" s="321"/>
      <c r="Q2933" s="321"/>
      <c r="R2933" s="321"/>
      <c r="S2933" s="321"/>
      <c r="T2933" s="321"/>
      <c r="U2933" s="321"/>
      <c r="V2933" s="321"/>
      <c r="W2933" s="321"/>
      <c r="X2933" s="321"/>
    </row>
    <row r="2934" spans="1:24" s="320" customFormat="1" x14ac:dyDescent="0.25">
      <c r="A2934" s="318">
        <v>4267</v>
      </c>
      <c r="B2934" s="318" t="s">
        <v>851</v>
      </c>
      <c r="C2934" s="318" t="s">
        <v>852</v>
      </c>
      <c r="D2934" s="318" t="s">
        <v>9</v>
      </c>
      <c r="E2934" s="318" t="s">
        <v>876</v>
      </c>
      <c r="F2934" s="318">
        <v>3833.4</v>
      </c>
      <c r="G2934" s="318">
        <f t="shared" si="50"/>
        <v>11500.2</v>
      </c>
      <c r="H2934" s="318">
        <v>3</v>
      </c>
      <c r="I2934" s="319"/>
      <c r="P2934" s="321"/>
      <c r="Q2934" s="321"/>
      <c r="R2934" s="321"/>
      <c r="S2934" s="321"/>
      <c r="T2934" s="321"/>
      <c r="U2934" s="321"/>
      <c r="V2934" s="321"/>
      <c r="W2934" s="321"/>
      <c r="X2934" s="321"/>
    </row>
    <row r="2935" spans="1:24" s="320" customFormat="1" x14ac:dyDescent="0.25">
      <c r="A2935" s="318">
        <v>4267</v>
      </c>
      <c r="B2935" s="318" t="s">
        <v>856</v>
      </c>
      <c r="C2935" s="318" t="s">
        <v>1542</v>
      </c>
      <c r="D2935" s="318" t="s">
        <v>9</v>
      </c>
      <c r="E2935" s="318" t="s">
        <v>11</v>
      </c>
      <c r="F2935" s="318">
        <v>600</v>
      </c>
      <c r="G2935" s="318">
        <f t="shared" si="50"/>
        <v>12000</v>
      </c>
      <c r="H2935" s="318">
        <v>20</v>
      </c>
      <c r="I2935" s="319"/>
      <c r="P2935" s="321"/>
      <c r="Q2935" s="321"/>
      <c r="R2935" s="321"/>
      <c r="S2935" s="321"/>
      <c r="T2935" s="321"/>
      <c r="U2935" s="321"/>
      <c r="V2935" s="321"/>
      <c r="W2935" s="321"/>
      <c r="X2935" s="321"/>
    </row>
    <row r="2936" spans="1:24" s="320" customFormat="1" x14ac:dyDescent="0.25">
      <c r="A2936" s="318">
        <v>4267</v>
      </c>
      <c r="B2936" s="318" t="s">
        <v>858</v>
      </c>
      <c r="C2936" s="318" t="s">
        <v>1545</v>
      </c>
      <c r="D2936" s="318" t="s">
        <v>9</v>
      </c>
      <c r="E2936" s="318" t="s">
        <v>11</v>
      </c>
      <c r="F2936" s="318">
        <v>400</v>
      </c>
      <c r="G2936" s="318">
        <f t="shared" si="50"/>
        <v>52000</v>
      </c>
      <c r="H2936" s="318">
        <v>130</v>
      </c>
      <c r="I2936" s="319"/>
      <c r="P2936" s="321"/>
      <c r="Q2936" s="321"/>
      <c r="R2936" s="321"/>
      <c r="S2936" s="321"/>
      <c r="T2936" s="321"/>
      <c r="U2936" s="321"/>
      <c r="V2936" s="321"/>
      <c r="W2936" s="321"/>
      <c r="X2936" s="321"/>
    </row>
    <row r="2937" spans="1:24" s="320" customFormat="1" ht="27" x14ac:dyDescent="0.25">
      <c r="A2937" s="318">
        <v>4267</v>
      </c>
      <c r="B2937" s="318" t="s">
        <v>839</v>
      </c>
      <c r="C2937" s="318" t="s">
        <v>840</v>
      </c>
      <c r="D2937" s="318" t="s">
        <v>9</v>
      </c>
      <c r="E2937" s="318" t="s">
        <v>10</v>
      </c>
      <c r="F2937" s="318">
        <v>300</v>
      </c>
      <c r="G2937" s="318">
        <f t="shared" si="50"/>
        <v>6000</v>
      </c>
      <c r="H2937" s="318">
        <v>20</v>
      </c>
      <c r="I2937" s="319"/>
      <c r="P2937" s="321"/>
      <c r="Q2937" s="321"/>
      <c r="R2937" s="321"/>
      <c r="S2937" s="321"/>
      <c r="T2937" s="321"/>
      <c r="U2937" s="321"/>
      <c r="V2937" s="321"/>
      <c r="W2937" s="321"/>
      <c r="X2937" s="321"/>
    </row>
    <row r="2938" spans="1:24" s="320" customFormat="1" ht="27" x14ac:dyDescent="0.25">
      <c r="A2938" s="318">
        <v>4267</v>
      </c>
      <c r="B2938" s="318" t="s">
        <v>866</v>
      </c>
      <c r="C2938" s="318" t="s">
        <v>867</v>
      </c>
      <c r="D2938" s="318" t="s">
        <v>9</v>
      </c>
      <c r="E2938" s="318" t="s">
        <v>877</v>
      </c>
      <c r="F2938" s="318">
        <v>2088</v>
      </c>
      <c r="G2938" s="318">
        <f t="shared" si="50"/>
        <v>6264</v>
      </c>
      <c r="H2938" s="318">
        <v>3</v>
      </c>
      <c r="I2938" s="319"/>
      <c r="P2938" s="321"/>
      <c r="Q2938" s="321"/>
      <c r="R2938" s="321"/>
      <c r="S2938" s="321"/>
      <c r="T2938" s="321"/>
      <c r="U2938" s="321"/>
      <c r="V2938" s="321"/>
      <c r="W2938" s="321"/>
      <c r="X2938" s="321"/>
    </row>
    <row r="2939" spans="1:24" s="320" customFormat="1" x14ac:dyDescent="0.25">
      <c r="A2939" s="318">
        <v>4267</v>
      </c>
      <c r="B2939" s="318" t="s">
        <v>854</v>
      </c>
      <c r="C2939" s="318" t="s">
        <v>1540</v>
      </c>
      <c r="D2939" s="318" t="s">
        <v>9</v>
      </c>
      <c r="E2939" s="318" t="s">
        <v>10</v>
      </c>
      <c r="F2939" s="318">
        <v>524</v>
      </c>
      <c r="G2939" s="318">
        <f t="shared" si="50"/>
        <v>15720</v>
      </c>
      <c r="H2939" s="318">
        <v>30</v>
      </c>
      <c r="I2939" s="319"/>
      <c r="P2939" s="321"/>
      <c r="Q2939" s="321"/>
      <c r="R2939" s="321"/>
      <c r="S2939" s="321"/>
      <c r="T2939" s="321"/>
      <c r="U2939" s="321"/>
      <c r="V2939" s="321"/>
      <c r="W2939" s="321"/>
      <c r="X2939" s="321"/>
    </row>
    <row r="2940" spans="1:24" s="320" customFormat="1" ht="27" x14ac:dyDescent="0.25">
      <c r="A2940" s="318">
        <v>4267</v>
      </c>
      <c r="B2940" s="318" t="s">
        <v>832</v>
      </c>
      <c r="C2940" s="318" t="s">
        <v>831</v>
      </c>
      <c r="D2940" s="318" t="s">
        <v>9</v>
      </c>
      <c r="E2940" s="318" t="s">
        <v>10</v>
      </c>
      <c r="F2940" s="318">
        <v>472.98</v>
      </c>
      <c r="G2940" s="318">
        <f t="shared" si="50"/>
        <v>18919.2</v>
      </c>
      <c r="H2940" s="318">
        <v>40</v>
      </c>
      <c r="I2940" s="319"/>
      <c r="P2940" s="321"/>
      <c r="Q2940" s="321"/>
      <c r="R2940" s="321"/>
      <c r="S2940" s="321"/>
      <c r="T2940" s="321"/>
      <c r="U2940" s="321"/>
      <c r="V2940" s="321"/>
      <c r="W2940" s="321"/>
      <c r="X2940" s="321"/>
    </row>
    <row r="2941" spans="1:24" s="320" customFormat="1" x14ac:dyDescent="0.25">
      <c r="A2941" s="318">
        <v>4267</v>
      </c>
      <c r="B2941" s="318" t="s">
        <v>868</v>
      </c>
      <c r="C2941" s="318" t="s">
        <v>869</v>
      </c>
      <c r="D2941" s="318" t="s">
        <v>9</v>
      </c>
      <c r="E2941" s="318" t="s">
        <v>10</v>
      </c>
      <c r="F2941" s="318">
        <v>2158.4</v>
      </c>
      <c r="G2941" s="318">
        <f t="shared" si="50"/>
        <v>12950.400000000001</v>
      </c>
      <c r="H2941" s="318">
        <v>6</v>
      </c>
      <c r="I2941" s="319"/>
      <c r="P2941" s="321"/>
      <c r="Q2941" s="321"/>
      <c r="R2941" s="321"/>
      <c r="S2941" s="321"/>
      <c r="T2941" s="321"/>
      <c r="U2941" s="321"/>
      <c r="V2941" s="321"/>
      <c r="W2941" s="321"/>
      <c r="X2941" s="321"/>
    </row>
    <row r="2942" spans="1:24" s="320" customFormat="1" x14ac:dyDescent="0.25">
      <c r="A2942" s="318">
        <v>4267</v>
      </c>
      <c r="B2942" s="318" t="s">
        <v>850</v>
      </c>
      <c r="C2942" s="318" t="s">
        <v>2713</v>
      </c>
      <c r="D2942" s="318" t="s">
        <v>9</v>
      </c>
      <c r="E2942" s="318" t="s">
        <v>10</v>
      </c>
      <c r="F2942" s="318">
        <v>266.7</v>
      </c>
      <c r="G2942" s="318">
        <f t="shared" si="50"/>
        <v>24003</v>
      </c>
      <c r="H2942" s="318">
        <v>90</v>
      </c>
      <c r="I2942" s="319"/>
      <c r="P2942" s="321"/>
      <c r="Q2942" s="321"/>
      <c r="R2942" s="321"/>
      <c r="S2942" s="321"/>
      <c r="T2942" s="321"/>
      <c r="U2942" s="321"/>
      <c r="V2942" s="321"/>
      <c r="W2942" s="321"/>
      <c r="X2942" s="321"/>
    </row>
    <row r="2943" spans="1:24" s="320" customFormat="1" x14ac:dyDescent="0.25">
      <c r="A2943" s="318">
        <v>4267</v>
      </c>
      <c r="B2943" s="318" t="s">
        <v>835</v>
      </c>
      <c r="C2943" s="318" t="s">
        <v>836</v>
      </c>
      <c r="D2943" s="318" t="s">
        <v>9</v>
      </c>
      <c r="E2943" s="318" t="s">
        <v>10</v>
      </c>
      <c r="F2943" s="318">
        <v>300</v>
      </c>
      <c r="G2943" s="318">
        <f t="shared" si="50"/>
        <v>3000</v>
      </c>
      <c r="H2943" s="318">
        <v>10</v>
      </c>
      <c r="I2943" s="319"/>
      <c r="P2943" s="321"/>
      <c r="Q2943" s="321"/>
      <c r="R2943" s="321"/>
      <c r="S2943" s="321"/>
      <c r="T2943" s="321"/>
      <c r="U2943" s="321"/>
      <c r="V2943" s="321"/>
      <c r="W2943" s="321"/>
      <c r="X2943" s="321"/>
    </row>
    <row r="2944" spans="1:24" s="320" customFormat="1" x14ac:dyDescent="0.25">
      <c r="A2944" s="318">
        <v>4267</v>
      </c>
      <c r="B2944" s="318" t="s">
        <v>855</v>
      </c>
      <c r="C2944" s="318" t="s">
        <v>1542</v>
      </c>
      <c r="D2944" s="318" t="s">
        <v>9</v>
      </c>
      <c r="E2944" s="318" t="s">
        <v>11</v>
      </c>
      <c r="F2944" s="318">
        <v>440</v>
      </c>
      <c r="G2944" s="318">
        <f t="shared" si="50"/>
        <v>22000</v>
      </c>
      <c r="H2944" s="318">
        <v>50</v>
      </c>
      <c r="I2944" s="319"/>
      <c r="P2944" s="321"/>
      <c r="Q2944" s="321"/>
      <c r="R2944" s="321"/>
      <c r="S2944" s="321"/>
      <c r="T2944" s="321"/>
      <c r="U2944" s="321"/>
      <c r="V2944" s="321"/>
      <c r="W2944" s="321"/>
      <c r="X2944" s="321"/>
    </row>
    <row r="2945" spans="1:24" s="320" customFormat="1" x14ac:dyDescent="0.25">
      <c r="A2945" s="318">
        <v>4267</v>
      </c>
      <c r="B2945" s="318" t="s">
        <v>824</v>
      </c>
      <c r="C2945" s="318" t="s">
        <v>1513</v>
      </c>
      <c r="D2945" s="318" t="s">
        <v>9</v>
      </c>
      <c r="E2945" s="318" t="s">
        <v>11</v>
      </c>
      <c r="F2945" s="318">
        <v>104.71000000000001</v>
      </c>
      <c r="G2945" s="318">
        <f t="shared" si="50"/>
        <v>17800.7</v>
      </c>
      <c r="H2945" s="318">
        <v>170</v>
      </c>
      <c r="I2945" s="319"/>
      <c r="P2945" s="321"/>
      <c r="Q2945" s="321"/>
      <c r="R2945" s="321"/>
      <c r="S2945" s="321"/>
      <c r="T2945" s="321"/>
      <c r="U2945" s="321"/>
      <c r="V2945" s="321"/>
      <c r="W2945" s="321"/>
      <c r="X2945" s="321"/>
    </row>
    <row r="2946" spans="1:24" s="320" customFormat="1" x14ac:dyDescent="0.25">
      <c r="A2946" s="318">
        <v>4267</v>
      </c>
      <c r="B2946" s="318" t="s">
        <v>861</v>
      </c>
      <c r="C2946" s="318" t="s">
        <v>862</v>
      </c>
      <c r="D2946" s="318" t="s">
        <v>9</v>
      </c>
      <c r="E2946" s="318" t="s">
        <v>10</v>
      </c>
      <c r="F2946" s="318">
        <v>332.8</v>
      </c>
      <c r="G2946" s="318">
        <f t="shared" si="50"/>
        <v>29952</v>
      </c>
      <c r="H2946" s="318">
        <v>90</v>
      </c>
      <c r="I2946" s="319"/>
      <c r="P2946" s="321"/>
      <c r="Q2946" s="321"/>
      <c r="R2946" s="321"/>
      <c r="S2946" s="321"/>
      <c r="T2946" s="321"/>
      <c r="U2946" s="321"/>
      <c r="V2946" s="321"/>
      <c r="W2946" s="321"/>
      <c r="X2946" s="321"/>
    </row>
    <row r="2947" spans="1:24" s="320" customFormat="1" ht="27" x14ac:dyDescent="0.25">
      <c r="A2947" s="318">
        <v>4267</v>
      </c>
      <c r="B2947" s="318" t="s">
        <v>833</v>
      </c>
      <c r="C2947" s="318" t="s">
        <v>1520</v>
      </c>
      <c r="D2947" s="318" t="s">
        <v>9</v>
      </c>
      <c r="E2947" s="318" t="s">
        <v>10</v>
      </c>
      <c r="F2947" s="318">
        <v>4331.25</v>
      </c>
      <c r="G2947" s="318">
        <f t="shared" si="50"/>
        <v>34650</v>
      </c>
      <c r="H2947" s="318">
        <v>8</v>
      </c>
      <c r="I2947" s="319"/>
      <c r="P2947" s="321"/>
      <c r="Q2947" s="321"/>
      <c r="R2947" s="321"/>
      <c r="S2947" s="321"/>
      <c r="T2947" s="321"/>
      <c r="U2947" s="321"/>
      <c r="V2947" s="321"/>
      <c r="W2947" s="321"/>
      <c r="X2947" s="321"/>
    </row>
    <row r="2948" spans="1:24" s="320" customFormat="1" x14ac:dyDescent="0.25">
      <c r="A2948" s="318">
        <v>4261</v>
      </c>
      <c r="B2948" s="318" t="s">
        <v>789</v>
      </c>
      <c r="C2948" s="318" t="s">
        <v>658</v>
      </c>
      <c r="D2948" s="318" t="s">
        <v>9</v>
      </c>
      <c r="E2948" s="318" t="s">
        <v>10</v>
      </c>
      <c r="F2948" s="318">
        <v>49.5</v>
      </c>
      <c r="G2948" s="318">
        <f>F2948*H2948</f>
        <v>2970</v>
      </c>
      <c r="H2948" s="318">
        <v>60</v>
      </c>
      <c r="I2948" s="319"/>
      <c r="P2948" s="321"/>
      <c r="Q2948" s="321"/>
      <c r="R2948" s="321"/>
      <c r="S2948" s="321"/>
      <c r="T2948" s="321"/>
      <c r="U2948" s="321"/>
      <c r="V2948" s="321"/>
      <c r="W2948" s="321"/>
      <c r="X2948" s="321"/>
    </row>
    <row r="2949" spans="1:24" s="320" customFormat="1" x14ac:dyDescent="0.25">
      <c r="A2949" s="318">
        <v>4261</v>
      </c>
      <c r="B2949" s="318" t="s">
        <v>812</v>
      </c>
      <c r="C2949" s="318" t="s">
        <v>663</v>
      </c>
      <c r="D2949" s="318" t="s">
        <v>9</v>
      </c>
      <c r="E2949" s="318" t="s">
        <v>10</v>
      </c>
      <c r="F2949" s="318">
        <v>148.5</v>
      </c>
      <c r="G2949" s="318">
        <f t="shared" ref="G2949:G2981" si="51">F2949*H2949</f>
        <v>2970</v>
      </c>
      <c r="H2949" s="318">
        <v>20</v>
      </c>
      <c r="I2949" s="319"/>
      <c r="P2949" s="321"/>
      <c r="Q2949" s="321"/>
      <c r="R2949" s="321"/>
      <c r="S2949" s="321"/>
      <c r="T2949" s="321"/>
      <c r="U2949" s="321"/>
      <c r="V2949" s="321"/>
      <c r="W2949" s="321"/>
      <c r="X2949" s="321"/>
    </row>
    <row r="2950" spans="1:24" s="320" customFormat="1" ht="40.5" x14ac:dyDescent="0.25">
      <c r="A2950" s="318">
        <v>4261</v>
      </c>
      <c r="B2950" s="318" t="s">
        <v>790</v>
      </c>
      <c r="C2950" s="318" t="s">
        <v>791</v>
      </c>
      <c r="D2950" s="318" t="s">
        <v>9</v>
      </c>
      <c r="E2950" s="318" t="s">
        <v>10</v>
      </c>
      <c r="F2950" s="318">
        <v>286.39999999999998</v>
      </c>
      <c r="G2950" s="318">
        <f t="shared" si="51"/>
        <v>4296</v>
      </c>
      <c r="H2950" s="318">
        <v>15</v>
      </c>
      <c r="I2950" s="319"/>
      <c r="P2950" s="321"/>
      <c r="Q2950" s="321"/>
      <c r="R2950" s="321"/>
      <c r="S2950" s="321"/>
      <c r="T2950" s="321"/>
      <c r="U2950" s="321"/>
      <c r="V2950" s="321"/>
      <c r="W2950" s="321"/>
      <c r="X2950" s="321"/>
    </row>
    <row r="2951" spans="1:24" s="320" customFormat="1" x14ac:dyDescent="0.25">
      <c r="A2951" s="318">
        <v>4261</v>
      </c>
      <c r="B2951" s="318" t="s">
        <v>818</v>
      </c>
      <c r="C2951" s="318" t="s">
        <v>639</v>
      </c>
      <c r="D2951" s="318" t="s">
        <v>9</v>
      </c>
      <c r="E2951" s="318" t="s">
        <v>10</v>
      </c>
      <c r="F2951" s="318">
        <v>168.24</v>
      </c>
      <c r="G2951" s="318">
        <f t="shared" si="51"/>
        <v>8412</v>
      </c>
      <c r="H2951" s="318">
        <v>50</v>
      </c>
      <c r="I2951" s="319"/>
      <c r="P2951" s="321"/>
      <c r="Q2951" s="321"/>
      <c r="R2951" s="321"/>
      <c r="S2951" s="321"/>
      <c r="T2951" s="321"/>
      <c r="U2951" s="321"/>
      <c r="V2951" s="321"/>
      <c r="W2951" s="321"/>
      <c r="X2951" s="321"/>
    </row>
    <row r="2952" spans="1:24" s="320" customFormat="1" x14ac:dyDescent="0.25">
      <c r="A2952" s="318">
        <v>4261</v>
      </c>
      <c r="B2952" s="318" t="s">
        <v>819</v>
      </c>
      <c r="C2952" s="318" t="s">
        <v>633</v>
      </c>
      <c r="D2952" s="318" t="s">
        <v>9</v>
      </c>
      <c r="E2952" s="318" t="s">
        <v>10</v>
      </c>
      <c r="F2952" s="318">
        <v>9.84</v>
      </c>
      <c r="G2952" s="318">
        <f t="shared" si="51"/>
        <v>984</v>
      </c>
      <c r="H2952" s="318">
        <v>100</v>
      </c>
      <c r="I2952" s="319"/>
      <c r="P2952" s="321"/>
      <c r="Q2952" s="321"/>
      <c r="R2952" s="321"/>
      <c r="S2952" s="321"/>
      <c r="T2952" s="321"/>
      <c r="U2952" s="321"/>
      <c r="V2952" s="321"/>
      <c r="W2952" s="321"/>
      <c r="X2952" s="321"/>
    </row>
    <row r="2953" spans="1:24" s="320" customFormat="1" x14ac:dyDescent="0.25">
      <c r="A2953" s="318">
        <v>4261</v>
      </c>
      <c r="B2953" s="318" t="s">
        <v>820</v>
      </c>
      <c r="C2953" s="318" t="s">
        <v>627</v>
      </c>
      <c r="D2953" s="318" t="s">
        <v>9</v>
      </c>
      <c r="E2953" s="318" t="s">
        <v>10</v>
      </c>
      <c r="F2953" s="318">
        <v>35.49</v>
      </c>
      <c r="G2953" s="318">
        <f t="shared" si="51"/>
        <v>2484.3000000000002</v>
      </c>
      <c r="H2953" s="318">
        <v>70</v>
      </c>
      <c r="I2953" s="319"/>
      <c r="P2953" s="321"/>
      <c r="Q2953" s="321"/>
      <c r="R2953" s="321"/>
      <c r="S2953" s="321"/>
      <c r="T2953" s="321"/>
      <c r="U2953" s="321"/>
      <c r="V2953" s="321"/>
      <c r="W2953" s="321"/>
      <c r="X2953" s="321"/>
    </row>
    <row r="2954" spans="1:24" s="320" customFormat="1" ht="27" x14ac:dyDescent="0.25">
      <c r="A2954" s="318">
        <v>4261</v>
      </c>
      <c r="B2954" s="318" t="s">
        <v>794</v>
      </c>
      <c r="C2954" s="318" t="s">
        <v>795</v>
      </c>
      <c r="D2954" s="318" t="s">
        <v>9</v>
      </c>
      <c r="E2954" s="318" t="s">
        <v>10</v>
      </c>
      <c r="F2954" s="318">
        <v>96</v>
      </c>
      <c r="G2954" s="318">
        <f t="shared" si="51"/>
        <v>2880</v>
      </c>
      <c r="H2954" s="318">
        <v>30</v>
      </c>
      <c r="I2954" s="319"/>
      <c r="P2954" s="321"/>
      <c r="Q2954" s="321"/>
      <c r="R2954" s="321"/>
      <c r="S2954" s="321"/>
      <c r="T2954" s="321"/>
      <c r="U2954" s="321"/>
      <c r="V2954" s="321"/>
      <c r="W2954" s="321"/>
      <c r="X2954" s="321"/>
    </row>
    <row r="2955" spans="1:24" s="320" customFormat="1" x14ac:dyDescent="0.25">
      <c r="A2955" s="318">
        <v>4261</v>
      </c>
      <c r="B2955" s="318" t="s">
        <v>808</v>
      </c>
      <c r="C2955" s="318" t="s">
        <v>583</v>
      </c>
      <c r="D2955" s="318" t="s">
        <v>9</v>
      </c>
      <c r="E2955" s="318" t="s">
        <v>10</v>
      </c>
      <c r="F2955" s="318">
        <v>98.4</v>
      </c>
      <c r="G2955" s="318">
        <f t="shared" si="51"/>
        <v>4920</v>
      </c>
      <c r="H2955" s="318">
        <v>50</v>
      </c>
      <c r="I2955" s="319"/>
      <c r="P2955" s="321"/>
      <c r="Q2955" s="321"/>
      <c r="R2955" s="321"/>
      <c r="S2955" s="321"/>
      <c r="T2955" s="321"/>
      <c r="U2955" s="321"/>
      <c r="V2955" s="321"/>
      <c r="W2955" s="321"/>
      <c r="X2955" s="321"/>
    </row>
    <row r="2956" spans="1:24" s="320" customFormat="1" x14ac:dyDescent="0.25">
      <c r="A2956" s="318">
        <v>4261</v>
      </c>
      <c r="B2956" s="318" t="s">
        <v>796</v>
      </c>
      <c r="C2956" s="318" t="s">
        <v>667</v>
      </c>
      <c r="D2956" s="318" t="s">
        <v>9</v>
      </c>
      <c r="E2956" s="318" t="s">
        <v>10</v>
      </c>
      <c r="F2956" s="318">
        <v>69</v>
      </c>
      <c r="G2956" s="318">
        <f t="shared" si="51"/>
        <v>2760</v>
      </c>
      <c r="H2956" s="318">
        <v>40</v>
      </c>
      <c r="I2956" s="319"/>
      <c r="P2956" s="321"/>
      <c r="Q2956" s="321"/>
      <c r="R2956" s="321"/>
      <c r="S2956" s="321"/>
      <c r="T2956" s="321"/>
      <c r="U2956" s="321"/>
      <c r="V2956" s="321"/>
      <c r="W2956" s="321"/>
      <c r="X2956" s="321"/>
    </row>
    <row r="2957" spans="1:24" s="320" customFormat="1" x14ac:dyDescent="0.25">
      <c r="A2957" s="318">
        <v>4261</v>
      </c>
      <c r="B2957" s="318" t="s">
        <v>797</v>
      </c>
      <c r="C2957" s="318" t="s">
        <v>645</v>
      </c>
      <c r="D2957" s="318" t="s">
        <v>9</v>
      </c>
      <c r="E2957" s="318" t="s">
        <v>10</v>
      </c>
      <c r="F2957" s="318">
        <v>80</v>
      </c>
      <c r="G2957" s="318">
        <f t="shared" si="51"/>
        <v>800</v>
      </c>
      <c r="H2957" s="318">
        <v>10</v>
      </c>
      <c r="I2957" s="319"/>
      <c r="P2957" s="321"/>
      <c r="Q2957" s="321"/>
      <c r="R2957" s="321"/>
      <c r="S2957" s="321"/>
      <c r="T2957" s="321"/>
      <c r="U2957" s="321"/>
      <c r="V2957" s="321"/>
      <c r="W2957" s="321"/>
      <c r="X2957" s="321"/>
    </row>
    <row r="2958" spans="1:24" s="320" customFormat="1" x14ac:dyDescent="0.25">
      <c r="A2958" s="318">
        <v>4261</v>
      </c>
      <c r="B2958" s="318" t="s">
        <v>810</v>
      </c>
      <c r="C2958" s="318" t="s">
        <v>2466</v>
      </c>
      <c r="D2958" s="318" t="s">
        <v>9</v>
      </c>
      <c r="E2958" s="318" t="s">
        <v>10</v>
      </c>
      <c r="F2958" s="318">
        <v>5.01</v>
      </c>
      <c r="G2958" s="318">
        <f t="shared" si="51"/>
        <v>115230</v>
      </c>
      <c r="H2958" s="318">
        <v>23000</v>
      </c>
      <c r="I2958" s="319"/>
      <c r="P2958" s="321"/>
      <c r="Q2958" s="321"/>
      <c r="R2958" s="321"/>
      <c r="S2958" s="321"/>
      <c r="T2958" s="321"/>
      <c r="U2958" s="321"/>
      <c r="V2958" s="321"/>
      <c r="W2958" s="321"/>
      <c r="X2958" s="321"/>
    </row>
    <row r="2959" spans="1:24" s="320" customFormat="1" x14ac:dyDescent="0.25">
      <c r="A2959" s="318">
        <v>4261</v>
      </c>
      <c r="B2959" s="318" t="s">
        <v>798</v>
      </c>
      <c r="C2959" s="318" t="s">
        <v>618</v>
      </c>
      <c r="D2959" s="318" t="s">
        <v>9</v>
      </c>
      <c r="E2959" s="318" t="s">
        <v>10</v>
      </c>
      <c r="F2959" s="318">
        <v>120</v>
      </c>
      <c r="G2959" s="318">
        <f t="shared" si="51"/>
        <v>8400</v>
      </c>
      <c r="H2959" s="318">
        <v>70</v>
      </c>
      <c r="I2959" s="319"/>
      <c r="P2959" s="321"/>
      <c r="Q2959" s="321"/>
      <c r="R2959" s="321"/>
      <c r="S2959" s="321"/>
      <c r="T2959" s="321"/>
      <c r="U2959" s="321"/>
      <c r="V2959" s="321"/>
      <c r="W2959" s="321"/>
      <c r="X2959" s="321"/>
    </row>
    <row r="2960" spans="1:24" s="320" customFormat="1" ht="27" x14ac:dyDescent="0.25">
      <c r="A2960" s="318">
        <v>4261</v>
      </c>
      <c r="B2960" s="318" t="s">
        <v>811</v>
      </c>
      <c r="C2960" s="318" t="s">
        <v>616</v>
      </c>
      <c r="D2960" s="318" t="s">
        <v>9</v>
      </c>
      <c r="E2960" s="318" t="s">
        <v>10</v>
      </c>
      <c r="F2960" s="318">
        <v>110</v>
      </c>
      <c r="G2960" s="318">
        <f t="shared" si="51"/>
        <v>38500</v>
      </c>
      <c r="H2960" s="318">
        <v>350</v>
      </c>
      <c r="I2960" s="319"/>
      <c r="P2960" s="321"/>
      <c r="Q2960" s="321"/>
      <c r="R2960" s="321"/>
      <c r="S2960" s="321"/>
      <c r="T2960" s="321"/>
      <c r="U2960" s="321"/>
      <c r="V2960" s="321"/>
      <c r="W2960" s="321"/>
      <c r="X2960" s="321"/>
    </row>
    <row r="2961" spans="1:24" s="320" customFormat="1" x14ac:dyDescent="0.25">
      <c r="A2961" s="318">
        <v>4261</v>
      </c>
      <c r="B2961" s="318" t="s">
        <v>813</v>
      </c>
      <c r="C2961" s="318" t="s">
        <v>605</v>
      </c>
      <c r="D2961" s="318" t="s">
        <v>9</v>
      </c>
      <c r="E2961" s="318" t="s">
        <v>564</v>
      </c>
      <c r="F2961" s="318">
        <v>495</v>
      </c>
      <c r="G2961" s="318">
        <f t="shared" si="51"/>
        <v>9900</v>
      </c>
      <c r="H2961" s="318">
        <v>20</v>
      </c>
      <c r="I2961" s="319"/>
      <c r="P2961" s="321"/>
      <c r="Q2961" s="321"/>
      <c r="R2961" s="321"/>
      <c r="S2961" s="321"/>
      <c r="T2961" s="321"/>
      <c r="U2961" s="321"/>
      <c r="V2961" s="321"/>
      <c r="W2961" s="321"/>
      <c r="X2961" s="321"/>
    </row>
    <row r="2962" spans="1:24" s="320" customFormat="1" ht="27" x14ac:dyDescent="0.25">
      <c r="A2962" s="318">
        <v>4261</v>
      </c>
      <c r="B2962" s="318" t="s">
        <v>803</v>
      </c>
      <c r="C2962" s="318" t="s">
        <v>611</v>
      </c>
      <c r="D2962" s="318" t="s">
        <v>9</v>
      </c>
      <c r="E2962" s="318" t="s">
        <v>10</v>
      </c>
      <c r="F2962" s="318">
        <v>5.4</v>
      </c>
      <c r="G2962" s="318">
        <f t="shared" si="51"/>
        <v>21600</v>
      </c>
      <c r="H2962" s="318">
        <v>4000</v>
      </c>
      <c r="I2962" s="319"/>
      <c r="P2962" s="321"/>
      <c r="Q2962" s="321"/>
      <c r="R2962" s="321"/>
      <c r="S2962" s="321"/>
      <c r="T2962" s="321"/>
      <c r="U2962" s="321"/>
      <c r="V2962" s="321"/>
      <c r="W2962" s="321"/>
      <c r="X2962" s="321"/>
    </row>
    <row r="2963" spans="1:24" s="320" customFormat="1" x14ac:dyDescent="0.25">
      <c r="A2963" s="318">
        <v>4261</v>
      </c>
      <c r="B2963" s="318" t="s">
        <v>806</v>
      </c>
      <c r="C2963" s="318" t="s">
        <v>587</v>
      </c>
      <c r="D2963" s="318" t="s">
        <v>9</v>
      </c>
      <c r="E2963" s="318" t="s">
        <v>10</v>
      </c>
      <c r="F2963" s="318">
        <v>343.5</v>
      </c>
      <c r="G2963" s="318">
        <f t="shared" si="51"/>
        <v>27480</v>
      </c>
      <c r="H2963" s="318">
        <v>80</v>
      </c>
      <c r="I2963" s="319"/>
      <c r="P2963" s="321"/>
      <c r="Q2963" s="321"/>
      <c r="R2963" s="321"/>
      <c r="S2963" s="321"/>
      <c r="T2963" s="321"/>
      <c r="U2963" s="321"/>
      <c r="V2963" s="321"/>
      <c r="W2963" s="321"/>
      <c r="X2963" s="321"/>
    </row>
    <row r="2964" spans="1:24" s="320" customFormat="1" ht="40.5" x14ac:dyDescent="0.25">
      <c r="A2964" s="318">
        <v>4261</v>
      </c>
      <c r="B2964" s="318" t="s">
        <v>792</v>
      </c>
      <c r="C2964" s="318" t="s">
        <v>793</v>
      </c>
      <c r="D2964" s="318" t="s">
        <v>9</v>
      </c>
      <c r="E2964" s="318" t="s">
        <v>10</v>
      </c>
      <c r="F2964" s="318">
        <v>247.2</v>
      </c>
      <c r="G2964" s="318">
        <f t="shared" si="51"/>
        <v>7416</v>
      </c>
      <c r="H2964" s="318">
        <v>30</v>
      </c>
      <c r="I2964" s="319"/>
      <c r="P2964" s="321"/>
      <c r="Q2964" s="321"/>
      <c r="R2964" s="321"/>
      <c r="S2964" s="321"/>
      <c r="T2964" s="321"/>
      <c r="U2964" s="321"/>
      <c r="V2964" s="321"/>
      <c r="W2964" s="321"/>
      <c r="X2964" s="321"/>
    </row>
    <row r="2965" spans="1:24" s="320" customFormat="1" x14ac:dyDescent="0.25">
      <c r="A2965" s="318">
        <v>4261</v>
      </c>
      <c r="B2965" s="318" t="s">
        <v>787</v>
      </c>
      <c r="C2965" s="318" t="s">
        <v>655</v>
      </c>
      <c r="D2965" s="318" t="s">
        <v>9</v>
      </c>
      <c r="E2965" s="318" t="s">
        <v>10</v>
      </c>
      <c r="F2965" s="318">
        <v>156</v>
      </c>
      <c r="G2965" s="318">
        <f t="shared" si="51"/>
        <v>1560</v>
      </c>
      <c r="H2965" s="318">
        <v>10</v>
      </c>
      <c r="I2965" s="319"/>
      <c r="P2965" s="321"/>
      <c r="Q2965" s="321"/>
      <c r="R2965" s="321"/>
      <c r="S2965" s="321"/>
      <c r="T2965" s="321"/>
      <c r="U2965" s="321"/>
      <c r="V2965" s="321"/>
      <c r="W2965" s="321"/>
      <c r="X2965" s="321"/>
    </row>
    <row r="2966" spans="1:24" s="320" customFormat="1" x14ac:dyDescent="0.25">
      <c r="A2966" s="318">
        <v>4261</v>
      </c>
      <c r="B2966" s="318" t="s">
        <v>805</v>
      </c>
      <c r="C2966" s="318" t="s">
        <v>599</v>
      </c>
      <c r="D2966" s="318" t="s">
        <v>9</v>
      </c>
      <c r="E2966" s="318" t="s">
        <v>10</v>
      </c>
      <c r="F2966" s="318">
        <v>99</v>
      </c>
      <c r="G2966" s="318">
        <f t="shared" si="51"/>
        <v>7920</v>
      </c>
      <c r="H2966" s="318">
        <v>80</v>
      </c>
      <c r="I2966" s="319"/>
      <c r="P2966" s="321"/>
      <c r="Q2966" s="321"/>
      <c r="R2966" s="321"/>
      <c r="S2966" s="321"/>
      <c r="T2966" s="321"/>
      <c r="U2966" s="321"/>
      <c r="V2966" s="321"/>
      <c r="W2966" s="321"/>
      <c r="X2966" s="321"/>
    </row>
    <row r="2967" spans="1:24" s="320" customFormat="1" x14ac:dyDescent="0.25">
      <c r="A2967" s="318">
        <v>4261</v>
      </c>
      <c r="B2967" s="318" t="s">
        <v>785</v>
      </c>
      <c r="C2967" s="318" t="s">
        <v>614</v>
      </c>
      <c r="D2967" s="318" t="s">
        <v>9</v>
      </c>
      <c r="E2967" s="318" t="s">
        <v>10</v>
      </c>
      <c r="F2967" s="318">
        <v>1200</v>
      </c>
      <c r="G2967" s="318">
        <f t="shared" si="51"/>
        <v>12000</v>
      </c>
      <c r="H2967" s="318">
        <v>10</v>
      </c>
      <c r="I2967" s="319"/>
      <c r="P2967" s="321"/>
      <c r="Q2967" s="321"/>
      <c r="R2967" s="321"/>
      <c r="S2967" s="321"/>
      <c r="T2967" s="321"/>
      <c r="U2967" s="321"/>
      <c r="V2967" s="321"/>
      <c r="W2967" s="321"/>
      <c r="X2967" s="321"/>
    </row>
    <row r="2968" spans="1:24" s="320" customFormat="1" x14ac:dyDescent="0.25">
      <c r="A2968" s="318">
        <v>4261</v>
      </c>
      <c r="B2968" s="318" t="s">
        <v>802</v>
      </c>
      <c r="C2968" s="318" t="s">
        <v>595</v>
      </c>
      <c r="D2968" s="318" t="s">
        <v>9</v>
      </c>
      <c r="E2968" s="318" t="s">
        <v>10</v>
      </c>
      <c r="F2968" s="318">
        <v>280</v>
      </c>
      <c r="G2968" s="318">
        <f t="shared" si="51"/>
        <v>2800</v>
      </c>
      <c r="H2968" s="318">
        <v>10</v>
      </c>
      <c r="I2968" s="319"/>
      <c r="P2968" s="321"/>
      <c r="Q2968" s="321"/>
      <c r="R2968" s="321"/>
      <c r="S2968" s="321"/>
      <c r="T2968" s="321"/>
      <c r="U2968" s="321"/>
      <c r="V2968" s="321"/>
      <c r="W2968" s="321"/>
      <c r="X2968" s="321"/>
    </row>
    <row r="2969" spans="1:24" s="320" customFormat="1" x14ac:dyDescent="0.25">
      <c r="A2969" s="318">
        <v>4261</v>
      </c>
      <c r="B2969" s="318" t="s">
        <v>817</v>
      </c>
      <c r="C2969" s="318" t="s">
        <v>567</v>
      </c>
      <c r="D2969" s="318" t="s">
        <v>9</v>
      </c>
      <c r="E2969" s="318" t="s">
        <v>565</v>
      </c>
      <c r="F2969" s="318">
        <v>59.4</v>
      </c>
      <c r="G2969" s="318">
        <f t="shared" si="51"/>
        <v>3564</v>
      </c>
      <c r="H2969" s="318">
        <v>60</v>
      </c>
      <c r="I2969" s="319"/>
      <c r="P2969" s="321"/>
      <c r="Q2969" s="321"/>
      <c r="R2969" s="321"/>
      <c r="S2969" s="321"/>
      <c r="T2969" s="321"/>
      <c r="U2969" s="321"/>
      <c r="V2969" s="321"/>
      <c r="W2969" s="321"/>
      <c r="X2969" s="321"/>
    </row>
    <row r="2970" spans="1:24" s="320" customFormat="1" x14ac:dyDescent="0.25">
      <c r="A2970" s="318">
        <v>4261</v>
      </c>
      <c r="B2970" s="318" t="s">
        <v>809</v>
      </c>
      <c r="C2970" s="318" t="s">
        <v>635</v>
      </c>
      <c r="D2970" s="318" t="s">
        <v>9</v>
      </c>
      <c r="E2970" s="318" t="s">
        <v>10</v>
      </c>
      <c r="F2970" s="318">
        <v>632.21</v>
      </c>
      <c r="G2970" s="318">
        <f t="shared" si="51"/>
        <v>1454083</v>
      </c>
      <c r="H2970" s="318">
        <v>2300</v>
      </c>
      <c r="I2970" s="319"/>
      <c r="P2970" s="321"/>
      <c r="Q2970" s="321"/>
      <c r="R2970" s="321"/>
      <c r="S2970" s="321"/>
      <c r="T2970" s="321"/>
      <c r="U2970" s="321"/>
      <c r="V2970" s="321"/>
      <c r="W2970" s="321"/>
      <c r="X2970" s="321"/>
    </row>
    <row r="2971" spans="1:24" s="320" customFormat="1" x14ac:dyDescent="0.25">
      <c r="A2971" s="318">
        <v>4261</v>
      </c>
      <c r="B2971" s="318" t="s">
        <v>786</v>
      </c>
      <c r="C2971" s="318" t="s">
        <v>629</v>
      </c>
      <c r="D2971" s="318" t="s">
        <v>9</v>
      </c>
      <c r="E2971" s="318" t="s">
        <v>10</v>
      </c>
      <c r="F2971" s="318">
        <v>49.44</v>
      </c>
      <c r="G2971" s="318">
        <f t="shared" si="51"/>
        <v>2472</v>
      </c>
      <c r="H2971" s="318">
        <v>50</v>
      </c>
      <c r="I2971" s="319"/>
      <c r="P2971" s="321"/>
      <c r="Q2971" s="321"/>
      <c r="R2971" s="321"/>
      <c r="S2971" s="321"/>
      <c r="T2971" s="321"/>
      <c r="U2971" s="321"/>
      <c r="V2971" s="321"/>
      <c r="W2971" s="321"/>
      <c r="X2971" s="321"/>
    </row>
    <row r="2972" spans="1:24" s="320" customFormat="1" ht="40.5" x14ac:dyDescent="0.25">
      <c r="A2972" s="318">
        <v>4261</v>
      </c>
      <c r="B2972" s="318" t="s">
        <v>815</v>
      </c>
      <c r="C2972" s="318" t="s">
        <v>1502</v>
      </c>
      <c r="D2972" s="318" t="s">
        <v>9</v>
      </c>
      <c r="E2972" s="318" t="s">
        <v>10</v>
      </c>
      <c r="F2972" s="318">
        <v>528</v>
      </c>
      <c r="G2972" s="318">
        <f t="shared" si="51"/>
        <v>7920</v>
      </c>
      <c r="H2972" s="318">
        <v>15</v>
      </c>
      <c r="I2972" s="319"/>
      <c r="P2972" s="321"/>
      <c r="Q2972" s="321"/>
      <c r="R2972" s="321"/>
      <c r="S2972" s="321"/>
      <c r="T2972" s="321"/>
      <c r="U2972" s="321"/>
      <c r="V2972" s="321"/>
      <c r="W2972" s="321"/>
      <c r="X2972" s="321"/>
    </row>
    <row r="2973" spans="1:24" s="320" customFormat="1" ht="27" x14ac:dyDescent="0.25">
      <c r="A2973" s="318">
        <v>4261</v>
      </c>
      <c r="B2973" s="318" t="s">
        <v>804</v>
      </c>
      <c r="C2973" s="318" t="s">
        <v>573</v>
      </c>
      <c r="D2973" s="318" t="s">
        <v>9</v>
      </c>
      <c r="E2973" s="318" t="s">
        <v>10</v>
      </c>
      <c r="F2973" s="318">
        <v>59.4</v>
      </c>
      <c r="G2973" s="318">
        <f t="shared" si="51"/>
        <v>17820</v>
      </c>
      <c r="H2973" s="318">
        <v>300</v>
      </c>
      <c r="I2973" s="319"/>
      <c r="P2973" s="321"/>
      <c r="Q2973" s="321"/>
      <c r="R2973" s="321"/>
      <c r="S2973" s="321"/>
      <c r="T2973" s="321"/>
      <c r="U2973" s="321"/>
      <c r="V2973" s="321"/>
      <c r="W2973" s="321"/>
      <c r="X2973" s="321"/>
    </row>
    <row r="2974" spans="1:24" s="320" customFormat="1" ht="27" x14ac:dyDescent="0.25">
      <c r="A2974" s="318">
        <v>4261</v>
      </c>
      <c r="B2974" s="318" t="s">
        <v>801</v>
      </c>
      <c r="C2974" s="318" t="s">
        <v>609</v>
      </c>
      <c r="D2974" s="318" t="s">
        <v>9</v>
      </c>
      <c r="E2974" s="318" t="s">
        <v>10</v>
      </c>
      <c r="F2974" s="318">
        <v>49.2</v>
      </c>
      <c r="G2974" s="318">
        <f t="shared" si="51"/>
        <v>4920</v>
      </c>
      <c r="H2974" s="318">
        <v>100</v>
      </c>
      <c r="I2974" s="319"/>
      <c r="P2974" s="321"/>
      <c r="Q2974" s="321"/>
      <c r="R2974" s="321"/>
      <c r="S2974" s="321"/>
      <c r="T2974" s="321"/>
      <c r="U2974" s="321"/>
      <c r="V2974" s="321"/>
      <c r="W2974" s="321"/>
      <c r="X2974" s="321"/>
    </row>
    <row r="2975" spans="1:24" s="320" customFormat="1" x14ac:dyDescent="0.25">
      <c r="A2975" s="318">
        <v>4261</v>
      </c>
      <c r="B2975" s="318" t="s">
        <v>784</v>
      </c>
      <c r="C2975" s="318" t="s">
        <v>631</v>
      </c>
      <c r="D2975" s="318" t="s">
        <v>9</v>
      </c>
      <c r="E2975" s="318" t="s">
        <v>10</v>
      </c>
      <c r="F2975" s="318">
        <v>3000</v>
      </c>
      <c r="G2975" s="318">
        <f t="shared" si="51"/>
        <v>15000</v>
      </c>
      <c r="H2975" s="318">
        <v>5</v>
      </c>
      <c r="I2975" s="319"/>
      <c r="P2975" s="321"/>
      <c r="Q2975" s="321"/>
      <c r="R2975" s="321"/>
      <c r="S2975" s="321"/>
      <c r="T2975" s="321"/>
      <c r="U2975" s="321"/>
      <c r="V2975" s="321"/>
      <c r="W2975" s="321"/>
      <c r="X2975" s="321"/>
    </row>
    <row r="2976" spans="1:24" s="320" customFormat="1" x14ac:dyDescent="0.25">
      <c r="A2976" s="318">
        <v>4261</v>
      </c>
      <c r="B2976" s="318" t="s">
        <v>821</v>
      </c>
      <c r="C2976" s="318" t="s">
        <v>589</v>
      </c>
      <c r="D2976" s="318" t="s">
        <v>9</v>
      </c>
      <c r="E2976" s="318" t="s">
        <v>10</v>
      </c>
      <c r="F2976" s="318">
        <v>108</v>
      </c>
      <c r="G2976" s="318">
        <f t="shared" si="51"/>
        <v>2160</v>
      </c>
      <c r="H2976" s="318">
        <v>20</v>
      </c>
      <c r="I2976" s="319"/>
      <c r="P2976" s="321"/>
      <c r="Q2976" s="321"/>
      <c r="R2976" s="321"/>
      <c r="S2976" s="321"/>
      <c r="T2976" s="321"/>
      <c r="U2976" s="321"/>
      <c r="V2976" s="321"/>
      <c r="W2976" s="321"/>
      <c r="X2976" s="321"/>
    </row>
    <row r="2977" spans="1:24" s="320" customFormat="1" ht="27" x14ac:dyDescent="0.25">
      <c r="A2977" s="318">
        <v>4261</v>
      </c>
      <c r="B2977" s="318" t="s">
        <v>799</v>
      </c>
      <c r="C2977" s="318" t="s">
        <v>800</v>
      </c>
      <c r="D2977" s="318" t="s">
        <v>9</v>
      </c>
      <c r="E2977" s="318" t="s">
        <v>564</v>
      </c>
      <c r="F2977" s="318">
        <v>800</v>
      </c>
      <c r="G2977" s="318">
        <f t="shared" si="51"/>
        <v>12000</v>
      </c>
      <c r="H2977" s="318">
        <v>15</v>
      </c>
      <c r="I2977" s="319"/>
      <c r="P2977" s="321"/>
      <c r="Q2977" s="321"/>
      <c r="R2977" s="321"/>
      <c r="S2977" s="321"/>
      <c r="T2977" s="321"/>
      <c r="U2977" s="321"/>
      <c r="V2977" s="321"/>
      <c r="W2977" s="321"/>
      <c r="X2977" s="321"/>
    </row>
    <row r="2978" spans="1:24" s="320" customFormat="1" ht="40.5" x14ac:dyDescent="0.25">
      <c r="A2978" s="318">
        <v>4261</v>
      </c>
      <c r="B2978" s="318" t="s">
        <v>814</v>
      </c>
      <c r="C2978" s="318" t="s">
        <v>1502</v>
      </c>
      <c r="D2978" s="318" t="s">
        <v>9</v>
      </c>
      <c r="E2978" s="318" t="s">
        <v>564</v>
      </c>
      <c r="F2978" s="318">
        <v>424</v>
      </c>
      <c r="G2978" s="318">
        <f t="shared" si="51"/>
        <v>6360</v>
      </c>
      <c r="H2978" s="318">
        <v>15</v>
      </c>
      <c r="I2978" s="319"/>
      <c r="P2978" s="321"/>
      <c r="Q2978" s="321"/>
      <c r="R2978" s="321"/>
      <c r="S2978" s="321"/>
      <c r="T2978" s="321"/>
      <c r="U2978" s="321"/>
      <c r="V2978" s="321"/>
      <c r="W2978" s="321"/>
      <c r="X2978" s="321"/>
    </row>
    <row r="2979" spans="1:24" s="320" customFormat="1" x14ac:dyDescent="0.25">
      <c r="A2979" s="318">
        <v>4261</v>
      </c>
      <c r="B2979" s="318" t="s">
        <v>788</v>
      </c>
      <c r="C2979" s="318" t="s">
        <v>655</v>
      </c>
      <c r="D2979" s="318" t="s">
        <v>9</v>
      </c>
      <c r="E2979" s="318" t="s">
        <v>10</v>
      </c>
      <c r="F2979" s="318">
        <v>21.74</v>
      </c>
      <c r="G2979" s="318">
        <f t="shared" si="51"/>
        <v>19566</v>
      </c>
      <c r="H2979" s="318">
        <v>900</v>
      </c>
      <c r="I2979" s="319"/>
      <c r="P2979" s="321"/>
      <c r="Q2979" s="321"/>
      <c r="R2979" s="321"/>
      <c r="S2979" s="321"/>
      <c r="T2979" s="321"/>
      <c r="U2979" s="321"/>
      <c r="V2979" s="321"/>
      <c r="W2979" s="321"/>
      <c r="X2979" s="321"/>
    </row>
    <row r="2980" spans="1:24" s="320" customFormat="1" ht="40.5" x14ac:dyDescent="0.25">
      <c r="A2980" s="318">
        <v>4261</v>
      </c>
      <c r="B2980" s="318" t="s">
        <v>816</v>
      </c>
      <c r="C2980" s="318" t="s">
        <v>1502</v>
      </c>
      <c r="D2980" s="318" t="s">
        <v>9</v>
      </c>
      <c r="E2980" s="318" t="s">
        <v>10</v>
      </c>
      <c r="F2980" s="318">
        <v>2376</v>
      </c>
      <c r="G2980" s="318">
        <f t="shared" si="51"/>
        <v>4752</v>
      </c>
      <c r="H2980" s="318">
        <v>2</v>
      </c>
      <c r="I2980" s="319"/>
      <c r="P2980" s="321"/>
      <c r="Q2980" s="321"/>
      <c r="R2980" s="321"/>
      <c r="S2980" s="321"/>
      <c r="T2980" s="321"/>
      <c r="U2980" s="321"/>
      <c r="V2980" s="321"/>
      <c r="W2980" s="321"/>
      <c r="X2980" s="321"/>
    </row>
    <row r="2981" spans="1:24" s="320" customFormat="1" x14ac:dyDescent="0.25">
      <c r="A2981" s="318">
        <v>4261</v>
      </c>
      <c r="B2981" s="318" t="s">
        <v>807</v>
      </c>
      <c r="C2981" s="318" t="s">
        <v>583</v>
      </c>
      <c r="D2981" s="318" t="s">
        <v>9</v>
      </c>
      <c r="E2981" s="318" t="s">
        <v>10</v>
      </c>
      <c r="F2981" s="318">
        <v>1080</v>
      </c>
      <c r="G2981" s="318">
        <f t="shared" si="51"/>
        <v>21600</v>
      </c>
      <c r="H2981" s="318">
        <v>20</v>
      </c>
      <c r="I2981" s="319"/>
      <c r="P2981" s="321"/>
      <c r="Q2981" s="321"/>
      <c r="R2981" s="321"/>
      <c r="S2981" s="321"/>
      <c r="T2981" s="321"/>
      <c r="U2981" s="321"/>
      <c r="V2981" s="321"/>
      <c r="W2981" s="321"/>
      <c r="X2981" s="321"/>
    </row>
    <row r="2982" spans="1:24" s="320" customFormat="1" x14ac:dyDescent="0.25">
      <c r="A2982" s="318">
        <v>4267</v>
      </c>
      <c r="B2982" s="318" t="s">
        <v>770</v>
      </c>
      <c r="C2982" s="318" t="s">
        <v>563</v>
      </c>
      <c r="D2982" s="318" t="s">
        <v>9</v>
      </c>
      <c r="E2982" s="318" t="s">
        <v>11</v>
      </c>
      <c r="F2982" s="318">
        <v>70</v>
      </c>
      <c r="G2982" s="318">
        <f>+H2982*F2982</f>
        <v>595000</v>
      </c>
      <c r="H2982" s="318">
        <v>8500</v>
      </c>
      <c r="I2982" s="319"/>
      <c r="P2982" s="321"/>
      <c r="Q2982" s="321"/>
      <c r="R2982" s="321"/>
      <c r="S2982" s="321"/>
      <c r="T2982" s="321"/>
      <c r="U2982" s="321"/>
      <c r="V2982" s="321"/>
      <c r="W2982" s="321"/>
      <c r="X2982" s="321"/>
    </row>
    <row r="2983" spans="1:24" s="320" customFormat="1" x14ac:dyDescent="0.25">
      <c r="A2983" s="318">
        <v>4267</v>
      </c>
      <c r="B2983" s="318" t="s">
        <v>771</v>
      </c>
      <c r="C2983" s="318" t="s">
        <v>563</v>
      </c>
      <c r="D2983" s="318" t="s">
        <v>9</v>
      </c>
      <c r="E2983" s="318" t="s">
        <v>11</v>
      </c>
      <c r="F2983" s="318">
        <v>0</v>
      </c>
      <c r="G2983" s="318">
        <v>0</v>
      </c>
      <c r="H2983" s="318">
        <v>80</v>
      </c>
      <c r="I2983" s="319"/>
      <c r="P2983" s="321"/>
      <c r="Q2983" s="321"/>
      <c r="R2983" s="321"/>
      <c r="S2983" s="321"/>
      <c r="T2983" s="321"/>
      <c r="U2983" s="321"/>
      <c r="V2983" s="321"/>
      <c r="W2983" s="321"/>
      <c r="X2983" s="321"/>
    </row>
    <row r="2984" spans="1:24" s="320" customFormat="1" x14ac:dyDescent="0.25">
      <c r="A2984" s="318">
        <v>4264</v>
      </c>
      <c r="B2984" s="318" t="s">
        <v>769</v>
      </c>
      <c r="C2984" s="318" t="s">
        <v>248</v>
      </c>
      <c r="D2984" s="318" t="s">
        <v>9</v>
      </c>
      <c r="E2984" s="318" t="s">
        <v>11</v>
      </c>
      <c r="F2984" s="318">
        <v>490</v>
      </c>
      <c r="G2984" s="318">
        <f>F2984*H2984</f>
        <v>5948600</v>
      </c>
      <c r="H2984" s="318">
        <v>12140</v>
      </c>
      <c r="I2984" s="319"/>
      <c r="P2984" s="321"/>
      <c r="Q2984" s="321"/>
      <c r="R2984" s="321"/>
      <c r="S2984" s="321"/>
      <c r="T2984" s="321"/>
      <c r="U2984" s="321"/>
      <c r="V2984" s="321"/>
      <c r="W2984" s="321"/>
      <c r="X2984" s="321"/>
    </row>
    <row r="2985" spans="1:24" s="320" customFormat="1" ht="21" customHeight="1" x14ac:dyDescent="0.25">
      <c r="A2985" s="318">
        <v>5122</v>
      </c>
      <c r="B2985" s="318" t="s">
        <v>431</v>
      </c>
      <c r="C2985" s="318" t="s">
        <v>432</v>
      </c>
      <c r="D2985" s="318" t="s">
        <v>9</v>
      </c>
      <c r="E2985" s="318" t="s">
        <v>10</v>
      </c>
      <c r="F2985" s="318">
        <v>5000</v>
      </c>
      <c r="G2985" s="318">
        <f>+F2985*H2985</f>
        <v>150000</v>
      </c>
      <c r="H2985" s="318">
        <v>30</v>
      </c>
      <c r="I2985" s="319"/>
      <c r="P2985" s="321"/>
      <c r="Q2985" s="321"/>
      <c r="R2985" s="321"/>
      <c r="S2985" s="321"/>
      <c r="T2985" s="321"/>
      <c r="U2985" s="321"/>
      <c r="V2985" s="321"/>
      <c r="W2985" s="321"/>
      <c r="X2985" s="321"/>
    </row>
    <row r="2986" spans="1:24" s="320" customFormat="1" x14ac:dyDescent="0.25">
      <c r="A2986" s="318">
        <v>5122</v>
      </c>
      <c r="B2986" s="318" t="s">
        <v>428</v>
      </c>
      <c r="C2986" s="318" t="s">
        <v>429</v>
      </c>
      <c r="D2986" s="318" t="s">
        <v>9</v>
      </c>
      <c r="E2986" s="318" t="s">
        <v>10</v>
      </c>
      <c r="F2986" s="318">
        <v>181800</v>
      </c>
      <c r="G2986" s="318">
        <f t="shared" ref="G2986:G2992" si="52">+F2986*H2986</f>
        <v>1818000</v>
      </c>
      <c r="H2986" s="318">
        <v>10</v>
      </c>
      <c r="I2986" s="319"/>
      <c r="P2986" s="321"/>
      <c r="Q2986" s="321"/>
      <c r="R2986" s="321"/>
      <c r="S2986" s="321"/>
      <c r="T2986" s="321"/>
      <c r="U2986" s="321"/>
      <c r="V2986" s="321"/>
      <c r="W2986" s="321"/>
      <c r="X2986" s="321"/>
    </row>
    <row r="2987" spans="1:24" s="320" customFormat="1" ht="40.5" x14ac:dyDescent="0.25">
      <c r="A2987" s="318">
        <v>5122</v>
      </c>
      <c r="B2987" s="318" t="s">
        <v>435</v>
      </c>
      <c r="C2987" s="318" t="s">
        <v>436</v>
      </c>
      <c r="D2987" s="318" t="s">
        <v>9</v>
      </c>
      <c r="E2987" s="318" t="s">
        <v>10</v>
      </c>
      <c r="F2987" s="318">
        <v>216000</v>
      </c>
      <c r="G2987" s="318">
        <f t="shared" si="52"/>
        <v>1296000</v>
      </c>
      <c r="H2987" s="318">
        <v>6</v>
      </c>
      <c r="I2987" s="319"/>
      <c r="P2987" s="321"/>
      <c r="Q2987" s="321"/>
      <c r="R2987" s="321"/>
      <c r="S2987" s="321"/>
      <c r="T2987" s="321"/>
      <c r="U2987" s="321"/>
      <c r="V2987" s="321"/>
      <c r="W2987" s="321"/>
      <c r="X2987" s="321"/>
    </row>
    <row r="2988" spans="1:24" s="320" customFormat="1" x14ac:dyDescent="0.25">
      <c r="A2988" s="318">
        <v>5122</v>
      </c>
      <c r="B2988" s="318" t="s">
        <v>439</v>
      </c>
      <c r="C2988" s="318" t="s">
        <v>440</v>
      </c>
      <c r="D2988" s="318" t="s">
        <v>9</v>
      </c>
      <c r="E2988" s="318" t="s">
        <v>10</v>
      </c>
      <c r="F2988" s="318">
        <v>12000</v>
      </c>
      <c r="G2988" s="318">
        <f t="shared" si="52"/>
        <v>120000</v>
      </c>
      <c r="H2988" s="318">
        <v>10</v>
      </c>
      <c r="I2988" s="319"/>
      <c r="P2988" s="321"/>
      <c r="Q2988" s="321"/>
      <c r="R2988" s="321"/>
      <c r="S2988" s="321"/>
      <c r="T2988" s="321"/>
      <c r="U2988" s="321"/>
      <c r="V2988" s="321"/>
      <c r="W2988" s="321"/>
      <c r="X2988" s="321"/>
    </row>
    <row r="2989" spans="1:24" s="320" customFormat="1" x14ac:dyDescent="0.25">
      <c r="A2989" s="318">
        <v>5122</v>
      </c>
      <c r="B2989" s="318" t="s">
        <v>433</v>
      </c>
      <c r="C2989" s="318" t="s">
        <v>434</v>
      </c>
      <c r="D2989" s="318" t="s">
        <v>9</v>
      </c>
      <c r="E2989" s="318" t="s">
        <v>10</v>
      </c>
      <c r="F2989" s="318">
        <v>46800</v>
      </c>
      <c r="G2989" s="318">
        <f t="shared" si="52"/>
        <v>234000</v>
      </c>
      <c r="H2989" s="318">
        <v>5</v>
      </c>
      <c r="I2989" s="319"/>
      <c r="P2989" s="321"/>
      <c r="Q2989" s="321"/>
      <c r="R2989" s="321"/>
      <c r="S2989" s="321"/>
      <c r="T2989" s="321"/>
      <c r="U2989" s="321"/>
      <c r="V2989" s="321"/>
      <c r="W2989" s="321"/>
      <c r="X2989" s="321"/>
    </row>
    <row r="2990" spans="1:24" s="320" customFormat="1" ht="27" x14ac:dyDescent="0.25">
      <c r="A2990" s="318">
        <v>5122</v>
      </c>
      <c r="B2990" s="318" t="s">
        <v>437</v>
      </c>
      <c r="C2990" s="318" t="s">
        <v>438</v>
      </c>
      <c r="D2990" s="318" t="s">
        <v>9</v>
      </c>
      <c r="E2990" s="318" t="s">
        <v>10</v>
      </c>
      <c r="F2990" s="318">
        <v>60000</v>
      </c>
      <c r="G2990" s="318">
        <f t="shared" si="52"/>
        <v>360000</v>
      </c>
      <c r="H2990" s="318">
        <v>6</v>
      </c>
      <c r="I2990" s="319"/>
      <c r="P2990" s="321"/>
      <c r="Q2990" s="321"/>
      <c r="R2990" s="321"/>
      <c r="S2990" s="321"/>
      <c r="T2990" s="321"/>
      <c r="U2990" s="321"/>
      <c r="V2990" s="321"/>
      <c r="W2990" s="321"/>
      <c r="X2990" s="321"/>
    </row>
    <row r="2991" spans="1:24" s="320" customFormat="1" x14ac:dyDescent="0.25">
      <c r="A2991" s="318">
        <v>5122</v>
      </c>
      <c r="B2991" s="318" t="s">
        <v>1267</v>
      </c>
      <c r="C2991" s="318" t="s">
        <v>1268</v>
      </c>
      <c r="D2991" s="318" t="s">
        <v>9</v>
      </c>
      <c r="E2991" s="318" t="s">
        <v>10</v>
      </c>
      <c r="F2991" s="318">
        <v>295920</v>
      </c>
      <c r="G2991" s="318">
        <f t="shared" si="52"/>
        <v>295920</v>
      </c>
      <c r="H2991" s="318">
        <v>1</v>
      </c>
      <c r="I2991" s="319"/>
      <c r="P2991" s="321"/>
      <c r="Q2991" s="321"/>
      <c r="R2991" s="321"/>
      <c r="S2991" s="321"/>
      <c r="T2991" s="321"/>
      <c r="U2991" s="321"/>
      <c r="V2991" s="321"/>
      <c r="W2991" s="321"/>
      <c r="X2991" s="321"/>
    </row>
    <row r="2992" spans="1:24" s="320" customFormat="1" x14ac:dyDescent="0.25">
      <c r="A2992" s="318">
        <v>5122</v>
      </c>
      <c r="B2992" s="318" t="s">
        <v>430</v>
      </c>
      <c r="C2992" s="318" t="s">
        <v>429</v>
      </c>
      <c r="D2992" s="318" t="s">
        <v>9</v>
      </c>
      <c r="E2992" s="318" t="s">
        <v>10</v>
      </c>
      <c r="F2992" s="318">
        <v>344400</v>
      </c>
      <c r="G2992" s="318">
        <f t="shared" si="52"/>
        <v>344400</v>
      </c>
      <c r="H2992" s="318">
        <v>1</v>
      </c>
      <c r="I2992" s="319"/>
      <c r="P2992" s="321"/>
      <c r="Q2992" s="321"/>
      <c r="R2992" s="321"/>
      <c r="S2992" s="321"/>
      <c r="T2992" s="321"/>
      <c r="U2992" s="321"/>
      <c r="V2992" s="321"/>
      <c r="W2992" s="321"/>
      <c r="X2992" s="321"/>
    </row>
    <row r="2993" spans="1:24" s="320" customFormat="1" x14ac:dyDescent="0.25">
      <c r="A2993" s="318">
        <v>5122</v>
      </c>
      <c r="B2993" s="318" t="s">
        <v>2025</v>
      </c>
      <c r="C2993" s="318" t="s">
        <v>429</v>
      </c>
      <c r="D2993" s="318" t="s">
        <v>9</v>
      </c>
      <c r="E2993" s="318" t="s">
        <v>10</v>
      </c>
      <c r="F2993" s="318">
        <v>255000</v>
      </c>
      <c r="G2993" s="318">
        <f>+F2993*H2993</f>
        <v>6120000</v>
      </c>
      <c r="H2993" s="318">
        <v>24</v>
      </c>
      <c r="I2993" s="319"/>
      <c r="P2993" s="321"/>
      <c r="Q2993" s="321"/>
      <c r="R2993" s="321"/>
      <c r="S2993" s="321"/>
      <c r="T2993" s="321"/>
      <c r="U2993" s="321"/>
      <c r="V2993" s="321"/>
      <c r="W2993" s="321"/>
      <c r="X2993" s="321"/>
    </row>
    <row r="2994" spans="1:24" s="320" customFormat="1" x14ac:dyDescent="0.25">
      <c r="A2994" s="318">
        <v>5122</v>
      </c>
      <c r="B2994" s="318" t="s">
        <v>2870</v>
      </c>
      <c r="C2994" s="318" t="s">
        <v>2344</v>
      </c>
      <c r="D2994" s="318" t="s">
        <v>9</v>
      </c>
      <c r="E2994" s="318" t="s">
        <v>10</v>
      </c>
      <c r="F2994" s="318">
        <v>32000</v>
      </c>
      <c r="G2994" s="318">
        <f>+F2994*H2994</f>
        <v>320000</v>
      </c>
      <c r="H2994" s="318">
        <v>10</v>
      </c>
      <c r="I2994" s="319"/>
      <c r="P2994" s="321"/>
      <c r="Q2994" s="321"/>
      <c r="R2994" s="321"/>
      <c r="S2994" s="321"/>
      <c r="T2994" s="321"/>
      <c r="U2994" s="321"/>
      <c r="V2994" s="321"/>
      <c r="W2994" s="321"/>
      <c r="X2994" s="321"/>
    </row>
    <row r="2995" spans="1:24" s="320" customFormat="1" x14ac:dyDescent="0.25">
      <c r="A2995" s="318">
        <v>5122</v>
      </c>
      <c r="B2995" s="318" t="s">
        <v>2871</v>
      </c>
      <c r="C2995" s="318" t="s">
        <v>2346</v>
      </c>
      <c r="D2995" s="318" t="s">
        <v>9</v>
      </c>
      <c r="E2995" s="318" t="s">
        <v>10</v>
      </c>
      <c r="F2995" s="318">
        <v>70000</v>
      </c>
      <c r="G2995" s="318">
        <f t="shared" ref="G2995:G2999" si="53">+F2995*H2995</f>
        <v>210000</v>
      </c>
      <c r="H2995" s="318">
        <v>3</v>
      </c>
      <c r="I2995" s="319"/>
      <c r="P2995" s="321"/>
      <c r="Q2995" s="321"/>
      <c r="R2995" s="321"/>
      <c r="S2995" s="321"/>
      <c r="T2995" s="321"/>
      <c r="U2995" s="321"/>
      <c r="V2995" s="321"/>
      <c r="W2995" s="321"/>
      <c r="X2995" s="321"/>
    </row>
    <row r="2996" spans="1:24" s="320" customFormat="1" x14ac:dyDescent="0.25">
      <c r="A2996" s="318">
        <v>5122</v>
      </c>
      <c r="B2996" s="318" t="s">
        <v>2872</v>
      </c>
      <c r="C2996" s="318" t="s">
        <v>2873</v>
      </c>
      <c r="D2996" s="318" t="s">
        <v>9</v>
      </c>
      <c r="E2996" s="318" t="s">
        <v>10</v>
      </c>
      <c r="F2996" s="318">
        <v>800000</v>
      </c>
      <c r="G2996" s="318">
        <f t="shared" si="53"/>
        <v>800000</v>
      </c>
      <c r="H2996" s="318">
        <v>1</v>
      </c>
      <c r="I2996" s="319"/>
      <c r="P2996" s="321"/>
      <c r="Q2996" s="321"/>
      <c r="R2996" s="321"/>
      <c r="S2996" s="321"/>
      <c r="T2996" s="321"/>
      <c r="U2996" s="321"/>
      <c r="V2996" s="321"/>
      <c r="W2996" s="321"/>
      <c r="X2996" s="321"/>
    </row>
    <row r="2997" spans="1:24" s="320" customFormat="1" ht="27" x14ac:dyDescent="0.25">
      <c r="A2997" s="318">
        <v>5122</v>
      </c>
      <c r="B2997" s="318" t="s">
        <v>2874</v>
      </c>
      <c r="C2997" s="318" t="s">
        <v>2875</v>
      </c>
      <c r="D2997" s="318" t="s">
        <v>9</v>
      </c>
      <c r="E2997" s="318" t="s">
        <v>10</v>
      </c>
      <c r="F2997" s="318">
        <v>25000</v>
      </c>
      <c r="G2997" s="318">
        <f t="shared" si="53"/>
        <v>50000</v>
      </c>
      <c r="H2997" s="318">
        <v>2</v>
      </c>
      <c r="I2997" s="319"/>
      <c r="P2997" s="321"/>
      <c r="Q2997" s="321"/>
      <c r="R2997" s="321"/>
      <c r="S2997" s="321"/>
      <c r="T2997" s="321"/>
      <c r="U2997" s="321"/>
      <c r="V2997" s="321"/>
      <c r="W2997" s="321"/>
      <c r="X2997" s="321"/>
    </row>
    <row r="2998" spans="1:24" s="320" customFormat="1" x14ac:dyDescent="0.25">
      <c r="A2998" s="318">
        <v>5122</v>
      </c>
      <c r="B2998" s="318" t="s">
        <v>2876</v>
      </c>
      <c r="C2998" s="318" t="s">
        <v>1367</v>
      </c>
      <c r="D2998" s="318" t="s">
        <v>9</v>
      </c>
      <c r="E2998" s="318" t="s">
        <v>10</v>
      </c>
      <c r="F2998" s="318">
        <v>80000</v>
      </c>
      <c r="G2998" s="318">
        <f t="shared" si="53"/>
        <v>80000</v>
      </c>
      <c r="H2998" s="318">
        <v>1</v>
      </c>
      <c r="I2998" s="319"/>
      <c r="P2998" s="321"/>
      <c r="Q2998" s="321"/>
      <c r="R2998" s="321"/>
      <c r="S2998" s="321"/>
      <c r="T2998" s="321"/>
      <c r="U2998" s="321"/>
      <c r="V2998" s="321"/>
      <c r="W2998" s="321"/>
      <c r="X2998" s="321"/>
    </row>
    <row r="2999" spans="1:24" s="320" customFormat="1" x14ac:dyDescent="0.25">
      <c r="A2999" s="318">
        <v>5122</v>
      </c>
      <c r="B2999" s="318" t="s">
        <v>2877</v>
      </c>
      <c r="C2999" s="318" t="s">
        <v>2878</v>
      </c>
      <c r="D2999" s="318" t="s">
        <v>9</v>
      </c>
      <c r="E2999" s="318" t="s">
        <v>10</v>
      </c>
      <c r="F2999" s="318">
        <v>24000</v>
      </c>
      <c r="G2999" s="318">
        <f t="shared" si="53"/>
        <v>24000</v>
      </c>
      <c r="H2999" s="318">
        <v>1</v>
      </c>
      <c r="I2999" s="319"/>
      <c r="P2999" s="321"/>
      <c r="Q2999" s="321"/>
      <c r="R2999" s="321"/>
      <c r="S2999" s="321"/>
      <c r="T2999" s="321"/>
      <c r="U2999" s="321"/>
      <c r="V2999" s="321"/>
      <c r="W2999" s="321"/>
      <c r="X2999" s="321"/>
    </row>
    <row r="3000" spans="1:24" s="320" customFormat="1" x14ac:dyDescent="0.25">
      <c r="A3000" s="318">
        <v>5122</v>
      </c>
      <c r="B3000" s="318" t="s">
        <v>2879</v>
      </c>
      <c r="C3000" s="318" t="s">
        <v>2880</v>
      </c>
      <c r="D3000" s="318" t="s">
        <v>9</v>
      </c>
      <c r="E3000" s="318" t="s">
        <v>10</v>
      </c>
      <c r="F3000" s="318">
        <v>23000</v>
      </c>
      <c r="G3000" s="318"/>
      <c r="H3000" s="318">
        <v>1</v>
      </c>
      <c r="I3000" s="319"/>
      <c r="P3000" s="321"/>
      <c r="Q3000" s="321"/>
      <c r="R3000" s="321"/>
      <c r="S3000" s="321"/>
      <c r="T3000" s="321"/>
      <c r="U3000" s="321"/>
      <c r="V3000" s="321"/>
      <c r="W3000" s="321"/>
      <c r="X3000" s="321"/>
    </row>
    <row r="3001" spans="1:24" s="320" customFormat="1" ht="15" customHeight="1" x14ac:dyDescent="0.25">
      <c r="A3001" s="318">
        <v>4241</v>
      </c>
      <c r="B3001" s="318" t="s">
        <v>2869</v>
      </c>
      <c r="C3001" s="318" t="s">
        <v>563</v>
      </c>
      <c r="D3001" s="318" t="s">
        <v>9</v>
      </c>
      <c r="E3001" s="318" t="s">
        <v>11</v>
      </c>
      <c r="F3001" s="318">
        <v>300</v>
      </c>
      <c r="G3001" s="318">
        <f>+F3001*H3001</f>
        <v>24000</v>
      </c>
      <c r="H3001" s="318">
        <v>80</v>
      </c>
      <c r="I3001" s="319"/>
      <c r="P3001" s="321"/>
      <c r="Q3001" s="321"/>
      <c r="R3001" s="321"/>
      <c r="S3001" s="321"/>
      <c r="T3001" s="321"/>
      <c r="U3001" s="321"/>
      <c r="V3001" s="321"/>
      <c r="W3001" s="321"/>
      <c r="X3001" s="321"/>
    </row>
    <row r="3002" spans="1:24" s="320" customFormat="1" ht="15" customHeight="1" x14ac:dyDescent="0.25">
      <c r="A3002" s="318">
        <v>4267</v>
      </c>
      <c r="B3002" s="318" t="s">
        <v>4896</v>
      </c>
      <c r="C3002" s="318" t="s">
        <v>563</v>
      </c>
      <c r="D3002" s="318" t="s">
        <v>9</v>
      </c>
      <c r="E3002" s="318" t="s">
        <v>11</v>
      </c>
      <c r="F3002" s="318">
        <v>80</v>
      </c>
      <c r="G3002" s="318">
        <f>+F3002*H3002</f>
        <v>594320</v>
      </c>
      <c r="H3002" s="318">
        <v>7429</v>
      </c>
      <c r="I3002" s="319"/>
      <c r="P3002" s="321"/>
      <c r="Q3002" s="321"/>
      <c r="R3002" s="321"/>
      <c r="S3002" s="321"/>
      <c r="T3002" s="321"/>
      <c r="U3002" s="321"/>
      <c r="V3002" s="321"/>
      <c r="W3002" s="321"/>
      <c r="X3002" s="321"/>
    </row>
    <row r="3003" spans="1:24" s="320" customFormat="1" ht="15" customHeight="1" x14ac:dyDescent="0.25">
      <c r="A3003" s="318">
        <v>5122</v>
      </c>
      <c r="B3003" s="318" t="s">
        <v>4897</v>
      </c>
      <c r="C3003" s="318" t="s">
        <v>2346</v>
      </c>
      <c r="D3003" s="318" t="s">
        <v>9</v>
      </c>
      <c r="E3003" s="318" t="s">
        <v>10</v>
      </c>
      <c r="F3003" s="318">
        <v>350000</v>
      </c>
      <c r="G3003" s="318">
        <f>+F3003*H3003</f>
        <v>350000</v>
      </c>
      <c r="H3003" s="318">
        <v>1</v>
      </c>
      <c r="I3003" s="319"/>
      <c r="P3003" s="321"/>
      <c r="Q3003" s="321"/>
      <c r="R3003" s="321"/>
      <c r="S3003" s="321"/>
      <c r="T3003" s="321"/>
      <c r="U3003" s="321"/>
      <c r="V3003" s="321"/>
      <c r="W3003" s="321"/>
      <c r="X3003" s="321"/>
    </row>
    <row r="3004" spans="1:24" s="320" customFormat="1" ht="15" customHeight="1" x14ac:dyDescent="0.25">
      <c r="A3004" s="625" t="s">
        <v>12</v>
      </c>
      <c r="B3004" s="626"/>
      <c r="C3004" s="626"/>
      <c r="D3004" s="626"/>
      <c r="E3004" s="626"/>
      <c r="F3004" s="626"/>
      <c r="G3004" s="626"/>
      <c r="H3004" s="627"/>
      <c r="I3004" s="319"/>
      <c r="P3004" s="321"/>
      <c r="Q3004" s="321"/>
      <c r="R3004" s="321"/>
      <c r="S3004" s="321"/>
      <c r="T3004" s="321"/>
      <c r="U3004" s="321"/>
      <c r="V3004" s="321"/>
      <c r="W3004" s="321"/>
      <c r="X3004" s="321"/>
    </row>
    <row r="3005" spans="1:24" s="320" customFormat="1" ht="27" x14ac:dyDescent="0.25">
      <c r="A3005" s="318">
        <v>4234</v>
      </c>
      <c r="B3005" s="318" t="s">
        <v>3051</v>
      </c>
      <c r="C3005" s="318" t="s">
        <v>554</v>
      </c>
      <c r="D3005" s="318" t="s">
        <v>9</v>
      </c>
      <c r="E3005" s="318" t="s">
        <v>14</v>
      </c>
      <c r="F3005" s="318">
        <v>180000</v>
      </c>
      <c r="G3005" s="318">
        <v>180000</v>
      </c>
      <c r="H3005" s="318">
        <v>1</v>
      </c>
      <c r="I3005" s="319"/>
      <c r="P3005" s="321"/>
      <c r="Q3005" s="321"/>
      <c r="R3005" s="321"/>
      <c r="S3005" s="321"/>
      <c r="T3005" s="321"/>
      <c r="U3005" s="321"/>
      <c r="V3005" s="321"/>
      <c r="W3005" s="321"/>
      <c r="X3005" s="321"/>
    </row>
    <row r="3006" spans="1:24" s="320" customFormat="1" ht="27" x14ac:dyDescent="0.25">
      <c r="A3006" s="318">
        <v>4234</v>
      </c>
      <c r="B3006" s="318" t="s">
        <v>3052</v>
      </c>
      <c r="C3006" s="318" t="s">
        <v>554</v>
      </c>
      <c r="D3006" s="318" t="s">
        <v>9</v>
      </c>
      <c r="E3006" s="318" t="s">
        <v>14</v>
      </c>
      <c r="F3006" s="318">
        <v>70000</v>
      </c>
      <c r="G3006" s="318">
        <v>70000</v>
      </c>
      <c r="H3006" s="318">
        <v>1</v>
      </c>
      <c r="I3006" s="319"/>
      <c r="P3006" s="321"/>
      <c r="Q3006" s="321"/>
      <c r="R3006" s="321"/>
      <c r="S3006" s="321"/>
      <c r="T3006" s="321"/>
      <c r="U3006" s="321"/>
      <c r="V3006" s="321"/>
      <c r="W3006" s="321"/>
      <c r="X3006" s="321"/>
    </row>
    <row r="3007" spans="1:24" s="320" customFormat="1" ht="27" x14ac:dyDescent="0.25">
      <c r="A3007" s="318">
        <v>4234</v>
      </c>
      <c r="B3007" s="318" t="s">
        <v>3053</v>
      </c>
      <c r="C3007" s="318" t="s">
        <v>554</v>
      </c>
      <c r="D3007" s="318" t="s">
        <v>9</v>
      </c>
      <c r="E3007" s="318" t="s">
        <v>14</v>
      </c>
      <c r="F3007" s="318">
        <v>300000</v>
      </c>
      <c r="G3007" s="318">
        <v>300000</v>
      </c>
      <c r="H3007" s="318">
        <v>1</v>
      </c>
      <c r="I3007" s="319"/>
      <c r="P3007" s="321"/>
      <c r="Q3007" s="321"/>
      <c r="R3007" s="321"/>
      <c r="S3007" s="321"/>
      <c r="T3007" s="321"/>
      <c r="U3007" s="321"/>
      <c r="V3007" s="321"/>
      <c r="W3007" s="321"/>
      <c r="X3007" s="321"/>
    </row>
    <row r="3008" spans="1:24" s="320" customFormat="1" ht="40.5" x14ac:dyDescent="0.25">
      <c r="A3008" s="318">
        <v>4241</v>
      </c>
      <c r="B3008" s="318" t="s">
        <v>2868</v>
      </c>
      <c r="C3008" s="318" t="s">
        <v>421</v>
      </c>
      <c r="D3008" s="318" t="s">
        <v>13</v>
      </c>
      <c r="E3008" s="318" t="s">
        <v>14</v>
      </c>
      <c r="F3008" s="318">
        <v>80000</v>
      </c>
      <c r="G3008" s="318">
        <v>80000</v>
      </c>
      <c r="H3008" s="318">
        <v>1</v>
      </c>
      <c r="I3008" s="319"/>
      <c r="P3008" s="321"/>
      <c r="Q3008" s="321"/>
      <c r="R3008" s="321"/>
      <c r="S3008" s="321"/>
      <c r="T3008" s="321"/>
      <c r="U3008" s="321"/>
      <c r="V3008" s="321"/>
      <c r="W3008" s="321"/>
      <c r="X3008" s="321"/>
    </row>
    <row r="3009" spans="1:24" s="320" customFormat="1" ht="27" x14ac:dyDescent="0.25">
      <c r="A3009" s="318">
        <v>4252</v>
      </c>
      <c r="B3009" s="318" t="s">
        <v>1640</v>
      </c>
      <c r="C3009" s="318" t="s">
        <v>467</v>
      </c>
      <c r="D3009" s="318" t="s">
        <v>403</v>
      </c>
      <c r="E3009" s="318" t="s">
        <v>14</v>
      </c>
      <c r="F3009" s="318">
        <v>0</v>
      </c>
      <c r="G3009" s="318">
        <v>0</v>
      </c>
      <c r="H3009" s="318">
        <v>1</v>
      </c>
      <c r="I3009" s="319"/>
      <c r="P3009" s="321"/>
      <c r="Q3009" s="321"/>
      <c r="R3009" s="321"/>
      <c r="S3009" s="321"/>
      <c r="T3009" s="321"/>
      <c r="U3009" s="321"/>
      <c r="V3009" s="321"/>
      <c r="W3009" s="321"/>
      <c r="X3009" s="321"/>
    </row>
    <row r="3010" spans="1:24" s="320" customFormat="1" ht="15" customHeight="1" x14ac:dyDescent="0.25">
      <c r="A3010" s="318">
        <v>4241</v>
      </c>
      <c r="B3010" s="318" t="s">
        <v>2275</v>
      </c>
      <c r="C3010" s="318" t="s">
        <v>1694</v>
      </c>
      <c r="D3010" s="318" t="s">
        <v>9</v>
      </c>
      <c r="E3010" s="318" t="s">
        <v>14</v>
      </c>
      <c r="F3010" s="318">
        <v>400000</v>
      </c>
      <c r="G3010" s="318">
        <v>400000</v>
      </c>
      <c r="H3010" s="318">
        <v>1</v>
      </c>
      <c r="I3010" s="319"/>
      <c r="P3010" s="321"/>
      <c r="Q3010" s="321"/>
      <c r="R3010" s="321"/>
      <c r="S3010" s="321"/>
      <c r="T3010" s="321"/>
      <c r="U3010" s="321"/>
      <c r="V3010" s="321"/>
      <c r="W3010" s="321"/>
      <c r="X3010" s="321"/>
    </row>
    <row r="3011" spans="1:24" s="320" customFormat="1" ht="27" x14ac:dyDescent="0.25">
      <c r="A3011" s="318">
        <v>4241</v>
      </c>
      <c r="B3011" s="318" t="s">
        <v>1612</v>
      </c>
      <c r="C3011" s="318" t="s">
        <v>414</v>
      </c>
      <c r="D3011" s="318" t="s">
        <v>403</v>
      </c>
      <c r="E3011" s="318" t="s">
        <v>14</v>
      </c>
      <c r="F3011" s="318">
        <v>45000</v>
      </c>
      <c r="G3011" s="318">
        <v>45000</v>
      </c>
      <c r="H3011" s="318">
        <v>1</v>
      </c>
      <c r="I3011" s="319"/>
      <c r="P3011" s="321"/>
      <c r="Q3011" s="321"/>
      <c r="R3011" s="321"/>
      <c r="S3011" s="321"/>
      <c r="T3011" s="321"/>
      <c r="U3011" s="321"/>
      <c r="V3011" s="321"/>
      <c r="W3011" s="321"/>
      <c r="X3011" s="321"/>
    </row>
    <row r="3012" spans="1:24" s="320" customFormat="1" ht="40.5" x14ac:dyDescent="0.25">
      <c r="A3012" s="318">
        <v>4214</v>
      </c>
      <c r="B3012" s="318" t="s">
        <v>1600</v>
      </c>
      <c r="C3012" s="318" t="s">
        <v>425</v>
      </c>
      <c r="D3012" s="318" t="s">
        <v>9</v>
      </c>
      <c r="E3012" s="318" t="s">
        <v>14</v>
      </c>
      <c r="F3012" s="318">
        <v>192000</v>
      </c>
      <c r="G3012" s="318">
        <v>192000</v>
      </c>
      <c r="H3012" s="318">
        <v>1</v>
      </c>
      <c r="I3012" s="319"/>
      <c r="P3012" s="321"/>
      <c r="Q3012" s="321"/>
      <c r="R3012" s="321"/>
      <c r="S3012" s="321"/>
      <c r="T3012" s="321"/>
      <c r="U3012" s="321"/>
      <c r="V3012" s="321"/>
      <c r="W3012" s="321"/>
      <c r="X3012" s="321"/>
    </row>
    <row r="3013" spans="1:24" s="320" customFormat="1" ht="40.5" x14ac:dyDescent="0.25">
      <c r="A3013" s="318">
        <v>4214</v>
      </c>
      <c r="B3013" s="318" t="s">
        <v>1269</v>
      </c>
      <c r="C3013" s="318" t="s">
        <v>425</v>
      </c>
      <c r="D3013" s="318" t="s">
        <v>9</v>
      </c>
      <c r="E3013" s="318" t="s">
        <v>14</v>
      </c>
      <c r="F3013" s="318">
        <v>0</v>
      </c>
      <c r="G3013" s="318">
        <v>0</v>
      </c>
      <c r="H3013" s="318">
        <v>1</v>
      </c>
      <c r="I3013" s="319"/>
      <c r="P3013" s="321"/>
      <c r="Q3013" s="321"/>
      <c r="R3013" s="321"/>
      <c r="S3013" s="321"/>
      <c r="T3013" s="321"/>
      <c r="U3013" s="321"/>
      <c r="V3013" s="321"/>
      <c r="W3013" s="321"/>
      <c r="X3013" s="321"/>
    </row>
    <row r="3014" spans="1:24" s="320" customFormat="1" ht="27" x14ac:dyDescent="0.25">
      <c r="A3014" s="318">
        <v>4214</v>
      </c>
      <c r="B3014" s="318" t="s">
        <v>1270</v>
      </c>
      <c r="C3014" s="318" t="s">
        <v>513</v>
      </c>
      <c r="D3014" s="318" t="s">
        <v>9</v>
      </c>
      <c r="E3014" s="318" t="s">
        <v>14</v>
      </c>
      <c r="F3014" s="318">
        <v>2308800</v>
      </c>
      <c r="G3014" s="318">
        <v>2308800</v>
      </c>
      <c r="H3014" s="318">
        <v>1</v>
      </c>
      <c r="I3014" s="319"/>
      <c r="P3014" s="321"/>
      <c r="Q3014" s="321"/>
      <c r="R3014" s="321"/>
      <c r="S3014" s="321"/>
      <c r="T3014" s="321"/>
      <c r="U3014" s="321"/>
      <c r="V3014" s="321"/>
      <c r="W3014" s="321"/>
      <c r="X3014" s="321"/>
    </row>
    <row r="3015" spans="1:24" s="320" customFormat="1" ht="27" x14ac:dyDescent="0.25">
      <c r="A3015" s="318">
        <v>4212</v>
      </c>
      <c r="B3015" s="318" t="s">
        <v>766</v>
      </c>
      <c r="C3015" s="318" t="s">
        <v>538</v>
      </c>
      <c r="D3015" s="318" t="s">
        <v>403</v>
      </c>
      <c r="E3015" s="318" t="s">
        <v>14</v>
      </c>
      <c r="F3015" s="318">
        <v>1830000</v>
      </c>
      <c r="G3015" s="318">
        <v>1830000</v>
      </c>
      <c r="H3015" s="318">
        <v>1</v>
      </c>
      <c r="I3015" s="319"/>
      <c r="P3015" s="321"/>
      <c r="Q3015" s="321"/>
      <c r="R3015" s="321"/>
      <c r="S3015" s="321"/>
      <c r="T3015" s="321"/>
      <c r="U3015" s="321"/>
      <c r="V3015" s="321"/>
      <c r="W3015" s="321"/>
      <c r="X3015" s="321"/>
    </row>
    <row r="3016" spans="1:24" s="320" customFormat="1" ht="27" x14ac:dyDescent="0.25">
      <c r="A3016" s="318">
        <v>4213</v>
      </c>
      <c r="B3016" s="318" t="s">
        <v>765</v>
      </c>
      <c r="C3016" s="318" t="s">
        <v>538</v>
      </c>
      <c r="D3016" s="318" t="s">
        <v>403</v>
      </c>
      <c r="E3016" s="318" t="s">
        <v>14</v>
      </c>
      <c r="F3016" s="318">
        <v>200000</v>
      </c>
      <c r="G3016" s="318">
        <v>200000</v>
      </c>
      <c r="H3016" s="318">
        <v>1</v>
      </c>
      <c r="I3016" s="319"/>
      <c r="P3016" s="321"/>
      <c r="Q3016" s="321"/>
      <c r="R3016" s="321"/>
      <c r="S3016" s="321"/>
      <c r="T3016" s="321"/>
      <c r="U3016" s="321"/>
      <c r="V3016" s="321"/>
      <c r="W3016" s="321"/>
      <c r="X3016" s="321"/>
    </row>
    <row r="3017" spans="1:24" s="320" customFormat="1" ht="40.5" x14ac:dyDescent="0.25">
      <c r="A3017" s="318">
        <v>4241</v>
      </c>
      <c r="B3017" s="318" t="s">
        <v>534</v>
      </c>
      <c r="C3017" s="318" t="s">
        <v>421</v>
      </c>
      <c r="D3017" s="318" t="s">
        <v>13</v>
      </c>
      <c r="E3017" s="318" t="s">
        <v>14</v>
      </c>
      <c r="F3017" s="318">
        <v>0</v>
      </c>
      <c r="G3017" s="318">
        <v>0</v>
      </c>
      <c r="H3017" s="318">
        <v>1</v>
      </c>
      <c r="I3017" s="319"/>
      <c r="P3017" s="321"/>
      <c r="Q3017" s="321"/>
      <c r="R3017" s="321"/>
      <c r="S3017" s="321"/>
      <c r="T3017" s="321"/>
      <c r="U3017" s="321"/>
      <c r="V3017" s="321"/>
      <c r="W3017" s="321"/>
      <c r="X3017" s="321"/>
    </row>
    <row r="3018" spans="1:24" s="320" customFormat="1" ht="27" x14ac:dyDescent="0.25">
      <c r="A3018" s="318">
        <v>4214</v>
      </c>
      <c r="B3018" s="318" t="s">
        <v>533</v>
      </c>
      <c r="C3018" s="318" t="s">
        <v>532</v>
      </c>
      <c r="D3018" s="318" t="s">
        <v>13</v>
      </c>
      <c r="E3018" s="318" t="s">
        <v>14</v>
      </c>
      <c r="F3018" s="318">
        <v>8540100</v>
      </c>
      <c r="G3018" s="318">
        <v>8540100</v>
      </c>
      <c r="H3018" s="318">
        <v>1</v>
      </c>
      <c r="I3018" s="319"/>
      <c r="P3018" s="321"/>
      <c r="Q3018" s="321"/>
      <c r="R3018" s="321"/>
      <c r="S3018" s="321"/>
      <c r="T3018" s="321"/>
      <c r="U3018" s="321"/>
      <c r="V3018" s="321"/>
      <c r="W3018" s="321"/>
      <c r="X3018" s="321"/>
    </row>
    <row r="3019" spans="1:24" s="320" customFormat="1" ht="40.5" x14ac:dyDescent="0.25">
      <c r="A3019" s="318">
        <v>4241</v>
      </c>
      <c r="B3019" s="318" t="s">
        <v>503</v>
      </c>
      <c r="C3019" s="318" t="s">
        <v>504</v>
      </c>
      <c r="D3019" s="318" t="s">
        <v>403</v>
      </c>
      <c r="E3019" s="318" t="s">
        <v>14</v>
      </c>
      <c r="F3019" s="318">
        <v>0</v>
      </c>
      <c r="G3019" s="318">
        <v>0</v>
      </c>
      <c r="H3019" s="318">
        <v>1</v>
      </c>
      <c r="I3019" s="319"/>
      <c r="P3019" s="321"/>
      <c r="Q3019" s="321"/>
      <c r="R3019" s="321"/>
      <c r="S3019" s="321"/>
      <c r="T3019" s="321"/>
      <c r="U3019" s="321"/>
      <c r="V3019" s="321"/>
      <c r="W3019" s="321"/>
      <c r="X3019" s="321"/>
    </row>
    <row r="3020" spans="1:24" s="320" customFormat="1" ht="15" customHeight="1" x14ac:dyDescent="0.25">
      <c r="A3020" s="318">
        <v>4241</v>
      </c>
      <c r="B3020" s="318" t="s">
        <v>501</v>
      </c>
      <c r="C3020" s="318" t="s">
        <v>502</v>
      </c>
      <c r="D3020" s="318" t="s">
        <v>403</v>
      </c>
      <c r="E3020" s="318" t="s">
        <v>14</v>
      </c>
      <c r="F3020" s="318">
        <v>1806000</v>
      </c>
      <c r="G3020" s="318">
        <v>1806000</v>
      </c>
      <c r="H3020" s="318">
        <v>1</v>
      </c>
      <c r="I3020" s="319"/>
      <c r="P3020" s="321"/>
      <c r="Q3020" s="321"/>
      <c r="R3020" s="321"/>
      <c r="S3020" s="321"/>
      <c r="T3020" s="321"/>
      <c r="U3020" s="321"/>
      <c r="V3020" s="321"/>
      <c r="W3020" s="321"/>
      <c r="X3020" s="321"/>
    </row>
    <row r="3021" spans="1:24" s="320" customFormat="1" ht="40.5" x14ac:dyDescent="0.25">
      <c r="A3021" s="318">
        <v>4252</v>
      </c>
      <c r="B3021" s="318" t="s">
        <v>497</v>
      </c>
      <c r="C3021" s="318" t="s">
        <v>498</v>
      </c>
      <c r="D3021" s="318" t="s">
        <v>403</v>
      </c>
      <c r="E3021" s="318" t="s">
        <v>14</v>
      </c>
      <c r="F3021" s="318">
        <v>600000</v>
      </c>
      <c r="G3021" s="318">
        <v>600000</v>
      </c>
      <c r="H3021" s="318">
        <v>1</v>
      </c>
      <c r="I3021" s="319"/>
      <c r="P3021" s="321"/>
      <c r="Q3021" s="321"/>
      <c r="R3021" s="321"/>
      <c r="S3021" s="321"/>
      <c r="T3021" s="321"/>
      <c r="U3021" s="321"/>
      <c r="V3021" s="321"/>
      <c r="W3021" s="321"/>
      <c r="X3021" s="321"/>
    </row>
    <row r="3022" spans="1:24" s="320" customFormat="1" ht="40.5" x14ac:dyDescent="0.25">
      <c r="A3022" s="318">
        <v>4252</v>
      </c>
      <c r="B3022" s="318" t="s">
        <v>499</v>
      </c>
      <c r="C3022" s="318" t="s">
        <v>498</v>
      </c>
      <c r="D3022" s="318" t="s">
        <v>403</v>
      </c>
      <c r="E3022" s="318" t="s">
        <v>14</v>
      </c>
      <c r="F3022" s="318">
        <v>1200000</v>
      </c>
      <c r="G3022" s="318">
        <v>1200000</v>
      </c>
      <c r="H3022" s="318">
        <v>1</v>
      </c>
      <c r="I3022" s="319"/>
      <c r="P3022" s="321"/>
      <c r="Q3022" s="321"/>
      <c r="R3022" s="321"/>
      <c r="S3022" s="321"/>
      <c r="T3022" s="321"/>
      <c r="U3022" s="321"/>
      <c r="V3022" s="321"/>
      <c r="W3022" s="321"/>
      <c r="X3022" s="321"/>
    </row>
    <row r="3023" spans="1:24" s="320" customFormat="1" ht="40.5" x14ac:dyDescent="0.25">
      <c r="A3023" s="318">
        <v>4252</v>
      </c>
      <c r="B3023" s="318" t="s">
        <v>495</v>
      </c>
      <c r="C3023" s="318" t="s">
        <v>496</v>
      </c>
      <c r="D3023" s="318" t="s">
        <v>403</v>
      </c>
      <c r="E3023" s="318" t="s">
        <v>14</v>
      </c>
      <c r="F3023" s="318">
        <v>500000</v>
      </c>
      <c r="G3023" s="318">
        <v>500000</v>
      </c>
      <c r="H3023" s="318">
        <v>1</v>
      </c>
      <c r="I3023" s="319"/>
      <c r="P3023" s="321"/>
      <c r="Q3023" s="321"/>
      <c r="R3023" s="321"/>
      <c r="S3023" s="321"/>
      <c r="T3023" s="321"/>
      <c r="U3023" s="321"/>
      <c r="V3023" s="321"/>
      <c r="W3023" s="321"/>
      <c r="X3023" s="321"/>
    </row>
    <row r="3024" spans="1:24" s="320" customFormat="1" ht="27" x14ac:dyDescent="0.25">
      <c r="A3024" s="318">
        <v>4252</v>
      </c>
      <c r="B3024" s="318" t="s">
        <v>466</v>
      </c>
      <c r="C3024" s="318" t="s">
        <v>467</v>
      </c>
      <c r="D3024" s="318" t="s">
        <v>403</v>
      </c>
      <c r="E3024" s="318" t="s">
        <v>14</v>
      </c>
      <c r="F3024" s="318">
        <v>180000</v>
      </c>
      <c r="G3024" s="318">
        <v>180000</v>
      </c>
      <c r="H3024" s="318">
        <v>1</v>
      </c>
      <c r="I3024" s="319"/>
      <c r="P3024" s="321"/>
      <c r="Q3024" s="321"/>
      <c r="R3024" s="321"/>
      <c r="S3024" s="321"/>
      <c r="T3024" s="321"/>
      <c r="U3024" s="321"/>
      <c r="V3024" s="321"/>
      <c r="W3024" s="321"/>
      <c r="X3024" s="321"/>
    </row>
    <row r="3025" spans="1:24" s="320" customFormat="1" ht="54" x14ac:dyDescent="0.25">
      <c r="A3025" s="318">
        <v>4251</v>
      </c>
      <c r="B3025" s="318" t="s">
        <v>402</v>
      </c>
      <c r="C3025" s="318" t="s">
        <v>404</v>
      </c>
      <c r="D3025" s="318" t="s">
        <v>403</v>
      </c>
      <c r="E3025" s="318" t="s">
        <v>14</v>
      </c>
      <c r="F3025" s="318">
        <v>1200000</v>
      </c>
      <c r="G3025" s="318">
        <v>1200000</v>
      </c>
      <c r="H3025" s="318">
        <v>1</v>
      </c>
      <c r="I3025" s="319"/>
      <c r="P3025" s="321"/>
      <c r="Q3025" s="321"/>
      <c r="R3025" s="321"/>
      <c r="S3025" s="321"/>
      <c r="T3025" s="321"/>
      <c r="U3025" s="321"/>
      <c r="V3025" s="321"/>
      <c r="W3025" s="321"/>
      <c r="X3025" s="321"/>
    </row>
    <row r="3026" spans="1:24" ht="15" customHeight="1" x14ac:dyDescent="0.25">
      <c r="A3026" s="503" t="s">
        <v>2099</v>
      </c>
      <c r="B3026" s="504"/>
      <c r="C3026" s="504"/>
      <c r="D3026" s="504"/>
      <c r="E3026" s="504"/>
      <c r="F3026" s="504"/>
      <c r="G3026" s="504"/>
      <c r="H3026" s="505"/>
      <c r="I3026" s="23"/>
    </row>
    <row r="3027" spans="1:24" ht="15" customHeight="1" x14ac:dyDescent="0.25">
      <c r="A3027" s="497" t="s">
        <v>16</v>
      </c>
      <c r="B3027" s="498"/>
      <c r="C3027" s="498"/>
      <c r="D3027" s="498"/>
      <c r="E3027" s="498"/>
      <c r="F3027" s="498"/>
      <c r="G3027" s="498"/>
      <c r="H3027" s="499"/>
      <c r="I3027" s="23"/>
    </row>
    <row r="3028" spans="1:24" ht="40.5" x14ac:dyDescent="0.25">
      <c r="A3028" s="12">
        <v>4251</v>
      </c>
      <c r="B3028" s="12" t="s">
        <v>2100</v>
      </c>
      <c r="C3028" s="12" t="s">
        <v>444</v>
      </c>
      <c r="D3028" s="292" t="s">
        <v>403</v>
      </c>
      <c r="E3028" s="292" t="s">
        <v>14</v>
      </c>
      <c r="F3028" s="12">
        <v>5063741</v>
      </c>
      <c r="G3028" s="12">
        <v>5063741</v>
      </c>
      <c r="H3028" s="12">
        <v>1</v>
      </c>
      <c r="I3028" s="23"/>
    </row>
    <row r="3029" spans="1:24" ht="15" customHeight="1" x14ac:dyDescent="0.25">
      <c r="A3029" s="497" t="s">
        <v>12</v>
      </c>
      <c r="B3029" s="498"/>
      <c r="C3029" s="498"/>
      <c r="D3029" s="498"/>
      <c r="E3029" s="498"/>
      <c r="F3029" s="498"/>
      <c r="G3029" s="498"/>
      <c r="H3029" s="499"/>
      <c r="I3029" s="23"/>
    </row>
    <row r="3030" spans="1:24" ht="27" x14ac:dyDescent="0.25">
      <c r="A3030" s="12">
        <v>4251</v>
      </c>
      <c r="B3030" s="12" t="s">
        <v>2101</v>
      </c>
      <c r="C3030" s="12" t="s">
        <v>476</v>
      </c>
      <c r="D3030" s="292" t="s">
        <v>1234</v>
      </c>
      <c r="E3030" s="292" t="s">
        <v>14</v>
      </c>
      <c r="F3030" s="12">
        <v>101000</v>
      </c>
      <c r="G3030" s="12">
        <v>101000</v>
      </c>
      <c r="H3030" s="12">
        <v>1</v>
      </c>
      <c r="I3030" s="23"/>
    </row>
    <row r="3031" spans="1:24" x14ac:dyDescent="0.25">
      <c r="A3031" s="12"/>
      <c r="B3031" s="12"/>
      <c r="C3031" s="12"/>
      <c r="D3031" s="292"/>
      <c r="E3031" s="292"/>
      <c r="F3031" s="12"/>
      <c r="G3031" s="12"/>
      <c r="H3031" s="12"/>
      <c r="I3031" s="23"/>
    </row>
    <row r="3032" spans="1:24" x14ac:dyDescent="0.25">
      <c r="A3032" s="12"/>
      <c r="B3032" s="12"/>
      <c r="C3032" s="12"/>
      <c r="D3032" s="12"/>
      <c r="E3032" s="12"/>
      <c r="F3032" s="12"/>
      <c r="G3032" s="12"/>
      <c r="H3032" s="12"/>
      <c r="I3032" s="23"/>
    </row>
    <row r="3033" spans="1:24" ht="15" customHeight="1" x14ac:dyDescent="0.25">
      <c r="A3033" s="524" t="s">
        <v>54</v>
      </c>
      <c r="B3033" s="525"/>
      <c r="C3033" s="525"/>
      <c r="D3033" s="525"/>
      <c r="E3033" s="525"/>
      <c r="F3033" s="525"/>
      <c r="G3033" s="525"/>
      <c r="H3033" s="526"/>
      <c r="I3033" s="23"/>
    </row>
    <row r="3034" spans="1:24" ht="15" customHeight="1" x14ac:dyDescent="0.25">
      <c r="A3034" s="497" t="s">
        <v>16</v>
      </c>
      <c r="B3034" s="498"/>
      <c r="C3034" s="498"/>
      <c r="D3034" s="498"/>
      <c r="E3034" s="498"/>
      <c r="F3034" s="498"/>
      <c r="G3034" s="498"/>
      <c r="H3034" s="499"/>
      <c r="I3034" s="23"/>
    </row>
    <row r="3035" spans="1:24" s="448" customFormat="1" ht="27" x14ac:dyDescent="0.25">
      <c r="A3035" s="452">
        <v>5134</v>
      </c>
      <c r="B3035" s="452" t="s">
        <v>4680</v>
      </c>
      <c r="C3035" s="452" t="s">
        <v>414</v>
      </c>
      <c r="D3035" s="452" t="s">
        <v>403</v>
      </c>
      <c r="E3035" s="452" t="s">
        <v>14</v>
      </c>
      <c r="F3035" s="452">
        <v>70000</v>
      </c>
      <c r="G3035" s="463">
        <v>70000</v>
      </c>
      <c r="H3035" s="452">
        <v>1</v>
      </c>
      <c r="I3035" s="451"/>
      <c r="P3035" s="449"/>
      <c r="Q3035" s="449"/>
      <c r="R3035" s="449"/>
      <c r="S3035" s="449"/>
      <c r="T3035" s="449"/>
      <c r="U3035" s="449"/>
      <c r="V3035" s="449"/>
      <c r="W3035" s="449"/>
      <c r="X3035" s="449"/>
    </row>
    <row r="3036" spans="1:24" ht="27" x14ac:dyDescent="0.25">
      <c r="A3036" s="331">
        <v>5134</v>
      </c>
      <c r="B3036" s="452" t="s">
        <v>2695</v>
      </c>
      <c r="C3036" s="452" t="s">
        <v>414</v>
      </c>
      <c r="D3036" s="452" t="s">
        <v>403</v>
      </c>
      <c r="E3036" s="452" t="s">
        <v>14</v>
      </c>
      <c r="F3036" s="452">
        <v>0</v>
      </c>
      <c r="G3036" s="452">
        <v>0</v>
      </c>
      <c r="H3036" s="452">
        <v>1</v>
      </c>
      <c r="I3036" s="23"/>
    </row>
    <row r="3037" spans="1:24" ht="27" x14ac:dyDescent="0.25">
      <c r="A3037" s="245">
        <v>5134</v>
      </c>
      <c r="B3037" s="331" t="s">
        <v>1642</v>
      </c>
      <c r="C3037" s="331" t="s">
        <v>17</v>
      </c>
      <c r="D3037" s="331" t="s">
        <v>15</v>
      </c>
      <c r="E3037" s="331" t="s">
        <v>14</v>
      </c>
      <c r="F3037" s="420">
        <v>320000</v>
      </c>
      <c r="G3037" s="420">
        <v>320000</v>
      </c>
      <c r="H3037" s="420">
        <v>1</v>
      </c>
      <c r="I3037" s="23"/>
    </row>
    <row r="3038" spans="1:24" ht="27" x14ac:dyDescent="0.25">
      <c r="A3038" s="331">
        <v>5134</v>
      </c>
      <c r="B3038" s="331" t="s">
        <v>1643</v>
      </c>
      <c r="C3038" s="331" t="s">
        <v>17</v>
      </c>
      <c r="D3038" s="331" t="s">
        <v>15</v>
      </c>
      <c r="E3038" s="420" t="s">
        <v>14</v>
      </c>
      <c r="F3038" s="420">
        <v>710000</v>
      </c>
      <c r="G3038" s="420">
        <v>710000</v>
      </c>
      <c r="H3038" s="420">
        <v>1</v>
      </c>
      <c r="I3038" s="23"/>
    </row>
    <row r="3039" spans="1:24" ht="27" x14ac:dyDescent="0.25">
      <c r="A3039" s="245">
        <v>5134</v>
      </c>
      <c r="B3039" s="245" t="s">
        <v>1644</v>
      </c>
      <c r="C3039" s="245" t="s">
        <v>17</v>
      </c>
      <c r="D3039" s="245" t="s">
        <v>15</v>
      </c>
      <c r="E3039" s="420" t="s">
        <v>14</v>
      </c>
      <c r="F3039" s="420">
        <v>900000</v>
      </c>
      <c r="G3039" s="420">
        <v>900000</v>
      </c>
      <c r="H3039" s="420">
        <v>1</v>
      </c>
      <c r="I3039" s="23"/>
    </row>
    <row r="3040" spans="1:24" ht="27" x14ac:dyDescent="0.25">
      <c r="A3040" s="245">
        <v>5134</v>
      </c>
      <c r="B3040" s="245" t="s">
        <v>1645</v>
      </c>
      <c r="C3040" s="245" t="s">
        <v>17</v>
      </c>
      <c r="D3040" s="245" t="s">
        <v>15</v>
      </c>
      <c r="E3040" s="420" t="s">
        <v>14</v>
      </c>
      <c r="F3040" s="420">
        <v>1100000</v>
      </c>
      <c r="G3040" s="420">
        <v>1100000</v>
      </c>
      <c r="H3040" s="420">
        <v>1</v>
      </c>
      <c r="I3040" s="23"/>
    </row>
    <row r="3041" spans="1:9" ht="27" x14ac:dyDescent="0.25">
      <c r="A3041" s="245">
        <v>5134</v>
      </c>
      <c r="B3041" s="245" t="s">
        <v>1646</v>
      </c>
      <c r="C3041" s="245" t="s">
        <v>17</v>
      </c>
      <c r="D3041" s="245" t="s">
        <v>15</v>
      </c>
      <c r="E3041" s="420" t="s">
        <v>14</v>
      </c>
      <c r="F3041" s="420">
        <v>382000</v>
      </c>
      <c r="G3041" s="420">
        <v>382000</v>
      </c>
      <c r="H3041" s="420">
        <v>1</v>
      </c>
      <c r="I3041" s="23"/>
    </row>
    <row r="3042" spans="1:9" ht="27" x14ac:dyDescent="0.25">
      <c r="A3042" s="245">
        <v>5134</v>
      </c>
      <c r="B3042" s="245" t="s">
        <v>1647</v>
      </c>
      <c r="C3042" s="245" t="s">
        <v>17</v>
      </c>
      <c r="D3042" s="245" t="s">
        <v>15</v>
      </c>
      <c r="E3042" s="420" t="s">
        <v>14</v>
      </c>
      <c r="F3042" s="420">
        <v>333000</v>
      </c>
      <c r="G3042" s="420">
        <v>333000</v>
      </c>
      <c r="H3042" s="420">
        <v>1</v>
      </c>
      <c r="I3042" s="23"/>
    </row>
    <row r="3043" spans="1:9" ht="27" x14ac:dyDescent="0.25">
      <c r="A3043" s="245">
        <v>5134</v>
      </c>
      <c r="B3043" s="245" t="s">
        <v>1648</v>
      </c>
      <c r="C3043" s="245" t="s">
        <v>17</v>
      </c>
      <c r="D3043" s="245" t="s">
        <v>15</v>
      </c>
      <c r="E3043" s="420" t="s">
        <v>14</v>
      </c>
      <c r="F3043" s="420">
        <v>336000</v>
      </c>
      <c r="G3043" s="420">
        <v>336000</v>
      </c>
      <c r="H3043" s="420">
        <v>1</v>
      </c>
      <c r="I3043" s="23"/>
    </row>
    <row r="3044" spans="1:9" ht="27" x14ac:dyDescent="0.25">
      <c r="A3044" s="245">
        <v>5134</v>
      </c>
      <c r="B3044" s="245" t="s">
        <v>1649</v>
      </c>
      <c r="C3044" s="245" t="s">
        <v>17</v>
      </c>
      <c r="D3044" s="245" t="s">
        <v>15</v>
      </c>
      <c r="E3044" s="420" t="s">
        <v>14</v>
      </c>
      <c r="F3044" s="420">
        <v>392000</v>
      </c>
      <c r="G3044" s="420">
        <v>392000</v>
      </c>
      <c r="H3044" s="420">
        <v>1</v>
      </c>
      <c r="I3044" s="23"/>
    </row>
    <row r="3045" spans="1:9" ht="27" x14ac:dyDescent="0.25">
      <c r="A3045" s="245">
        <v>5134</v>
      </c>
      <c r="B3045" s="245" t="s">
        <v>754</v>
      </c>
      <c r="C3045" s="245" t="s">
        <v>17</v>
      </c>
      <c r="D3045" s="245" t="s">
        <v>15</v>
      </c>
      <c r="E3045" s="420" t="s">
        <v>14</v>
      </c>
      <c r="F3045" s="420">
        <v>249000</v>
      </c>
      <c r="G3045" s="420">
        <v>249000</v>
      </c>
      <c r="H3045" s="420">
        <v>1</v>
      </c>
      <c r="I3045" s="23"/>
    </row>
    <row r="3046" spans="1:9" ht="27" x14ac:dyDescent="0.25">
      <c r="A3046" s="188">
        <v>5134</v>
      </c>
      <c r="B3046" s="197" t="s">
        <v>405</v>
      </c>
      <c r="C3046" s="197" t="s">
        <v>17</v>
      </c>
      <c r="D3046" s="197" t="s">
        <v>15</v>
      </c>
      <c r="E3046" s="420" t="s">
        <v>14</v>
      </c>
      <c r="F3046" s="420">
        <v>0</v>
      </c>
      <c r="G3046" s="420">
        <v>0</v>
      </c>
      <c r="H3046" s="420">
        <v>1</v>
      </c>
      <c r="I3046" s="23"/>
    </row>
    <row r="3047" spans="1:9" ht="27" x14ac:dyDescent="0.25">
      <c r="A3047" s="188">
        <v>5134</v>
      </c>
      <c r="B3047" s="188" t="s">
        <v>406</v>
      </c>
      <c r="C3047" s="188" t="s">
        <v>17</v>
      </c>
      <c r="D3047" s="188" t="s">
        <v>15</v>
      </c>
      <c r="E3047" s="420" t="s">
        <v>14</v>
      </c>
      <c r="F3047" s="420">
        <v>0</v>
      </c>
      <c r="G3047" s="420">
        <v>0</v>
      </c>
      <c r="H3047" s="420">
        <v>1</v>
      </c>
      <c r="I3047" s="23"/>
    </row>
    <row r="3048" spans="1:9" ht="27" x14ac:dyDescent="0.25">
      <c r="A3048" s="188">
        <v>5134</v>
      </c>
      <c r="B3048" s="188" t="s">
        <v>407</v>
      </c>
      <c r="C3048" s="188" t="s">
        <v>17</v>
      </c>
      <c r="D3048" s="188" t="s">
        <v>15</v>
      </c>
      <c r="E3048" s="420" t="s">
        <v>14</v>
      </c>
      <c r="F3048" s="420">
        <v>0</v>
      </c>
      <c r="G3048" s="420">
        <v>0</v>
      </c>
      <c r="H3048" s="420">
        <v>1</v>
      </c>
      <c r="I3048" s="23"/>
    </row>
    <row r="3049" spans="1:9" ht="27" x14ac:dyDescent="0.25">
      <c r="A3049" s="188">
        <v>5134</v>
      </c>
      <c r="B3049" s="188" t="s">
        <v>408</v>
      </c>
      <c r="C3049" s="188" t="s">
        <v>17</v>
      </c>
      <c r="D3049" s="188" t="s">
        <v>15</v>
      </c>
      <c r="E3049" s="420" t="s">
        <v>14</v>
      </c>
      <c r="F3049" s="420">
        <v>0</v>
      </c>
      <c r="G3049" s="420">
        <v>0</v>
      </c>
      <c r="H3049" s="420">
        <v>1</v>
      </c>
      <c r="I3049" s="23"/>
    </row>
    <row r="3050" spans="1:9" ht="27" x14ac:dyDescent="0.25">
      <c r="A3050" s="188">
        <v>5134</v>
      </c>
      <c r="B3050" s="188" t="s">
        <v>409</v>
      </c>
      <c r="C3050" s="188" t="s">
        <v>17</v>
      </c>
      <c r="D3050" s="188" t="s">
        <v>15</v>
      </c>
      <c r="E3050" s="188" t="s">
        <v>14</v>
      </c>
      <c r="F3050" s="188">
        <v>0</v>
      </c>
      <c r="G3050" s="188">
        <v>0</v>
      </c>
      <c r="H3050" s="188">
        <v>1</v>
      </c>
      <c r="I3050" s="23"/>
    </row>
    <row r="3051" spans="1:9" ht="27" x14ac:dyDescent="0.25">
      <c r="A3051" s="188">
        <v>5134</v>
      </c>
      <c r="B3051" s="188" t="s">
        <v>410</v>
      </c>
      <c r="C3051" s="188" t="s">
        <v>17</v>
      </c>
      <c r="D3051" s="188" t="s">
        <v>15</v>
      </c>
      <c r="E3051" s="188" t="s">
        <v>14</v>
      </c>
      <c r="F3051" s="188">
        <v>0</v>
      </c>
      <c r="G3051" s="188">
        <v>0</v>
      </c>
      <c r="H3051" s="188">
        <v>1</v>
      </c>
      <c r="I3051" s="23"/>
    </row>
    <row r="3052" spans="1:9" ht="27" x14ac:dyDescent="0.25">
      <c r="A3052" s="188">
        <v>5134</v>
      </c>
      <c r="B3052" s="188" t="s">
        <v>411</v>
      </c>
      <c r="C3052" s="188" t="s">
        <v>17</v>
      </c>
      <c r="D3052" s="188" t="s">
        <v>15</v>
      </c>
      <c r="E3052" s="188" t="s">
        <v>14</v>
      </c>
      <c r="F3052" s="188">
        <v>0</v>
      </c>
      <c r="G3052" s="188">
        <v>0</v>
      </c>
      <c r="H3052" s="188">
        <v>1</v>
      </c>
      <c r="I3052" s="23"/>
    </row>
    <row r="3053" spans="1:9" ht="27" x14ac:dyDescent="0.25">
      <c r="A3053" s="188">
        <v>5134</v>
      </c>
      <c r="B3053" s="188" t="s">
        <v>412</v>
      </c>
      <c r="C3053" s="188" t="s">
        <v>17</v>
      </c>
      <c r="D3053" s="188" t="s">
        <v>15</v>
      </c>
      <c r="E3053" s="188" t="s">
        <v>14</v>
      </c>
      <c r="F3053" s="188">
        <v>0</v>
      </c>
      <c r="G3053" s="188">
        <v>0</v>
      </c>
      <c r="H3053" s="188">
        <v>1</v>
      </c>
      <c r="I3053" s="23"/>
    </row>
    <row r="3054" spans="1:9" ht="27" x14ac:dyDescent="0.25">
      <c r="A3054" s="316">
        <v>5134</v>
      </c>
      <c r="B3054" s="316" t="s">
        <v>2276</v>
      </c>
      <c r="C3054" s="316" t="s">
        <v>17</v>
      </c>
      <c r="D3054" s="316" t="s">
        <v>15</v>
      </c>
      <c r="E3054" s="316" t="s">
        <v>14</v>
      </c>
      <c r="F3054" s="316">
        <v>0</v>
      </c>
      <c r="G3054" s="316">
        <v>0</v>
      </c>
      <c r="H3054" s="316">
        <v>1</v>
      </c>
      <c r="I3054" s="23"/>
    </row>
    <row r="3055" spans="1:9" ht="27" x14ac:dyDescent="0.25">
      <c r="A3055" s="316">
        <v>5134</v>
      </c>
      <c r="B3055" s="316" t="s">
        <v>2277</v>
      </c>
      <c r="C3055" s="316" t="s">
        <v>17</v>
      </c>
      <c r="D3055" s="316" t="s">
        <v>15</v>
      </c>
      <c r="E3055" s="316" t="s">
        <v>14</v>
      </c>
      <c r="F3055" s="316">
        <v>0</v>
      </c>
      <c r="G3055" s="316">
        <v>0</v>
      </c>
      <c r="H3055" s="316">
        <v>1</v>
      </c>
      <c r="I3055" s="23"/>
    </row>
    <row r="3056" spans="1:9" ht="27" x14ac:dyDescent="0.25">
      <c r="A3056" s="316">
        <v>5134</v>
      </c>
      <c r="B3056" s="316" t="s">
        <v>2278</v>
      </c>
      <c r="C3056" s="316" t="s">
        <v>17</v>
      </c>
      <c r="D3056" s="316" t="s">
        <v>15</v>
      </c>
      <c r="E3056" s="316" t="s">
        <v>14</v>
      </c>
      <c r="F3056" s="316">
        <v>0</v>
      </c>
      <c r="G3056" s="316">
        <v>0</v>
      </c>
      <c r="H3056" s="316">
        <v>1</v>
      </c>
      <c r="I3056" s="23"/>
    </row>
    <row r="3057" spans="1:24" ht="27" x14ac:dyDescent="0.25">
      <c r="A3057" s="316">
        <v>5134</v>
      </c>
      <c r="B3057" s="316" t="s">
        <v>2279</v>
      </c>
      <c r="C3057" s="316" t="s">
        <v>17</v>
      </c>
      <c r="D3057" s="316" t="s">
        <v>15</v>
      </c>
      <c r="E3057" s="316" t="s">
        <v>14</v>
      </c>
      <c r="F3057" s="316">
        <v>0</v>
      </c>
      <c r="G3057" s="316">
        <v>0</v>
      </c>
      <c r="H3057" s="316">
        <v>1</v>
      </c>
      <c r="I3057" s="23"/>
    </row>
    <row r="3058" spans="1:24" ht="27" x14ac:dyDescent="0.25">
      <c r="A3058" s="316">
        <v>5134</v>
      </c>
      <c r="B3058" s="316" t="s">
        <v>2280</v>
      </c>
      <c r="C3058" s="316" t="s">
        <v>17</v>
      </c>
      <c r="D3058" s="316" t="s">
        <v>15</v>
      </c>
      <c r="E3058" s="316" t="s">
        <v>14</v>
      </c>
      <c r="F3058" s="316">
        <v>0</v>
      </c>
      <c r="G3058" s="316">
        <v>0</v>
      </c>
      <c r="H3058" s="316">
        <v>1</v>
      </c>
      <c r="I3058" s="23"/>
    </row>
    <row r="3059" spans="1:24" ht="27" x14ac:dyDescent="0.25">
      <c r="A3059" s="316">
        <v>5134</v>
      </c>
      <c r="B3059" s="316" t="s">
        <v>2281</v>
      </c>
      <c r="C3059" s="316" t="s">
        <v>17</v>
      </c>
      <c r="D3059" s="316" t="s">
        <v>15</v>
      </c>
      <c r="E3059" s="316" t="s">
        <v>14</v>
      </c>
      <c r="F3059" s="316">
        <v>0</v>
      </c>
      <c r="G3059" s="316">
        <v>0</v>
      </c>
      <c r="H3059" s="316">
        <v>1</v>
      </c>
      <c r="I3059" s="23"/>
    </row>
    <row r="3060" spans="1:24" ht="27" x14ac:dyDescent="0.25">
      <c r="A3060" s="316">
        <v>5134</v>
      </c>
      <c r="B3060" s="316" t="s">
        <v>2282</v>
      </c>
      <c r="C3060" s="316" t="s">
        <v>17</v>
      </c>
      <c r="D3060" s="316" t="s">
        <v>15</v>
      </c>
      <c r="E3060" s="316" t="s">
        <v>14</v>
      </c>
      <c r="F3060" s="316">
        <v>0</v>
      </c>
      <c r="G3060" s="316">
        <v>0</v>
      </c>
      <c r="H3060" s="316">
        <v>1</v>
      </c>
      <c r="I3060" s="23"/>
    </row>
    <row r="3061" spans="1:24" ht="27" x14ac:dyDescent="0.25">
      <c r="A3061" s="316">
        <v>5134</v>
      </c>
      <c r="B3061" s="316" t="s">
        <v>2283</v>
      </c>
      <c r="C3061" s="316" t="s">
        <v>17</v>
      </c>
      <c r="D3061" s="316" t="s">
        <v>15</v>
      </c>
      <c r="E3061" s="316" t="s">
        <v>14</v>
      </c>
      <c r="F3061" s="316">
        <v>0</v>
      </c>
      <c r="G3061" s="316">
        <v>0</v>
      </c>
      <c r="H3061" s="316">
        <v>1</v>
      </c>
      <c r="I3061" s="23"/>
    </row>
    <row r="3062" spans="1:24" ht="27" x14ac:dyDescent="0.25">
      <c r="A3062" s="316">
        <v>5134</v>
      </c>
      <c r="B3062" s="316" t="s">
        <v>2284</v>
      </c>
      <c r="C3062" s="316" t="s">
        <v>17</v>
      </c>
      <c r="D3062" s="316" t="s">
        <v>15</v>
      </c>
      <c r="E3062" s="316" t="s">
        <v>14</v>
      </c>
      <c r="F3062" s="316">
        <v>0</v>
      </c>
      <c r="G3062" s="316">
        <v>0</v>
      </c>
      <c r="H3062" s="316">
        <v>1</v>
      </c>
      <c r="I3062" s="23"/>
    </row>
    <row r="3063" spans="1:24" ht="27" x14ac:dyDescent="0.25">
      <c r="A3063" s="316">
        <v>5134</v>
      </c>
      <c r="B3063" s="316" t="s">
        <v>2285</v>
      </c>
      <c r="C3063" s="316" t="s">
        <v>17</v>
      </c>
      <c r="D3063" s="316" t="s">
        <v>15</v>
      </c>
      <c r="E3063" s="316" t="s">
        <v>14</v>
      </c>
      <c r="F3063" s="316">
        <v>0</v>
      </c>
      <c r="G3063" s="316">
        <v>0</v>
      </c>
      <c r="H3063" s="316">
        <v>1</v>
      </c>
      <c r="I3063" s="23"/>
    </row>
    <row r="3064" spans="1:24" ht="27" x14ac:dyDescent="0.25">
      <c r="A3064" s="316">
        <v>5134</v>
      </c>
      <c r="B3064" s="316" t="s">
        <v>2286</v>
      </c>
      <c r="C3064" s="316" t="s">
        <v>17</v>
      </c>
      <c r="D3064" s="316" t="s">
        <v>15</v>
      </c>
      <c r="E3064" s="316" t="s">
        <v>14</v>
      </c>
      <c r="F3064" s="316">
        <v>0</v>
      </c>
      <c r="G3064" s="316">
        <v>0</v>
      </c>
      <c r="H3064" s="316">
        <v>1</v>
      </c>
      <c r="I3064" s="23"/>
    </row>
    <row r="3065" spans="1:24" ht="27" x14ac:dyDescent="0.25">
      <c r="A3065" s="316">
        <v>5134</v>
      </c>
      <c r="B3065" s="316" t="s">
        <v>2287</v>
      </c>
      <c r="C3065" s="316" t="s">
        <v>17</v>
      </c>
      <c r="D3065" s="316" t="s">
        <v>15</v>
      </c>
      <c r="E3065" s="316" t="s">
        <v>14</v>
      </c>
      <c r="F3065" s="316">
        <v>0</v>
      </c>
      <c r="G3065" s="316">
        <v>0</v>
      </c>
      <c r="H3065" s="316">
        <v>1</v>
      </c>
      <c r="I3065" s="23"/>
    </row>
    <row r="3066" spans="1:24" ht="27" x14ac:dyDescent="0.25">
      <c r="A3066" s="316">
        <v>5134</v>
      </c>
      <c r="B3066" s="316" t="s">
        <v>2288</v>
      </c>
      <c r="C3066" s="316" t="s">
        <v>17</v>
      </c>
      <c r="D3066" s="316" t="s">
        <v>15</v>
      </c>
      <c r="E3066" s="316" t="s">
        <v>14</v>
      </c>
      <c r="F3066" s="316">
        <v>0</v>
      </c>
      <c r="G3066" s="316">
        <v>0</v>
      </c>
      <c r="H3066" s="316">
        <v>1</v>
      </c>
      <c r="I3066" s="23"/>
    </row>
    <row r="3067" spans="1:24" ht="27" x14ac:dyDescent="0.25">
      <c r="A3067" s="316">
        <v>5134</v>
      </c>
      <c r="B3067" s="316" t="s">
        <v>2289</v>
      </c>
      <c r="C3067" s="316" t="s">
        <v>17</v>
      </c>
      <c r="D3067" s="316" t="s">
        <v>15</v>
      </c>
      <c r="E3067" s="316" t="s">
        <v>14</v>
      </c>
      <c r="F3067" s="316">
        <v>0</v>
      </c>
      <c r="G3067" s="316">
        <v>0</v>
      </c>
      <c r="H3067" s="316">
        <v>1</v>
      </c>
      <c r="I3067" s="23"/>
    </row>
    <row r="3068" spans="1:24" s="448" customFormat="1" ht="27" x14ac:dyDescent="0.25">
      <c r="A3068" s="463">
        <v>5134</v>
      </c>
      <c r="B3068" s="463" t="s">
        <v>4851</v>
      </c>
      <c r="C3068" s="463" t="s">
        <v>17</v>
      </c>
      <c r="D3068" s="463" t="s">
        <v>15</v>
      </c>
      <c r="E3068" s="463" t="s">
        <v>14</v>
      </c>
      <c r="F3068" s="463">
        <v>700000</v>
      </c>
      <c r="G3068" s="463">
        <v>700000</v>
      </c>
      <c r="H3068" s="463">
        <v>1</v>
      </c>
      <c r="I3068" s="451"/>
      <c r="P3068" s="449"/>
      <c r="Q3068" s="449"/>
      <c r="R3068" s="449"/>
      <c r="S3068" s="449"/>
      <c r="T3068" s="449"/>
      <c r="U3068" s="449"/>
      <c r="V3068" s="449"/>
      <c r="W3068" s="449"/>
      <c r="X3068" s="449"/>
    </row>
    <row r="3069" spans="1:24" s="448" customFormat="1" ht="27" x14ac:dyDescent="0.25">
      <c r="A3069" s="479">
        <v>5134</v>
      </c>
      <c r="B3069" s="479" t="s">
        <v>5116</v>
      </c>
      <c r="C3069" s="479" t="s">
        <v>17</v>
      </c>
      <c r="D3069" s="479" t="s">
        <v>15</v>
      </c>
      <c r="E3069" s="479" t="s">
        <v>14</v>
      </c>
      <c r="F3069" s="479">
        <v>650000</v>
      </c>
      <c r="G3069" s="479">
        <v>650000</v>
      </c>
      <c r="H3069" s="479">
        <v>1</v>
      </c>
      <c r="I3069" s="451"/>
      <c r="P3069" s="449"/>
      <c r="Q3069" s="449"/>
      <c r="R3069" s="449"/>
      <c r="S3069" s="449"/>
      <c r="T3069" s="449"/>
      <c r="U3069" s="449"/>
      <c r="V3069" s="449"/>
      <c r="W3069" s="449"/>
      <c r="X3069" s="449"/>
    </row>
    <row r="3070" spans="1:24" s="448" customFormat="1" ht="27" x14ac:dyDescent="0.25">
      <c r="A3070" s="479">
        <v>5134</v>
      </c>
      <c r="B3070" s="479" t="s">
        <v>5117</v>
      </c>
      <c r="C3070" s="479" t="s">
        <v>17</v>
      </c>
      <c r="D3070" s="479" t="s">
        <v>15</v>
      </c>
      <c r="E3070" s="479" t="s">
        <v>14</v>
      </c>
      <c r="F3070" s="479">
        <v>350000</v>
      </c>
      <c r="G3070" s="479">
        <v>350000</v>
      </c>
      <c r="H3070" s="479">
        <v>1</v>
      </c>
      <c r="I3070" s="451"/>
      <c r="P3070" s="449"/>
      <c r="Q3070" s="449"/>
      <c r="R3070" s="449"/>
      <c r="S3070" s="449"/>
      <c r="T3070" s="449"/>
      <c r="U3070" s="449"/>
      <c r="V3070" s="449"/>
      <c r="W3070" s="449"/>
      <c r="X3070" s="449"/>
    </row>
    <row r="3071" spans="1:24" s="448" customFormat="1" ht="27" x14ac:dyDescent="0.25">
      <c r="A3071" s="479">
        <v>5134</v>
      </c>
      <c r="B3071" s="479" t="s">
        <v>5118</v>
      </c>
      <c r="C3071" s="479" t="s">
        <v>17</v>
      </c>
      <c r="D3071" s="479" t="s">
        <v>15</v>
      </c>
      <c r="E3071" s="479" t="s">
        <v>14</v>
      </c>
      <c r="F3071" s="479">
        <v>400000</v>
      </c>
      <c r="G3071" s="479">
        <v>400000</v>
      </c>
      <c r="H3071" s="479">
        <v>1</v>
      </c>
      <c r="I3071" s="451"/>
      <c r="P3071" s="449"/>
      <c r="Q3071" s="449"/>
      <c r="R3071" s="449"/>
      <c r="S3071" s="449"/>
      <c r="T3071" s="449"/>
      <c r="U3071" s="449"/>
      <c r="V3071" s="449"/>
      <c r="W3071" s="449"/>
      <c r="X3071" s="449"/>
    </row>
    <row r="3072" spans="1:24" s="448" customFormat="1" ht="27" x14ac:dyDescent="0.25">
      <c r="A3072" s="479">
        <v>5134</v>
      </c>
      <c r="B3072" s="479" t="s">
        <v>5119</v>
      </c>
      <c r="C3072" s="479" t="s">
        <v>17</v>
      </c>
      <c r="D3072" s="479" t="s">
        <v>15</v>
      </c>
      <c r="E3072" s="479" t="s">
        <v>14</v>
      </c>
      <c r="F3072" s="479">
        <v>250000</v>
      </c>
      <c r="G3072" s="479">
        <v>250000</v>
      </c>
      <c r="H3072" s="479">
        <v>1</v>
      </c>
      <c r="I3072" s="451"/>
      <c r="P3072" s="449"/>
      <c r="Q3072" s="449"/>
      <c r="R3072" s="449"/>
      <c r="S3072" s="449"/>
      <c r="T3072" s="449"/>
      <c r="U3072" s="449"/>
      <c r="V3072" s="449"/>
      <c r="W3072" s="449"/>
      <c r="X3072" s="449"/>
    </row>
    <row r="3073" spans="1:24" s="448" customFormat="1" ht="27" x14ac:dyDescent="0.25">
      <c r="A3073" s="479">
        <v>5134</v>
      </c>
      <c r="B3073" s="479" t="s">
        <v>5120</v>
      </c>
      <c r="C3073" s="479" t="s">
        <v>17</v>
      </c>
      <c r="D3073" s="479" t="s">
        <v>15</v>
      </c>
      <c r="E3073" s="479" t="s">
        <v>14</v>
      </c>
      <c r="F3073" s="479">
        <v>350000</v>
      </c>
      <c r="G3073" s="479">
        <v>350000</v>
      </c>
      <c r="H3073" s="479">
        <v>1</v>
      </c>
      <c r="I3073" s="451"/>
      <c r="P3073" s="449"/>
      <c r="Q3073" s="449"/>
      <c r="R3073" s="449"/>
      <c r="S3073" s="449"/>
      <c r="T3073" s="449"/>
      <c r="U3073" s="449"/>
      <c r="V3073" s="449"/>
      <c r="W3073" s="449"/>
      <c r="X3073" s="449"/>
    </row>
    <row r="3074" spans="1:24" s="448" customFormat="1" ht="27" x14ac:dyDescent="0.25">
      <c r="A3074" s="479">
        <v>5134</v>
      </c>
      <c r="B3074" s="479" t="s">
        <v>5121</v>
      </c>
      <c r="C3074" s="479" t="s">
        <v>17</v>
      </c>
      <c r="D3074" s="479" t="s">
        <v>15</v>
      </c>
      <c r="E3074" s="479" t="s">
        <v>14</v>
      </c>
      <c r="F3074" s="479">
        <v>300000</v>
      </c>
      <c r="G3074" s="479">
        <v>300000</v>
      </c>
      <c r="H3074" s="479">
        <v>1</v>
      </c>
      <c r="I3074" s="451"/>
      <c r="P3074" s="449"/>
      <c r="Q3074" s="449"/>
      <c r="R3074" s="449"/>
      <c r="S3074" s="449"/>
      <c r="T3074" s="449"/>
      <c r="U3074" s="449"/>
      <c r="V3074" s="449"/>
      <c r="W3074" s="449"/>
      <c r="X3074" s="449"/>
    </row>
    <row r="3075" spans="1:24" s="448" customFormat="1" ht="27" x14ac:dyDescent="0.25">
      <c r="A3075" s="479">
        <v>5134</v>
      </c>
      <c r="B3075" s="479" t="s">
        <v>5122</v>
      </c>
      <c r="C3075" s="479" t="s">
        <v>17</v>
      </c>
      <c r="D3075" s="479" t="s">
        <v>15</v>
      </c>
      <c r="E3075" s="479" t="s">
        <v>14</v>
      </c>
      <c r="F3075" s="479">
        <v>300000</v>
      </c>
      <c r="G3075" s="479">
        <v>300000</v>
      </c>
      <c r="H3075" s="479">
        <v>1</v>
      </c>
      <c r="I3075" s="451"/>
      <c r="P3075" s="449"/>
      <c r="Q3075" s="449"/>
      <c r="R3075" s="449"/>
      <c r="S3075" s="449"/>
      <c r="T3075" s="449"/>
      <c r="U3075" s="449"/>
      <c r="V3075" s="449"/>
      <c r="W3075" s="449"/>
      <c r="X3075" s="449"/>
    </row>
    <row r="3076" spans="1:24" s="448" customFormat="1" ht="27" x14ac:dyDescent="0.25">
      <c r="A3076" s="479">
        <v>5134</v>
      </c>
      <c r="B3076" s="479" t="s">
        <v>5123</v>
      </c>
      <c r="C3076" s="479" t="s">
        <v>17</v>
      </c>
      <c r="D3076" s="479" t="s">
        <v>15</v>
      </c>
      <c r="E3076" s="479" t="s">
        <v>14</v>
      </c>
      <c r="F3076" s="479">
        <v>250000</v>
      </c>
      <c r="G3076" s="479">
        <v>250000</v>
      </c>
      <c r="H3076" s="479">
        <v>1</v>
      </c>
      <c r="I3076" s="451"/>
      <c r="P3076" s="449"/>
      <c r="Q3076" s="449"/>
      <c r="R3076" s="449"/>
      <c r="S3076" s="449"/>
      <c r="T3076" s="449"/>
      <c r="U3076" s="449"/>
      <c r="V3076" s="449"/>
      <c r="W3076" s="449"/>
      <c r="X3076" s="449"/>
    </row>
    <row r="3077" spans="1:24" s="448" customFormat="1" ht="27" x14ac:dyDescent="0.25">
      <c r="A3077" s="479">
        <v>5134</v>
      </c>
      <c r="B3077" s="479" t="s">
        <v>5124</v>
      </c>
      <c r="C3077" s="479" t="s">
        <v>17</v>
      </c>
      <c r="D3077" s="479" t="s">
        <v>15</v>
      </c>
      <c r="E3077" s="479" t="s">
        <v>14</v>
      </c>
      <c r="F3077" s="479">
        <v>300000</v>
      </c>
      <c r="G3077" s="479">
        <v>300000</v>
      </c>
      <c r="H3077" s="479">
        <v>1</v>
      </c>
      <c r="I3077" s="451"/>
      <c r="P3077" s="449"/>
      <c r="Q3077" s="449"/>
      <c r="R3077" s="449"/>
      <c r="S3077" s="449"/>
      <c r="T3077" s="449"/>
      <c r="U3077" s="449"/>
      <c r="V3077" s="449"/>
      <c r="W3077" s="449"/>
      <c r="X3077" s="449"/>
    </row>
    <row r="3078" spans="1:24" s="448" customFormat="1" ht="27" x14ac:dyDescent="0.25">
      <c r="A3078" s="479">
        <v>5134</v>
      </c>
      <c r="B3078" s="479" t="s">
        <v>5125</v>
      </c>
      <c r="C3078" s="479" t="s">
        <v>17</v>
      </c>
      <c r="D3078" s="479" t="s">
        <v>15</v>
      </c>
      <c r="E3078" s="479" t="s">
        <v>14</v>
      </c>
      <c r="F3078" s="479">
        <v>300000</v>
      </c>
      <c r="G3078" s="479">
        <v>300000</v>
      </c>
      <c r="H3078" s="479">
        <v>1</v>
      </c>
      <c r="I3078" s="451"/>
      <c r="P3078" s="449"/>
      <c r="Q3078" s="449"/>
      <c r="R3078" s="449"/>
      <c r="S3078" s="449"/>
      <c r="T3078" s="449"/>
      <c r="U3078" s="449"/>
      <c r="V3078" s="449"/>
      <c r="W3078" s="449"/>
      <c r="X3078" s="449"/>
    </row>
    <row r="3079" spans="1:24" s="448" customFormat="1" ht="27" x14ac:dyDescent="0.25">
      <c r="A3079" s="479">
        <v>5134</v>
      </c>
      <c r="B3079" s="479" t="s">
        <v>5126</v>
      </c>
      <c r="C3079" s="479" t="s">
        <v>17</v>
      </c>
      <c r="D3079" s="479" t="s">
        <v>15</v>
      </c>
      <c r="E3079" s="479" t="s">
        <v>14</v>
      </c>
      <c r="F3079" s="479">
        <v>350000</v>
      </c>
      <c r="G3079" s="479">
        <v>350000</v>
      </c>
      <c r="H3079" s="479">
        <v>1</v>
      </c>
      <c r="I3079" s="451"/>
      <c r="P3079" s="449"/>
      <c r="Q3079" s="449"/>
      <c r="R3079" s="449"/>
      <c r="S3079" s="449"/>
      <c r="T3079" s="449"/>
      <c r="U3079" s="449"/>
      <c r="V3079" s="449"/>
      <c r="W3079" s="449"/>
      <c r="X3079" s="449"/>
    </row>
    <row r="3080" spans="1:24" s="448" customFormat="1" ht="27" x14ac:dyDescent="0.25">
      <c r="A3080" s="479">
        <v>5134</v>
      </c>
      <c r="B3080" s="479" t="s">
        <v>5127</v>
      </c>
      <c r="C3080" s="479" t="s">
        <v>17</v>
      </c>
      <c r="D3080" s="479" t="s">
        <v>15</v>
      </c>
      <c r="E3080" s="479" t="s">
        <v>14</v>
      </c>
      <c r="F3080" s="479">
        <v>250000</v>
      </c>
      <c r="G3080" s="479">
        <v>250000</v>
      </c>
      <c r="H3080" s="479">
        <v>1</v>
      </c>
      <c r="I3080" s="451"/>
      <c r="P3080" s="449"/>
      <c r="Q3080" s="449"/>
      <c r="R3080" s="449"/>
      <c r="S3080" s="449"/>
      <c r="T3080" s="449"/>
      <c r="U3080" s="449"/>
      <c r="V3080" s="449"/>
      <c r="W3080" s="449"/>
      <c r="X3080" s="449"/>
    </row>
    <row r="3081" spans="1:24" s="448" customFormat="1" ht="27" x14ac:dyDescent="0.25">
      <c r="A3081" s="479">
        <v>5134</v>
      </c>
      <c r="B3081" s="479" t="s">
        <v>5128</v>
      </c>
      <c r="C3081" s="479" t="s">
        <v>17</v>
      </c>
      <c r="D3081" s="479" t="s">
        <v>15</v>
      </c>
      <c r="E3081" s="479" t="s">
        <v>14</v>
      </c>
      <c r="F3081" s="479">
        <v>350000</v>
      </c>
      <c r="G3081" s="479">
        <v>350000</v>
      </c>
      <c r="H3081" s="479">
        <v>1</v>
      </c>
      <c r="I3081" s="451"/>
      <c r="P3081" s="449"/>
      <c r="Q3081" s="449"/>
      <c r="R3081" s="449"/>
      <c r="S3081" s="449"/>
      <c r="T3081" s="449"/>
      <c r="U3081" s="449"/>
      <c r="V3081" s="449"/>
      <c r="W3081" s="449"/>
      <c r="X3081" s="449"/>
    </row>
    <row r="3082" spans="1:24" s="448" customFormat="1" ht="27" x14ac:dyDescent="0.25">
      <c r="A3082" s="479">
        <v>5134</v>
      </c>
      <c r="B3082" s="479" t="s">
        <v>5129</v>
      </c>
      <c r="C3082" s="479" t="s">
        <v>17</v>
      </c>
      <c r="D3082" s="479" t="s">
        <v>15</v>
      </c>
      <c r="E3082" s="479" t="s">
        <v>14</v>
      </c>
      <c r="F3082" s="479">
        <v>200000</v>
      </c>
      <c r="G3082" s="479">
        <v>200000</v>
      </c>
      <c r="H3082" s="479">
        <v>1</v>
      </c>
      <c r="I3082" s="451"/>
      <c r="P3082" s="449"/>
      <c r="Q3082" s="449"/>
      <c r="R3082" s="449"/>
      <c r="S3082" s="449"/>
      <c r="T3082" s="449"/>
      <c r="U3082" s="449"/>
      <c r="V3082" s="449"/>
      <c r="W3082" s="449"/>
      <c r="X3082" s="449"/>
    </row>
    <row r="3083" spans="1:24" s="448" customFormat="1" ht="27" x14ac:dyDescent="0.25">
      <c r="A3083" s="479">
        <v>5134</v>
      </c>
      <c r="B3083" s="479" t="s">
        <v>5130</v>
      </c>
      <c r="C3083" s="479" t="s">
        <v>17</v>
      </c>
      <c r="D3083" s="479" t="s">
        <v>15</v>
      </c>
      <c r="E3083" s="479" t="s">
        <v>14</v>
      </c>
      <c r="F3083" s="479">
        <v>300000</v>
      </c>
      <c r="G3083" s="479">
        <v>300000</v>
      </c>
      <c r="H3083" s="479">
        <v>1</v>
      </c>
      <c r="I3083" s="451"/>
      <c r="P3083" s="449"/>
      <c r="Q3083" s="449"/>
      <c r="R3083" s="449"/>
      <c r="S3083" s="449"/>
      <c r="T3083" s="449"/>
      <c r="U3083" s="449"/>
      <c r="V3083" s="449"/>
      <c r="W3083" s="449"/>
      <c r="X3083" s="449"/>
    </row>
    <row r="3084" spans="1:24" s="448" customFormat="1" ht="27" x14ac:dyDescent="0.25">
      <c r="A3084" s="479">
        <v>5134</v>
      </c>
      <c r="B3084" s="479" t="s">
        <v>5131</v>
      </c>
      <c r="C3084" s="479" t="s">
        <v>17</v>
      </c>
      <c r="D3084" s="479" t="s">
        <v>15</v>
      </c>
      <c r="E3084" s="479" t="s">
        <v>14</v>
      </c>
      <c r="F3084" s="479">
        <v>300000</v>
      </c>
      <c r="G3084" s="479">
        <v>300000</v>
      </c>
      <c r="H3084" s="479">
        <v>1</v>
      </c>
      <c r="I3084" s="451"/>
      <c r="P3084" s="449"/>
      <c r="Q3084" s="449"/>
      <c r="R3084" s="449"/>
      <c r="S3084" s="449"/>
      <c r="T3084" s="449"/>
      <c r="U3084" s="449"/>
      <c r="V3084" s="449"/>
      <c r="W3084" s="449"/>
      <c r="X3084" s="449"/>
    </row>
    <row r="3085" spans="1:24" s="448" customFormat="1" ht="27" x14ac:dyDescent="0.25">
      <c r="A3085" s="479">
        <v>5134</v>
      </c>
      <c r="B3085" s="479" t="s">
        <v>5132</v>
      </c>
      <c r="C3085" s="479" t="s">
        <v>17</v>
      </c>
      <c r="D3085" s="479" t="s">
        <v>15</v>
      </c>
      <c r="E3085" s="479" t="s">
        <v>14</v>
      </c>
      <c r="F3085" s="479">
        <v>300000</v>
      </c>
      <c r="G3085" s="479">
        <v>300000</v>
      </c>
      <c r="H3085" s="479">
        <v>1</v>
      </c>
      <c r="I3085" s="451"/>
      <c r="P3085" s="449"/>
      <c r="Q3085" s="449"/>
      <c r="R3085" s="449"/>
      <c r="S3085" s="449"/>
      <c r="T3085" s="449"/>
      <c r="U3085" s="449"/>
      <c r="V3085" s="449"/>
      <c r="W3085" s="449"/>
      <c r="X3085" s="449"/>
    </row>
    <row r="3086" spans="1:24" s="448" customFormat="1" ht="27" x14ac:dyDescent="0.25">
      <c r="A3086" s="479">
        <v>5134</v>
      </c>
      <c r="B3086" s="479" t="s">
        <v>5133</v>
      </c>
      <c r="C3086" s="479" t="s">
        <v>17</v>
      </c>
      <c r="D3086" s="479" t="s">
        <v>15</v>
      </c>
      <c r="E3086" s="479" t="s">
        <v>14</v>
      </c>
      <c r="F3086" s="479">
        <v>300000</v>
      </c>
      <c r="G3086" s="479">
        <v>300000</v>
      </c>
      <c r="H3086" s="479">
        <v>1</v>
      </c>
      <c r="I3086" s="451"/>
      <c r="P3086" s="449"/>
      <c r="Q3086" s="449"/>
      <c r="R3086" s="449"/>
      <c r="S3086" s="449"/>
      <c r="T3086" s="449"/>
      <c r="U3086" s="449"/>
      <c r="V3086" s="449"/>
      <c r="W3086" s="449"/>
      <c r="X3086" s="449"/>
    </row>
    <row r="3087" spans="1:24" s="448" customFormat="1" ht="27" x14ac:dyDescent="0.25">
      <c r="A3087" s="479">
        <v>5134</v>
      </c>
      <c r="B3087" s="479" t="s">
        <v>5134</v>
      </c>
      <c r="C3087" s="479" t="s">
        <v>17</v>
      </c>
      <c r="D3087" s="479" t="s">
        <v>15</v>
      </c>
      <c r="E3087" s="479" t="s">
        <v>14</v>
      </c>
      <c r="F3087" s="479">
        <v>400000</v>
      </c>
      <c r="G3087" s="479">
        <v>400000</v>
      </c>
      <c r="H3087" s="479">
        <v>1</v>
      </c>
      <c r="I3087" s="451"/>
      <c r="P3087" s="449"/>
      <c r="Q3087" s="449"/>
      <c r="R3087" s="449"/>
      <c r="S3087" s="449"/>
      <c r="T3087" s="449"/>
      <c r="U3087" s="449"/>
      <c r="V3087" s="449"/>
      <c r="W3087" s="449"/>
      <c r="X3087" s="449"/>
    </row>
    <row r="3088" spans="1:24" s="448" customFormat="1" ht="27" x14ac:dyDescent="0.25">
      <c r="A3088" s="479">
        <v>5134</v>
      </c>
      <c r="B3088" s="479" t="s">
        <v>5135</v>
      </c>
      <c r="C3088" s="479" t="s">
        <v>17</v>
      </c>
      <c r="D3088" s="479" t="s">
        <v>15</v>
      </c>
      <c r="E3088" s="479" t="s">
        <v>14</v>
      </c>
      <c r="F3088" s="479">
        <v>200000</v>
      </c>
      <c r="G3088" s="479">
        <v>200000</v>
      </c>
      <c r="H3088" s="479">
        <v>1</v>
      </c>
      <c r="I3088" s="451"/>
      <c r="P3088" s="449"/>
      <c r="Q3088" s="449"/>
      <c r="R3088" s="449"/>
      <c r="S3088" s="449"/>
      <c r="T3088" s="449"/>
      <c r="U3088" s="449"/>
      <c r="V3088" s="449"/>
      <c r="W3088" s="449"/>
      <c r="X3088" s="449"/>
    </row>
    <row r="3089" spans="1:24" s="448" customFormat="1" ht="27" x14ac:dyDescent="0.25">
      <c r="A3089" s="479">
        <v>5134</v>
      </c>
      <c r="B3089" s="479" t="s">
        <v>5136</v>
      </c>
      <c r="C3089" s="479" t="s">
        <v>17</v>
      </c>
      <c r="D3089" s="479" t="s">
        <v>15</v>
      </c>
      <c r="E3089" s="479" t="s">
        <v>14</v>
      </c>
      <c r="F3089" s="479">
        <v>250000</v>
      </c>
      <c r="G3089" s="479">
        <v>250000</v>
      </c>
      <c r="H3089" s="479">
        <v>1</v>
      </c>
      <c r="I3089" s="451"/>
      <c r="P3089" s="449"/>
      <c r="Q3089" s="449"/>
      <c r="R3089" s="449"/>
      <c r="S3089" s="449"/>
      <c r="T3089" s="449"/>
      <c r="U3089" s="449"/>
      <c r="V3089" s="449"/>
      <c r="W3089" s="449"/>
      <c r="X3089" s="449"/>
    </row>
    <row r="3090" spans="1:24" s="448" customFormat="1" ht="27" x14ac:dyDescent="0.25">
      <c r="A3090" s="479">
        <v>5134</v>
      </c>
      <c r="B3090" s="479" t="s">
        <v>5137</v>
      </c>
      <c r="C3090" s="479" t="s">
        <v>17</v>
      </c>
      <c r="D3090" s="479" t="s">
        <v>15</v>
      </c>
      <c r="E3090" s="479" t="s">
        <v>14</v>
      </c>
      <c r="F3090" s="479">
        <v>300000</v>
      </c>
      <c r="G3090" s="479">
        <v>300000</v>
      </c>
      <c r="H3090" s="479">
        <v>1</v>
      </c>
      <c r="I3090" s="451"/>
      <c r="P3090" s="449"/>
      <c r="Q3090" s="449"/>
      <c r="R3090" s="449"/>
      <c r="S3090" s="449"/>
      <c r="T3090" s="449"/>
      <c r="U3090" s="449"/>
      <c r="V3090" s="449"/>
      <c r="W3090" s="449"/>
      <c r="X3090" s="449"/>
    </row>
    <row r="3091" spans="1:24" s="448" customFormat="1" ht="15" customHeight="1" x14ac:dyDescent="0.25">
      <c r="A3091" s="533" t="s">
        <v>12</v>
      </c>
      <c r="B3091" s="534"/>
      <c r="C3091" s="534"/>
      <c r="D3091" s="534"/>
      <c r="E3091" s="534"/>
      <c r="F3091" s="534"/>
      <c r="G3091" s="534"/>
      <c r="H3091" s="535"/>
      <c r="I3091" s="451"/>
      <c r="P3091" s="449"/>
      <c r="Q3091" s="449"/>
      <c r="R3091" s="449"/>
      <c r="S3091" s="449"/>
      <c r="T3091" s="449"/>
      <c r="U3091" s="449"/>
      <c r="V3091" s="449"/>
      <c r="W3091" s="449"/>
      <c r="X3091" s="449"/>
    </row>
    <row r="3092" spans="1:24" s="448" customFormat="1" ht="27" x14ac:dyDescent="0.25">
      <c r="A3092" s="479">
        <v>5134</v>
      </c>
      <c r="B3092" s="479" t="s">
        <v>465</v>
      </c>
      <c r="C3092" s="479" t="s">
        <v>414</v>
      </c>
      <c r="D3092" s="479" t="s">
        <v>403</v>
      </c>
      <c r="E3092" s="479" t="s">
        <v>14</v>
      </c>
      <c r="F3092" s="479">
        <v>0</v>
      </c>
      <c r="G3092" s="479">
        <v>0</v>
      </c>
      <c r="H3092" s="479">
        <v>1</v>
      </c>
      <c r="I3092" s="451"/>
      <c r="P3092" s="449"/>
      <c r="Q3092" s="449"/>
      <c r="R3092" s="449"/>
      <c r="S3092" s="449"/>
      <c r="T3092" s="449"/>
      <c r="U3092" s="449"/>
      <c r="V3092" s="449"/>
      <c r="W3092" s="449"/>
      <c r="X3092" s="449"/>
    </row>
    <row r="3093" spans="1:24" ht="27" x14ac:dyDescent="0.25">
      <c r="A3093" s="188">
        <v>5134</v>
      </c>
      <c r="B3093" s="188" t="s">
        <v>413</v>
      </c>
      <c r="C3093" s="188" t="s">
        <v>414</v>
      </c>
      <c r="D3093" s="188" t="s">
        <v>403</v>
      </c>
      <c r="E3093" s="188" t="s">
        <v>14</v>
      </c>
      <c r="F3093" s="188">
        <v>500000</v>
      </c>
      <c r="G3093" s="188">
        <v>500000</v>
      </c>
      <c r="H3093" s="188">
        <v>1</v>
      </c>
      <c r="I3093" s="23"/>
    </row>
    <row r="3094" spans="1:24" s="448" customFormat="1" ht="27" x14ac:dyDescent="0.25">
      <c r="A3094" s="480">
        <v>5134</v>
      </c>
      <c r="B3094" s="480" t="s">
        <v>5194</v>
      </c>
      <c r="C3094" s="480" t="s">
        <v>414</v>
      </c>
      <c r="D3094" s="480" t="s">
        <v>403</v>
      </c>
      <c r="E3094" s="480" t="s">
        <v>14</v>
      </c>
      <c r="F3094" s="480">
        <v>0</v>
      </c>
      <c r="G3094" s="480">
        <v>0</v>
      </c>
      <c r="H3094" s="480">
        <v>1</v>
      </c>
      <c r="I3094" s="451"/>
      <c r="P3094" s="449"/>
      <c r="Q3094" s="449"/>
      <c r="R3094" s="449"/>
      <c r="S3094" s="449"/>
      <c r="T3094" s="449"/>
      <c r="U3094" s="449"/>
      <c r="V3094" s="449"/>
      <c r="W3094" s="449"/>
      <c r="X3094" s="449"/>
    </row>
    <row r="3095" spans="1:24" s="448" customFormat="1" ht="27" x14ac:dyDescent="0.25">
      <c r="A3095" s="480">
        <v>5134</v>
      </c>
      <c r="B3095" s="480" t="s">
        <v>5195</v>
      </c>
      <c r="C3095" s="480" t="s">
        <v>414</v>
      </c>
      <c r="D3095" s="480" t="s">
        <v>403</v>
      </c>
      <c r="E3095" s="480" t="s">
        <v>14</v>
      </c>
      <c r="F3095" s="480">
        <v>0</v>
      </c>
      <c r="G3095" s="480">
        <v>0</v>
      </c>
      <c r="H3095" s="480">
        <v>1</v>
      </c>
      <c r="I3095" s="451"/>
      <c r="P3095" s="449"/>
      <c r="Q3095" s="449"/>
      <c r="R3095" s="449"/>
      <c r="S3095" s="449"/>
      <c r="T3095" s="449"/>
      <c r="U3095" s="449"/>
      <c r="V3095" s="449"/>
      <c r="W3095" s="449"/>
      <c r="X3095" s="449"/>
    </row>
    <row r="3096" spans="1:24" s="448" customFormat="1" ht="27" x14ac:dyDescent="0.25">
      <c r="A3096" s="480">
        <v>5134</v>
      </c>
      <c r="B3096" s="480" t="s">
        <v>5196</v>
      </c>
      <c r="C3096" s="480" t="s">
        <v>414</v>
      </c>
      <c r="D3096" s="480" t="s">
        <v>403</v>
      </c>
      <c r="E3096" s="480" t="s">
        <v>14</v>
      </c>
      <c r="F3096" s="480">
        <v>0</v>
      </c>
      <c r="G3096" s="480">
        <v>0</v>
      </c>
      <c r="H3096" s="480">
        <v>1</v>
      </c>
      <c r="I3096" s="451"/>
      <c r="P3096" s="449"/>
      <c r="Q3096" s="449"/>
      <c r="R3096" s="449"/>
      <c r="S3096" s="449"/>
      <c r="T3096" s="449"/>
      <c r="U3096" s="449"/>
      <c r="V3096" s="449"/>
      <c r="W3096" s="449"/>
      <c r="X3096" s="449"/>
    </row>
    <row r="3097" spans="1:24" s="448" customFormat="1" ht="27" x14ac:dyDescent="0.25">
      <c r="A3097" s="480">
        <v>5134</v>
      </c>
      <c r="B3097" s="480" t="s">
        <v>5197</v>
      </c>
      <c r="C3097" s="480" t="s">
        <v>414</v>
      </c>
      <c r="D3097" s="480" t="s">
        <v>403</v>
      </c>
      <c r="E3097" s="480" t="s">
        <v>14</v>
      </c>
      <c r="F3097" s="480">
        <v>0</v>
      </c>
      <c r="G3097" s="480">
        <v>0</v>
      </c>
      <c r="H3097" s="480">
        <v>1</v>
      </c>
      <c r="I3097" s="451"/>
      <c r="P3097" s="449"/>
      <c r="Q3097" s="449"/>
      <c r="R3097" s="449"/>
      <c r="S3097" s="449"/>
      <c r="T3097" s="449"/>
      <c r="U3097" s="449"/>
      <c r="V3097" s="449"/>
      <c r="W3097" s="449"/>
      <c r="X3097" s="449"/>
    </row>
    <row r="3098" spans="1:24" s="448" customFormat="1" ht="27" x14ac:dyDescent="0.25">
      <c r="A3098" s="480">
        <v>5134</v>
      </c>
      <c r="B3098" s="480" t="s">
        <v>5198</v>
      </c>
      <c r="C3098" s="480" t="s">
        <v>414</v>
      </c>
      <c r="D3098" s="480" t="s">
        <v>403</v>
      </c>
      <c r="E3098" s="480" t="s">
        <v>14</v>
      </c>
      <c r="F3098" s="480">
        <v>0</v>
      </c>
      <c r="G3098" s="480">
        <v>0</v>
      </c>
      <c r="H3098" s="480">
        <v>1</v>
      </c>
      <c r="I3098" s="451"/>
      <c r="P3098" s="449"/>
      <c r="Q3098" s="449"/>
      <c r="R3098" s="449"/>
      <c r="S3098" s="449"/>
      <c r="T3098" s="449"/>
      <c r="U3098" s="449"/>
      <c r="V3098" s="449"/>
      <c r="W3098" s="449"/>
      <c r="X3098" s="449"/>
    </row>
    <row r="3099" spans="1:24" s="448" customFormat="1" ht="27" x14ac:dyDescent="0.25">
      <c r="A3099" s="480">
        <v>5134</v>
      </c>
      <c r="B3099" s="480" t="s">
        <v>5199</v>
      </c>
      <c r="C3099" s="480" t="s">
        <v>414</v>
      </c>
      <c r="D3099" s="480" t="s">
        <v>403</v>
      </c>
      <c r="E3099" s="480" t="s">
        <v>14</v>
      </c>
      <c r="F3099" s="480">
        <v>0</v>
      </c>
      <c r="G3099" s="480">
        <v>0</v>
      </c>
      <c r="H3099" s="480">
        <v>1</v>
      </c>
      <c r="I3099" s="451"/>
      <c r="P3099" s="449"/>
      <c r="Q3099" s="449"/>
      <c r="R3099" s="449"/>
      <c r="S3099" s="449"/>
      <c r="T3099" s="449"/>
      <c r="U3099" s="449"/>
      <c r="V3099" s="449"/>
      <c r="W3099" s="449"/>
      <c r="X3099" s="449"/>
    </row>
    <row r="3100" spans="1:24" s="448" customFormat="1" ht="27" x14ac:dyDescent="0.25">
      <c r="A3100" s="480">
        <v>5134</v>
      </c>
      <c r="B3100" s="480" t="s">
        <v>5200</v>
      </c>
      <c r="C3100" s="480" t="s">
        <v>414</v>
      </c>
      <c r="D3100" s="480" t="s">
        <v>403</v>
      </c>
      <c r="E3100" s="480" t="s">
        <v>14</v>
      </c>
      <c r="F3100" s="480">
        <v>0</v>
      </c>
      <c r="G3100" s="480">
        <v>0</v>
      </c>
      <c r="H3100" s="480">
        <v>1</v>
      </c>
      <c r="I3100" s="451"/>
      <c r="P3100" s="449"/>
      <c r="Q3100" s="449"/>
      <c r="R3100" s="449"/>
      <c r="S3100" s="449"/>
      <c r="T3100" s="449"/>
      <c r="U3100" s="449"/>
      <c r="V3100" s="449"/>
      <c r="W3100" s="449"/>
      <c r="X3100" s="449"/>
    </row>
    <row r="3101" spans="1:24" s="448" customFormat="1" ht="27" x14ac:dyDescent="0.25">
      <c r="A3101" s="480">
        <v>5134</v>
      </c>
      <c r="B3101" s="480" t="s">
        <v>5201</v>
      </c>
      <c r="C3101" s="480" t="s">
        <v>414</v>
      </c>
      <c r="D3101" s="480" t="s">
        <v>403</v>
      </c>
      <c r="E3101" s="480" t="s">
        <v>14</v>
      </c>
      <c r="F3101" s="480">
        <v>0</v>
      </c>
      <c r="G3101" s="480">
        <v>0</v>
      </c>
      <c r="H3101" s="480">
        <v>1</v>
      </c>
      <c r="I3101" s="451"/>
      <c r="P3101" s="449"/>
      <c r="Q3101" s="449"/>
      <c r="R3101" s="449"/>
      <c r="S3101" s="449"/>
      <c r="T3101" s="449"/>
      <c r="U3101" s="449"/>
      <c r="V3101" s="449"/>
      <c r="W3101" s="449"/>
      <c r="X3101" s="449"/>
    </row>
    <row r="3102" spans="1:24" s="448" customFormat="1" ht="27" x14ac:dyDescent="0.25">
      <c r="A3102" s="480">
        <v>5134</v>
      </c>
      <c r="B3102" s="480" t="s">
        <v>5202</v>
      </c>
      <c r="C3102" s="480" t="s">
        <v>414</v>
      </c>
      <c r="D3102" s="480" t="s">
        <v>403</v>
      </c>
      <c r="E3102" s="480" t="s">
        <v>14</v>
      </c>
      <c r="F3102" s="480">
        <v>0</v>
      </c>
      <c r="G3102" s="480">
        <v>0</v>
      </c>
      <c r="H3102" s="480">
        <v>1</v>
      </c>
      <c r="I3102" s="451"/>
      <c r="P3102" s="449"/>
      <c r="Q3102" s="449"/>
      <c r="R3102" s="449"/>
      <c r="S3102" s="449"/>
      <c r="T3102" s="449"/>
      <c r="U3102" s="449"/>
      <c r="V3102" s="449"/>
      <c r="W3102" s="449"/>
      <c r="X3102" s="449"/>
    </row>
    <row r="3103" spans="1:24" s="448" customFormat="1" ht="27" x14ac:dyDescent="0.25">
      <c r="A3103" s="480">
        <v>5134</v>
      </c>
      <c r="B3103" s="480" t="s">
        <v>5203</v>
      </c>
      <c r="C3103" s="480" t="s">
        <v>414</v>
      </c>
      <c r="D3103" s="480" t="s">
        <v>403</v>
      </c>
      <c r="E3103" s="480" t="s">
        <v>14</v>
      </c>
      <c r="F3103" s="480">
        <v>0</v>
      </c>
      <c r="G3103" s="480">
        <v>0</v>
      </c>
      <c r="H3103" s="480">
        <v>1</v>
      </c>
      <c r="I3103" s="451"/>
      <c r="P3103" s="449"/>
      <c r="Q3103" s="449"/>
      <c r="R3103" s="449"/>
      <c r="S3103" s="449"/>
      <c r="T3103" s="449"/>
      <c r="U3103" s="449"/>
      <c r="V3103" s="449"/>
      <c r="W3103" s="449"/>
      <c r="X3103" s="449"/>
    </row>
    <row r="3104" spans="1:24" s="448" customFormat="1" ht="27" x14ac:dyDescent="0.25">
      <c r="A3104" s="480">
        <v>5134</v>
      </c>
      <c r="B3104" s="480" t="s">
        <v>5204</v>
      </c>
      <c r="C3104" s="480" t="s">
        <v>414</v>
      </c>
      <c r="D3104" s="480" t="s">
        <v>403</v>
      </c>
      <c r="E3104" s="480" t="s">
        <v>14</v>
      </c>
      <c r="F3104" s="480">
        <v>0</v>
      </c>
      <c r="G3104" s="480">
        <v>0</v>
      </c>
      <c r="H3104" s="480">
        <v>1</v>
      </c>
      <c r="I3104" s="451"/>
      <c r="P3104" s="449"/>
      <c r="Q3104" s="449"/>
      <c r="R3104" s="449"/>
      <c r="S3104" s="449"/>
      <c r="T3104" s="449"/>
      <c r="U3104" s="449"/>
      <c r="V3104" s="449"/>
      <c r="W3104" s="449"/>
      <c r="X3104" s="449"/>
    </row>
    <row r="3105" spans="1:24" s="448" customFormat="1" ht="27" x14ac:dyDescent="0.25">
      <c r="A3105" s="480">
        <v>5134</v>
      </c>
      <c r="B3105" s="480" t="s">
        <v>5205</v>
      </c>
      <c r="C3105" s="480" t="s">
        <v>414</v>
      </c>
      <c r="D3105" s="480" t="s">
        <v>403</v>
      </c>
      <c r="E3105" s="480" t="s">
        <v>14</v>
      </c>
      <c r="F3105" s="480">
        <v>0</v>
      </c>
      <c r="G3105" s="480">
        <v>0</v>
      </c>
      <c r="H3105" s="480">
        <v>1</v>
      </c>
      <c r="I3105" s="451"/>
      <c r="P3105" s="449"/>
      <c r="Q3105" s="449"/>
      <c r="R3105" s="449"/>
      <c r="S3105" s="449"/>
      <c r="T3105" s="449"/>
      <c r="U3105" s="449"/>
      <c r="V3105" s="449"/>
      <c r="W3105" s="449"/>
      <c r="X3105" s="449"/>
    </row>
    <row r="3106" spans="1:24" s="448" customFormat="1" ht="27" x14ac:dyDescent="0.25">
      <c r="A3106" s="480">
        <v>5134</v>
      </c>
      <c r="B3106" s="480" t="s">
        <v>5206</v>
      </c>
      <c r="C3106" s="480" t="s">
        <v>414</v>
      </c>
      <c r="D3106" s="480" t="s">
        <v>403</v>
      </c>
      <c r="E3106" s="480" t="s">
        <v>14</v>
      </c>
      <c r="F3106" s="480">
        <v>0</v>
      </c>
      <c r="G3106" s="480">
        <v>0</v>
      </c>
      <c r="H3106" s="480">
        <v>1</v>
      </c>
      <c r="I3106" s="451"/>
      <c r="P3106" s="449"/>
      <c r="Q3106" s="449"/>
      <c r="R3106" s="449"/>
      <c r="S3106" s="449"/>
      <c r="T3106" s="449"/>
      <c r="U3106" s="449"/>
      <c r="V3106" s="449"/>
      <c r="W3106" s="449"/>
      <c r="X3106" s="449"/>
    </row>
    <row r="3107" spans="1:24" s="448" customFormat="1" ht="27" x14ac:dyDescent="0.25">
      <c r="A3107" s="480">
        <v>5134</v>
      </c>
      <c r="B3107" s="480" t="s">
        <v>5207</v>
      </c>
      <c r="C3107" s="480" t="s">
        <v>414</v>
      </c>
      <c r="D3107" s="480" t="s">
        <v>403</v>
      </c>
      <c r="E3107" s="480" t="s">
        <v>14</v>
      </c>
      <c r="F3107" s="480">
        <v>0</v>
      </c>
      <c r="G3107" s="480">
        <v>0</v>
      </c>
      <c r="H3107" s="480">
        <v>1</v>
      </c>
      <c r="I3107" s="451"/>
      <c r="P3107" s="449"/>
      <c r="Q3107" s="449"/>
      <c r="R3107" s="449"/>
      <c r="S3107" s="449"/>
      <c r="T3107" s="449"/>
      <c r="U3107" s="449"/>
      <c r="V3107" s="449"/>
      <c r="W3107" s="449"/>
      <c r="X3107" s="449"/>
    </row>
    <row r="3108" spans="1:24" s="448" customFormat="1" ht="27" x14ac:dyDescent="0.25">
      <c r="A3108" s="480">
        <v>5134</v>
      </c>
      <c r="B3108" s="480" t="s">
        <v>5208</v>
      </c>
      <c r="C3108" s="480" t="s">
        <v>414</v>
      </c>
      <c r="D3108" s="480" t="s">
        <v>403</v>
      </c>
      <c r="E3108" s="480" t="s">
        <v>14</v>
      </c>
      <c r="F3108" s="480">
        <v>0</v>
      </c>
      <c r="G3108" s="480">
        <v>0</v>
      </c>
      <c r="H3108" s="480">
        <v>1</v>
      </c>
      <c r="I3108" s="451"/>
      <c r="P3108" s="449"/>
      <c r="Q3108" s="449"/>
      <c r="R3108" s="449"/>
      <c r="S3108" s="449"/>
      <c r="T3108" s="449"/>
      <c r="U3108" s="449"/>
      <c r="V3108" s="449"/>
      <c r="W3108" s="449"/>
      <c r="X3108" s="449"/>
    </row>
    <row r="3109" spans="1:24" s="448" customFormat="1" ht="27" x14ac:dyDescent="0.25">
      <c r="A3109" s="480">
        <v>5134</v>
      </c>
      <c r="B3109" s="480" t="s">
        <v>5209</v>
      </c>
      <c r="C3109" s="480" t="s">
        <v>414</v>
      </c>
      <c r="D3109" s="480" t="s">
        <v>403</v>
      </c>
      <c r="E3109" s="480" t="s">
        <v>14</v>
      </c>
      <c r="F3109" s="480">
        <v>0</v>
      </c>
      <c r="G3109" s="480">
        <v>0</v>
      </c>
      <c r="H3109" s="480">
        <v>1</v>
      </c>
      <c r="I3109" s="451"/>
      <c r="P3109" s="449"/>
      <c r="Q3109" s="449"/>
      <c r="R3109" s="449"/>
      <c r="S3109" s="449"/>
      <c r="T3109" s="449"/>
      <c r="U3109" s="449"/>
      <c r="V3109" s="449"/>
      <c r="W3109" s="449"/>
      <c r="X3109" s="449"/>
    </row>
    <row r="3110" spans="1:24" s="448" customFormat="1" ht="27" x14ac:dyDescent="0.25">
      <c r="A3110" s="480">
        <v>5134</v>
      </c>
      <c r="B3110" s="480" t="s">
        <v>5210</v>
      </c>
      <c r="C3110" s="480" t="s">
        <v>414</v>
      </c>
      <c r="D3110" s="480" t="s">
        <v>403</v>
      </c>
      <c r="E3110" s="480" t="s">
        <v>14</v>
      </c>
      <c r="F3110" s="480">
        <v>0</v>
      </c>
      <c r="G3110" s="480">
        <v>0</v>
      </c>
      <c r="H3110" s="480">
        <v>1</v>
      </c>
      <c r="I3110" s="451"/>
      <c r="P3110" s="449"/>
      <c r="Q3110" s="449"/>
      <c r="R3110" s="449"/>
      <c r="S3110" s="449"/>
      <c r="T3110" s="449"/>
      <c r="U3110" s="449"/>
      <c r="V3110" s="449"/>
      <c r="W3110" s="449"/>
      <c r="X3110" s="449"/>
    </row>
    <row r="3111" spans="1:24" s="448" customFormat="1" ht="27" x14ac:dyDescent="0.25">
      <c r="A3111" s="480">
        <v>5134</v>
      </c>
      <c r="B3111" s="480" t="s">
        <v>5211</v>
      </c>
      <c r="C3111" s="480" t="s">
        <v>414</v>
      </c>
      <c r="D3111" s="480" t="s">
        <v>403</v>
      </c>
      <c r="E3111" s="480" t="s">
        <v>14</v>
      </c>
      <c r="F3111" s="480">
        <v>0</v>
      </c>
      <c r="G3111" s="480">
        <v>0</v>
      </c>
      <c r="H3111" s="480">
        <v>1</v>
      </c>
      <c r="I3111" s="451"/>
      <c r="P3111" s="449"/>
      <c r="Q3111" s="449"/>
      <c r="R3111" s="449"/>
      <c r="S3111" s="449"/>
      <c r="T3111" s="449"/>
      <c r="U3111" s="449"/>
      <c r="V3111" s="449"/>
      <c r="W3111" s="449"/>
      <c r="X3111" s="449"/>
    </row>
    <row r="3112" spans="1:24" s="448" customFormat="1" ht="27" x14ac:dyDescent="0.25">
      <c r="A3112" s="480">
        <v>5134</v>
      </c>
      <c r="B3112" s="480" t="s">
        <v>5212</v>
      </c>
      <c r="C3112" s="480" t="s">
        <v>414</v>
      </c>
      <c r="D3112" s="480" t="s">
        <v>403</v>
      </c>
      <c r="E3112" s="480" t="s">
        <v>14</v>
      </c>
      <c r="F3112" s="480">
        <v>0</v>
      </c>
      <c r="G3112" s="480">
        <v>0</v>
      </c>
      <c r="H3112" s="480">
        <v>1</v>
      </c>
      <c r="I3112" s="451"/>
      <c r="P3112" s="449"/>
      <c r="Q3112" s="449"/>
      <c r="R3112" s="449"/>
      <c r="S3112" s="449"/>
      <c r="T3112" s="449"/>
      <c r="U3112" s="449"/>
      <c r="V3112" s="449"/>
      <c r="W3112" s="449"/>
      <c r="X3112" s="449"/>
    </row>
    <row r="3113" spans="1:24" s="448" customFormat="1" ht="27" x14ac:dyDescent="0.25">
      <c r="A3113" s="480">
        <v>5134</v>
      </c>
      <c r="B3113" s="480" t="s">
        <v>5213</v>
      </c>
      <c r="C3113" s="480" t="s">
        <v>414</v>
      </c>
      <c r="D3113" s="480" t="s">
        <v>403</v>
      </c>
      <c r="E3113" s="480" t="s">
        <v>14</v>
      </c>
      <c r="F3113" s="480">
        <v>0</v>
      </c>
      <c r="G3113" s="480">
        <v>0</v>
      </c>
      <c r="H3113" s="480">
        <v>1</v>
      </c>
      <c r="I3113" s="451"/>
      <c r="P3113" s="449"/>
      <c r="Q3113" s="449"/>
      <c r="R3113" s="449"/>
      <c r="S3113" s="449"/>
      <c r="T3113" s="449"/>
      <c r="U3113" s="449"/>
      <c r="V3113" s="449"/>
      <c r="W3113" s="449"/>
      <c r="X3113" s="449"/>
    </row>
    <row r="3114" spans="1:24" s="448" customFormat="1" ht="27" x14ac:dyDescent="0.25">
      <c r="A3114" s="480">
        <v>5134</v>
      </c>
      <c r="B3114" s="480" t="s">
        <v>5214</v>
      </c>
      <c r="C3114" s="480" t="s">
        <v>414</v>
      </c>
      <c r="D3114" s="480" t="s">
        <v>403</v>
      </c>
      <c r="E3114" s="480" t="s">
        <v>14</v>
      </c>
      <c r="F3114" s="480">
        <v>0</v>
      </c>
      <c r="G3114" s="480">
        <v>0</v>
      </c>
      <c r="H3114" s="480">
        <v>1</v>
      </c>
      <c r="I3114" s="451"/>
      <c r="P3114" s="449"/>
      <c r="Q3114" s="449"/>
      <c r="R3114" s="449"/>
      <c r="S3114" s="449"/>
      <c r="T3114" s="449"/>
      <c r="U3114" s="449"/>
      <c r="V3114" s="449"/>
      <c r="W3114" s="449"/>
      <c r="X3114" s="449"/>
    </row>
    <row r="3115" spans="1:24" s="448" customFormat="1" ht="27" x14ac:dyDescent="0.25">
      <c r="A3115" s="480">
        <v>5134</v>
      </c>
      <c r="B3115" s="480" t="s">
        <v>5215</v>
      </c>
      <c r="C3115" s="480" t="s">
        <v>414</v>
      </c>
      <c r="D3115" s="480" t="s">
        <v>403</v>
      </c>
      <c r="E3115" s="480" t="s">
        <v>14</v>
      </c>
      <c r="F3115" s="480">
        <v>0</v>
      </c>
      <c r="G3115" s="480">
        <v>0</v>
      </c>
      <c r="H3115" s="480">
        <v>1</v>
      </c>
      <c r="I3115" s="451"/>
      <c r="P3115" s="449"/>
      <c r="Q3115" s="449"/>
      <c r="R3115" s="449"/>
      <c r="S3115" s="449"/>
      <c r="T3115" s="449"/>
      <c r="U3115" s="449"/>
      <c r="V3115" s="449"/>
      <c r="W3115" s="449"/>
      <c r="X3115" s="449"/>
    </row>
    <row r="3116" spans="1:24" ht="15" customHeight="1" x14ac:dyDescent="0.25">
      <c r="A3116" s="524" t="s">
        <v>272</v>
      </c>
      <c r="B3116" s="525"/>
      <c r="C3116" s="525"/>
      <c r="D3116" s="525"/>
      <c r="E3116" s="525"/>
      <c r="F3116" s="525"/>
      <c r="G3116" s="525"/>
      <c r="H3116" s="526"/>
      <c r="I3116" s="23"/>
    </row>
    <row r="3117" spans="1:24" ht="15" customHeight="1" x14ac:dyDescent="0.25">
      <c r="A3117" s="497" t="s">
        <v>16</v>
      </c>
      <c r="B3117" s="498"/>
      <c r="C3117" s="498"/>
      <c r="D3117" s="498"/>
      <c r="E3117" s="498"/>
      <c r="F3117" s="498"/>
      <c r="G3117" s="498"/>
      <c r="H3117" s="499"/>
      <c r="I3117" s="23"/>
    </row>
    <row r="3118" spans="1:24" x14ac:dyDescent="0.25">
      <c r="A3118" s="98"/>
      <c r="B3118" s="98"/>
      <c r="C3118" s="98"/>
      <c r="D3118" s="98"/>
      <c r="E3118" s="98"/>
      <c r="F3118" s="98"/>
      <c r="G3118" s="98"/>
      <c r="H3118" s="98"/>
      <c r="I3118" s="23"/>
    </row>
    <row r="3119" spans="1:24" ht="15" customHeight="1" x14ac:dyDescent="0.25">
      <c r="A3119" s="497" t="s">
        <v>12</v>
      </c>
      <c r="B3119" s="498"/>
      <c r="C3119" s="498"/>
      <c r="D3119" s="498"/>
      <c r="E3119" s="498"/>
      <c r="F3119" s="498"/>
      <c r="G3119" s="498"/>
      <c r="H3119" s="499"/>
      <c r="I3119" s="23"/>
    </row>
    <row r="3120" spans="1:24" x14ac:dyDescent="0.25">
      <c r="A3120" s="112"/>
      <c r="B3120" s="112"/>
      <c r="C3120" s="112"/>
      <c r="D3120" s="112"/>
      <c r="E3120" s="112"/>
      <c r="F3120" s="112"/>
      <c r="G3120" s="112"/>
      <c r="H3120" s="112"/>
      <c r="I3120" s="23"/>
    </row>
    <row r="3121" spans="1:9" ht="15" customHeight="1" x14ac:dyDescent="0.25">
      <c r="A3121" s="524" t="s">
        <v>88</v>
      </c>
      <c r="B3121" s="525"/>
      <c r="C3121" s="525"/>
      <c r="D3121" s="525"/>
      <c r="E3121" s="525"/>
      <c r="F3121" s="525"/>
      <c r="G3121" s="525"/>
      <c r="H3121" s="526"/>
      <c r="I3121" s="23"/>
    </row>
    <row r="3122" spans="1:9" ht="15" customHeight="1" x14ac:dyDescent="0.25">
      <c r="A3122" s="497" t="s">
        <v>16</v>
      </c>
      <c r="B3122" s="498"/>
      <c r="C3122" s="498"/>
      <c r="D3122" s="498"/>
      <c r="E3122" s="498"/>
      <c r="F3122" s="498"/>
      <c r="G3122" s="498"/>
      <c r="H3122" s="499"/>
      <c r="I3122" s="23"/>
    </row>
    <row r="3123" spans="1:9" ht="27" x14ac:dyDescent="0.25">
      <c r="A3123" s="357">
        <v>5113</v>
      </c>
      <c r="B3123" s="357" t="s">
        <v>3209</v>
      </c>
      <c r="C3123" s="357" t="s">
        <v>1003</v>
      </c>
      <c r="D3123" s="357" t="s">
        <v>403</v>
      </c>
      <c r="E3123" s="357" t="s">
        <v>14</v>
      </c>
      <c r="F3123" s="357">
        <v>13393200</v>
      </c>
      <c r="G3123" s="357">
        <v>13393200</v>
      </c>
      <c r="H3123" s="357">
        <v>1</v>
      </c>
      <c r="I3123" s="23"/>
    </row>
    <row r="3124" spans="1:9" ht="27" x14ac:dyDescent="0.25">
      <c r="A3124" s="357">
        <v>5113</v>
      </c>
      <c r="B3124" s="357" t="s">
        <v>3210</v>
      </c>
      <c r="C3124" s="357" t="s">
        <v>1003</v>
      </c>
      <c r="D3124" s="357" t="s">
        <v>403</v>
      </c>
      <c r="E3124" s="357" t="s">
        <v>14</v>
      </c>
      <c r="F3124" s="357">
        <v>3193100</v>
      </c>
      <c r="G3124" s="357">
        <v>3193100</v>
      </c>
      <c r="H3124" s="357">
        <v>1</v>
      </c>
      <c r="I3124" s="23"/>
    </row>
    <row r="3125" spans="1:9" ht="40.5" x14ac:dyDescent="0.25">
      <c r="A3125" s="94">
        <v>4251</v>
      </c>
      <c r="B3125" s="357" t="s">
        <v>2102</v>
      </c>
      <c r="C3125" s="357" t="s">
        <v>24</v>
      </c>
      <c r="D3125" s="357" t="s">
        <v>15</v>
      </c>
      <c r="E3125" s="357" t="s">
        <v>14</v>
      </c>
      <c r="F3125" s="357">
        <v>190453200</v>
      </c>
      <c r="G3125" s="357">
        <v>190453200</v>
      </c>
      <c r="H3125" s="357">
        <v>1</v>
      </c>
      <c r="I3125" s="23"/>
    </row>
    <row r="3126" spans="1:9" ht="15" customHeight="1" x14ac:dyDescent="0.25">
      <c r="A3126" s="512" t="s">
        <v>12</v>
      </c>
      <c r="B3126" s="513"/>
      <c r="C3126" s="513"/>
      <c r="D3126" s="513"/>
      <c r="E3126" s="513"/>
      <c r="F3126" s="513"/>
      <c r="G3126" s="513"/>
      <c r="H3126" s="514"/>
      <c r="I3126" s="23"/>
    </row>
    <row r="3127" spans="1:9" ht="27" x14ac:dyDescent="0.25">
      <c r="A3127" s="4">
        <v>5113</v>
      </c>
      <c r="B3127" s="4" t="s">
        <v>3213</v>
      </c>
      <c r="C3127" s="4" t="s">
        <v>1115</v>
      </c>
      <c r="D3127" s="4" t="s">
        <v>13</v>
      </c>
      <c r="E3127" s="4" t="s">
        <v>14</v>
      </c>
      <c r="F3127" s="4">
        <v>80000</v>
      </c>
      <c r="G3127" s="4">
        <v>80000</v>
      </c>
      <c r="H3127" s="4">
        <v>1</v>
      </c>
      <c r="I3127" s="23"/>
    </row>
    <row r="3128" spans="1:9" ht="27" x14ac:dyDescent="0.25">
      <c r="A3128" s="4">
        <v>5113</v>
      </c>
      <c r="B3128" s="4" t="s">
        <v>3214</v>
      </c>
      <c r="C3128" s="4" t="s">
        <v>1115</v>
      </c>
      <c r="D3128" s="4" t="s">
        <v>13</v>
      </c>
      <c r="E3128" s="4" t="s">
        <v>14</v>
      </c>
      <c r="F3128" s="4">
        <v>19000</v>
      </c>
      <c r="G3128" s="4">
        <v>19000</v>
      </c>
      <c r="H3128" s="4">
        <v>1</v>
      </c>
      <c r="I3128" s="23"/>
    </row>
    <row r="3129" spans="1:9" ht="27" x14ac:dyDescent="0.25">
      <c r="A3129" s="4">
        <v>4251</v>
      </c>
      <c r="B3129" s="4" t="s">
        <v>2103</v>
      </c>
      <c r="C3129" s="4" t="s">
        <v>476</v>
      </c>
      <c r="D3129" s="4" t="s">
        <v>15</v>
      </c>
      <c r="E3129" s="4" t="s">
        <v>14</v>
      </c>
      <c r="F3129" s="4">
        <v>3814300</v>
      </c>
      <c r="G3129" s="4">
        <v>3814300</v>
      </c>
      <c r="H3129" s="4">
        <v>1</v>
      </c>
      <c r="I3129" s="23"/>
    </row>
    <row r="3130" spans="1:9" ht="27" x14ac:dyDescent="0.25">
      <c r="A3130" s="4">
        <v>5113</v>
      </c>
      <c r="B3130" s="4" t="s">
        <v>3211</v>
      </c>
      <c r="C3130" s="4" t="s">
        <v>476</v>
      </c>
      <c r="D3130" s="4" t="s">
        <v>1234</v>
      </c>
      <c r="E3130" s="4" t="s">
        <v>14</v>
      </c>
      <c r="F3130" s="4">
        <v>267000</v>
      </c>
      <c r="G3130" s="4">
        <v>267000</v>
      </c>
      <c r="H3130" s="4">
        <v>1</v>
      </c>
      <c r="I3130" s="23"/>
    </row>
    <row r="3131" spans="1:9" ht="27" x14ac:dyDescent="0.25">
      <c r="A3131" s="4">
        <v>5113</v>
      </c>
      <c r="B3131" s="4" t="s">
        <v>3212</v>
      </c>
      <c r="C3131" s="4" t="s">
        <v>476</v>
      </c>
      <c r="D3131" s="4" t="s">
        <v>1234</v>
      </c>
      <c r="E3131" s="4" t="s">
        <v>14</v>
      </c>
      <c r="F3131" s="4">
        <v>64000</v>
      </c>
      <c r="G3131" s="4">
        <v>64000</v>
      </c>
      <c r="H3131" s="4">
        <v>1</v>
      </c>
      <c r="I3131" s="23"/>
    </row>
    <row r="3132" spans="1:9" ht="15" customHeight="1" x14ac:dyDescent="0.25">
      <c r="A3132" s="503" t="s">
        <v>202</v>
      </c>
      <c r="B3132" s="504"/>
      <c r="C3132" s="504"/>
      <c r="D3132" s="504"/>
      <c r="E3132" s="504"/>
      <c r="F3132" s="504"/>
      <c r="G3132" s="504"/>
      <c r="H3132" s="505"/>
      <c r="I3132" s="23"/>
    </row>
    <row r="3133" spans="1:9" x14ac:dyDescent="0.25">
      <c r="A3133" s="4"/>
      <c r="B3133" s="497" t="s">
        <v>16</v>
      </c>
      <c r="C3133" s="498"/>
      <c r="D3133" s="498"/>
      <c r="E3133" s="498"/>
      <c r="F3133" s="498"/>
      <c r="G3133" s="499"/>
      <c r="H3133" s="21"/>
      <c r="I3133" s="23"/>
    </row>
    <row r="3134" spans="1:9" x14ac:dyDescent="0.25">
      <c r="I3134" s="23"/>
    </row>
    <row r="3135" spans="1:9" x14ac:dyDescent="0.25">
      <c r="A3135" s="94"/>
      <c r="B3135" s="4"/>
      <c r="C3135" s="94"/>
      <c r="D3135" s="94"/>
      <c r="E3135" s="94"/>
      <c r="F3135" s="94"/>
      <c r="G3135" s="94"/>
      <c r="H3135" s="94"/>
      <c r="I3135" s="23"/>
    </row>
    <row r="3136" spans="1:9" ht="15" customHeight="1" x14ac:dyDescent="0.25">
      <c r="A3136" s="497" t="s">
        <v>12</v>
      </c>
      <c r="B3136" s="498"/>
      <c r="C3136" s="498"/>
      <c r="D3136" s="498"/>
      <c r="E3136" s="498"/>
      <c r="F3136" s="498"/>
      <c r="G3136" s="498"/>
      <c r="H3136" s="499"/>
      <c r="I3136" s="23"/>
    </row>
    <row r="3137" spans="1:9" x14ac:dyDescent="0.25">
      <c r="A3137" s="132"/>
      <c r="B3137" s="132"/>
      <c r="C3137" s="132"/>
      <c r="D3137" s="132"/>
      <c r="E3137" s="132"/>
      <c r="F3137" s="132"/>
      <c r="G3137" s="132"/>
      <c r="H3137" s="132"/>
      <c r="I3137" s="23"/>
    </row>
    <row r="3138" spans="1:9" ht="15" customHeight="1" x14ac:dyDescent="0.25">
      <c r="A3138" s="503" t="s">
        <v>59</v>
      </c>
      <c r="B3138" s="504"/>
      <c r="C3138" s="504"/>
      <c r="D3138" s="504"/>
      <c r="E3138" s="504"/>
      <c r="F3138" s="504"/>
      <c r="G3138" s="504"/>
      <c r="H3138" s="505"/>
      <c r="I3138" s="23"/>
    </row>
    <row r="3139" spans="1:9" x14ac:dyDescent="0.25">
      <c r="A3139" s="4"/>
      <c r="B3139" s="497" t="s">
        <v>16</v>
      </c>
      <c r="C3139" s="498"/>
      <c r="D3139" s="498"/>
      <c r="E3139" s="498"/>
      <c r="F3139" s="498"/>
      <c r="G3139" s="499"/>
      <c r="H3139" s="21"/>
      <c r="I3139" s="23"/>
    </row>
    <row r="3140" spans="1:9" ht="27" x14ac:dyDescent="0.25">
      <c r="A3140" s="4">
        <v>4251</v>
      </c>
      <c r="B3140" s="4" t="s">
        <v>2864</v>
      </c>
      <c r="C3140" s="4" t="s">
        <v>486</v>
      </c>
      <c r="D3140" s="4" t="s">
        <v>403</v>
      </c>
      <c r="E3140" s="4" t="s">
        <v>14</v>
      </c>
      <c r="F3140" s="4">
        <v>5880000</v>
      </c>
      <c r="G3140" s="4">
        <v>5880000</v>
      </c>
      <c r="H3140" s="4">
        <v>1</v>
      </c>
      <c r="I3140" s="23"/>
    </row>
    <row r="3141" spans="1:9" ht="15" customHeight="1" x14ac:dyDescent="0.25">
      <c r="A3141" s="497" t="s">
        <v>12</v>
      </c>
      <c r="B3141" s="498"/>
      <c r="C3141" s="498"/>
      <c r="D3141" s="498"/>
      <c r="E3141" s="498"/>
      <c r="F3141" s="498"/>
      <c r="G3141" s="498"/>
      <c r="H3141" s="499"/>
      <c r="I3141" s="23"/>
    </row>
    <row r="3142" spans="1:9" ht="27" x14ac:dyDescent="0.25">
      <c r="A3142" s="346">
        <v>4251</v>
      </c>
      <c r="B3142" s="346" t="s">
        <v>2865</v>
      </c>
      <c r="C3142" s="346" t="s">
        <v>476</v>
      </c>
      <c r="D3142" s="346" t="s">
        <v>1234</v>
      </c>
      <c r="E3142" s="346" t="s">
        <v>14</v>
      </c>
      <c r="F3142" s="346">
        <v>120000</v>
      </c>
      <c r="G3142" s="346">
        <v>120000</v>
      </c>
      <c r="H3142" s="346">
        <v>1</v>
      </c>
      <c r="I3142" s="23"/>
    </row>
    <row r="3143" spans="1:9" ht="15" customHeight="1" x14ac:dyDescent="0.25">
      <c r="A3143" s="503" t="s">
        <v>89</v>
      </c>
      <c r="B3143" s="504"/>
      <c r="C3143" s="504"/>
      <c r="D3143" s="504"/>
      <c r="E3143" s="504"/>
      <c r="F3143" s="504"/>
      <c r="G3143" s="504"/>
      <c r="H3143" s="505"/>
      <c r="I3143" s="23"/>
    </row>
    <row r="3144" spans="1:9" ht="15" customHeight="1" x14ac:dyDescent="0.25">
      <c r="A3144" s="497" t="s">
        <v>16</v>
      </c>
      <c r="B3144" s="498"/>
      <c r="C3144" s="498"/>
      <c r="D3144" s="498"/>
      <c r="E3144" s="498"/>
      <c r="F3144" s="498"/>
      <c r="G3144" s="498"/>
      <c r="H3144" s="499"/>
      <c r="I3144" s="23"/>
    </row>
    <row r="3145" spans="1:9" ht="40.5" x14ac:dyDescent="0.25">
      <c r="A3145" s="4">
        <v>4251</v>
      </c>
      <c r="B3145" s="4" t="s">
        <v>2862</v>
      </c>
      <c r="C3145" s="4" t="s">
        <v>444</v>
      </c>
      <c r="D3145" s="4" t="s">
        <v>403</v>
      </c>
      <c r="E3145" s="4" t="s">
        <v>14</v>
      </c>
      <c r="F3145" s="4">
        <v>10600000</v>
      </c>
      <c r="G3145" s="4">
        <v>10600000</v>
      </c>
      <c r="H3145" s="4">
        <v>1</v>
      </c>
      <c r="I3145" s="23"/>
    </row>
    <row r="3146" spans="1:9" ht="15" customHeight="1" x14ac:dyDescent="0.25">
      <c r="A3146" s="497" t="s">
        <v>12</v>
      </c>
      <c r="B3146" s="498"/>
      <c r="C3146" s="498"/>
      <c r="D3146" s="498"/>
      <c r="E3146" s="498"/>
      <c r="F3146" s="498"/>
      <c r="G3146" s="498"/>
      <c r="H3146" s="499"/>
      <c r="I3146" s="23"/>
    </row>
    <row r="3147" spans="1:9" ht="27" x14ac:dyDescent="0.25">
      <c r="A3147" s="132">
        <v>4251</v>
      </c>
      <c r="B3147" s="346" t="s">
        <v>2863</v>
      </c>
      <c r="C3147" s="346" t="s">
        <v>476</v>
      </c>
      <c r="D3147" s="346" t="s">
        <v>1234</v>
      </c>
      <c r="E3147" s="346" t="s">
        <v>14</v>
      </c>
      <c r="F3147" s="346">
        <v>212000</v>
      </c>
      <c r="G3147" s="346">
        <v>212000</v>
      </c>
      <c r="H3147" s="346">
        <v>1</v>
      </c>
      <c r="I3147" s="23"/>
    </row>
    <row r="3148" spans="1:9" ht="15" customHeight="1" x14ac:dyDescent="0.25">
      <c r="A3148" s="503" t="s">
        <v>2696</v>
      </c>
      <c r="B3148" s="504"/>
      <c r="C3148" s="504"/>
      <c r="D3148" s="504"/>
      <c r="E3148" s="504"/>
      <c r="F3148" s="504"/>
      <c r="G3148" s="504"/>
      <c r="H3148" s="505"/>
      <c r="I3148" s="23"/>
    </row>
    <row r="3149" spans="1:9" ht="15" customHeight="1" x14ac:dyDescent="0.25">
      <c r="A3149" s="497" t="s">
        <v>16</v>
      </c>
      <c r="B3149" s="498"/>
      <c r="C3149" s="498"/>
      <c r="D3149" s="498"/>
      <c r="E3149" s="498"/>
      <c r="F3149" s="498"/>
      <c r="G3149" s="498"/>
      <c r="H3149" s="499"/>
      <c r="I3149" s="23"/>
    </row>
    <row r="3150" spans="1:9" ht="27" x14ac:dyDescent="0.25">
      <c r="A3150" s="4">
        <v>4861</v>
      </c>
      <c r="B3150" s="4" t="s">
        <v>1641</v>
      </c>
      <c r="C3150" s="4" t="s">
        <v>20</v>
      </c>
      <c r="D3150" s="4" t="s">
        <v>403</v>
      </c>
      <c r="E3150" s="4" t="s">
        <v>14</v>
      </c>
      <c r="F3150" s="4">
        <v>4900000</v>
      </c>
      <c r="G3150" s="4">
        <v>4900000</v>
      </c>
      <c r="H3150" s="4">
        <v>1</v>
      </c>
      <c r="I3150" s="23"/>
    </row>
    <row r="3151" spans="1:9" ht="15" customHeight="1" x14ac:dyDescent="0.25">
      <c r="A3151" s="497" t="s">
        <v>12</v>
      </c>
      <c r="B3151" s="498"/>
      <c r="C3151" s="498"/>
      <c r="D3151" s="498"/>
      <c r="E3151" s="498"/>
      <c r="F3151" s="498"/>
      <c r="G3151" s="498"/>
      <c r="H3151" s="499"/>
      <c r="I3151" s="23"/>
    </row>
    <row r="3152" spans="1:9" ht="40.5" x14ac:dyDescent="0.25">
      <c r="A3152" s="331">
        <v>4861</v>
      </c>
      <c r="B3152" s="331" t="s">
        <v>2697</v>
      </c>
      <c r="C3152" s="331" t="s">
        <v>517</v>
      </c>
      <c r="D3152" s="331" t="s">
        <v>403</v>
      </c>
      <c r="E3152" s="331" t="s">
        <v>14</v>
      </c>
      <c r="F3152" s="331">
        <v>24100000</v>
      </c>
      <c r="G3152" s="331">
        <v>24100000</v>
      </c>
      <c r="H3152" s="331">
        <v>1</v>
      </c>
      <c r="I3152" s="23"/>
    </row>
    <row r="3153" spans="1:9" ht="27" x14ac:dyDescent="0.25">
      <c r="A3153" s="331">
        <v>4861</v>
      </c>
      <c r="B3153" s="331" t="s">
        <v>1360</v>
      </c>
      <c r="C3153" s="331" t="s">
        <v>476</v>
      </c>
      <c r="D3153" s="331" t="s">
        <v>15</v>
      </c>
      <c r="E3153" s="331" t="s">
        <v>14</v>
      </c>
      <c r="F3153" s="331">
        <v>0</v>
      </c>
      <c r="G3153" s="331">
        <v>0</v>
      </c>
      <c r="H3153" s="331">
        <v>1</v>
      </c>
      <c r="I3153" s="23"/>
    </row>
    <row r="3154" spans="1:9" ht="27" x14ac:dyDescent="0.25">
      <c r="A3154" s="331">
        <v>4861</v>
      </c>
      <c r="B3154" s="331" t="s">
        <v>2020</v>
      </c>
      <c r="C3154" s="331" t="s">
        <v>476</v>
      </c>
      <c r="D3154" s="331" t="s">
        <v>1234</v>
      </c>
      <c r="E3154" s="331" t="s">
        <v>14</v>
      </c>
      <c r="F3154" s="331">
        <v>100000</v>
      </c>
      <c r="G3154" s="331">
        <v>100000</v>
      </c>
      <c r="H3154" s="331">
        <v>1</v>
      </c>
      <c r="I3154" s="23"/>
    </row>
    <row r="3155" spans="1:9" ht="40.5" x14ac:dyDescent="0.25">
      <c r="A3155" s="331">
        <v>4861</v>
      </c>
      <c r="B3155" s="331" t="s">
        <v>767</v>
      </c>
      <c r="C3155" s="331" t="s">
        <v>768</v>
      </c>
      <c r="D3155" s="331" t="s">
        <v>403</v>
      </c>
      <c r="E3155" s="331" t="s">
        <v>14</v>
      </c>
      <c r="F3155" s="331">
        <v>4900000</v>
      </c>
      <c r="G3155" s="331">
        <v>4900000</v>
      </c>
      <c r="H3155" s="331">
        <v>1</v>
      </c>
      <c r="I3155" s="23"/>
    </row>
    <row r="3156" spans="1:9" ht="15" customHeight="1" x14ac:dyDescent="0.25">
      <c r="A3156" s="503" t="s">
        <v>2104</v>
      </c>
      <c r="B3156" s="504"/>
      <c r="C3156" s="504"/>
      <c r="D3156" s="504"/>
      <c r="E3156" s="504"/>
      <c r="F3156" s="504"/>
      <c r="G3156" s="504"/>
      <c r="H3156" s="505"/>
      <c r="I3156" s="23"/>
    </row>
    <row r="3157" spans="1:9" ht="15" customHeight="1" x14ac:dyDescent="0.25">
      <c r="A3157" s="497" t="s">
        <v>12</v>
      </c>
      <c r="B3157" s="498"/>
      <c r="C3157" s="498"/>
      <c r="D3157" s="498"/>
      <c r="E3157" s="498"/>
      <c r="F3157" s="498"/>
      <c r="G3157" s="498"/>
      <c r="H3157" s="499"/>
      <c r="I3157" s="23"/>
    </row>
    <row r="3158" spans="1:9" ht="40.5" x14ac:dyDescent="0.25">
      <c r="A3158" s="4">
        <v>4213</v>
      </c>
      <c r="B3158" s="4" t="s">
        <v>2105</v>
      </c>
      <c r="C3158" s="4" t="s">
        <v>1308</v>
      </c>
      <c r="D3158" s="4" t="s">
        <v>403</v>
      </c>
      <c r="E3158" s="4" t="s">
        <v>14</v>
      </c>
      <c r="F3158" s="4">
        <v>2500000</v>
      </c>
      <c r="G3158" s="4">
        <v>2500000</v>
      </c>
      <c r="H3158" s="4">
        <v>1</v>
      </c>
      <c r="I3158" s="23"/>
    </row>
    <row r="3159" spans="1:9" ht="40.5" x14ac:dyDescent="0.25">
      <c r="A3159" s="4">
        <v>4213</v>
      </c>
      <c r="B3159" s="4" t="s">
        <v>4031</v>
      </c>
      <c r="C3159" s="4" t="s">
        <v>1308</v>
      </c>
      <c r="D3159" s="4" t="s">
        <v>403</v>
      </c>
      <c r="E3159" s="4" t="s">
        <v>14</v>
      </c>
      <c r="F3159" s="4">
        <v>2500000</v>
      </c>
      <c r="G3159" s="4">
        <v>2500000</v>
      </c>
      <c r="H3159" s="4">
        <v>1</v>
      </c>
      <c r="I3159" s="23"/>
    </row>
    <row r="3160" spans="1:9" x14ac:dyDescent="0.25">
      <c r="A3160" s="4"/>
      <c r="B3160" s="4"/>
      <c r="C3160" s="4"/>
      <c r="D3160" s="4"/>
      <c r="E3160" s="4"/>
      <c r="F3160" s="4"/>
      <c r="G3160" s="4"/>
      <c r="H3160" s="4"/>
      <c r="I3160" s="23"/>
    </row>
    <row r="3161" spans="1:9" ht="15" customHeight="1" x14ac:dyDescent="0.25">
      <c r="A3161" s="503" t="s">
        <v>137</v>
      </c>
      <c r="B3161" s="504"/>
      <c r="C3161" s="504"/>
      <c r="D3161" s="504"/>
      <c r="E3161" s="504"/>
      <c r="F3161" s="504"/>
      <c r="G3161" s="504"/>
      <c r="H3161" s="505"/>
      <c r="I3161" s="23"/>
    </row>
    <row r="3162" spans="1:9" ht="15" customHeight="1" x14ac:dyDescent="0.25">
      <c r="A3162" s="497" t="s">
        <v>12</v>
      </c>
      <c r="B3162" s="498"/>
      <c r="C3162" s="498"/>
      <c r="D3162" s="498"/>
      <c r="E3162" s="498"/>
      <c r="F3162" s="498"/>
      <c r="G3162" s="498"/>
      <c r="H3162" s="499"/>
      <c r="I3162" s="23"/>
    </row>
    <row r="3163" spans="1:9" ht="27" x14ac:dyDescent="0.25">
      <c r="A3163" s="21">
        <v>4213</v>
      </c>
      <c r="B3163" s="348" t="s">
        <v>2860</v>
      </c>
      <c r="C3163" s="348" t="s">
        <v>2861</v>
      </c>
      <c r="D3163" s="348" t="s">
        <v>403</v>
      </c>
      <c r="E3163" s="348" t="s">
        <v>14</v>
      </c>
      <c r="F3163" s="348">
        <v>2000000</v>
      </c>
      <c r="G3163" s="348">
        <v>2000000</v>
      </c>
      <c r="H3163" s="348">
        <v>1</v>
      </c>
      <c r="I3163" s="23"/>
    </row>
    <row r="3164" spans="1:9" ht="15" customHeight="1" x14ac:dyDescent="0.25">
      <c r="A3164" s="503" t="s">
        <v>138</v>
      </c>
      <c r="B3164" s="504"/>
      <c r="C3164" s="504"/>
      <c r="D3164" s="504"/>
      <c r="E3164" s="504"/>
      <c r="F3164" s="504"/>
      <c r="G3164" s="504"/>
      <c r="H3164" s="505"/>
      <c r="I3164" s="23"/>
    </row>
    <row r="3165" spans="1:9" ht="15" customHeight="1" x14ac:dyDescent="0.25">
      <c r="A3165" s="497" t="s">
        <v>12</v>
      </c>
      <c r="B3165" s="498"/>
      <c r="C3165" s="498"/>
      <c r="D3165" s="498"/>
      <c r="E3165" s="498"/>
      <c r="F3165" s="498"/>
      <c r="G3165" s="498"/>
      <c r="H3165" s="499"/>
      <c r="I3165" s="23"/>
    </row>
    <row r="3166" spans="1:9" x14ac:dyDescent="0.25">
      <c r="A3166" s="4"/>
      <c r="B3166" s="4"/>
      <c r="C3166" s="4"/>
      <c r="D3166" s="13"/>
      <c r="E3166" s="13"/>
      <c r="F3166" s="13"/>
      <c r="G3166" s="13"/>
      <c r="H3166" s="21"/>
      <c r="I3166" s="23"/>
    </row>
    <row r="3167" spans="1:9" ht="15" customHeight="1" x14ac:dyDescent="0.25">
      <c r="A3167" s="524" t="s">
        <v>321</v>
      </c>
      <c r="B3167" s="525"/>
      <c r="C3167" s="525"/>
      <c r="D3167" s="525"/>
      <c r="E3167" s="525"/>
      <c r="F3167" s="525"/>
      <c r="G3167" s="525"/>
      <c r="H3167" s="526"/>
      <c r="I3167" s="23"/>
    </row>
    <row r="3168" spans="1:9" x14ac:dyDescent="0.25">
      <c r="A3168" s="497" t="s">
        <v>8</v>
      </c>
      <c r="B3168" s="498"/>
      <c r="C3168" s="498"/>
      <c r="D3168" s="498"/>
      <c r="E3168" s="498"/>
      <c r="F3168" s="498"/>
      <c r="G3168" s="498"/>
      <c r="H3168" s="499"/>
      <c r="I3168" s="23"/>
    </row>
    <row r="3169" spans="1:9" ht="26.25" customHeight="1" x14ac:dyDescent="0.25">
      <c r="A3169" s="169"/>
      <c r="B3169" s="169"/>
      <c r="C3169" s="169"/>
      <c r="D3169" s="169"/>
      <c r="E3169" s="169"/>
      <c r="F3169" s="169"/>
      <c r="G3169" s="169"/>
      <c r="H3169" s="169"/>
      <c r="I3169" s="23"/>
    </row>
    <row r="3170" spans="1:9" ht="15" customHeight="1" x14ac:dyDescent="0.25">
      <c r="A3170" s="524" t="s">
        <v>91</v>
      </c>
      <c r="B3170" s="525"/>
      <c r="C3170" s="525"/>
      <c r="D3170" s="525"/>
      <c r="E3170" s="525"/>
      <c r="F3170" s="525"/>
      <c r="G3170" s="525"/>
      <c r="H3170" s="526"/>
      <c r="I3170" s="23"/>
    </row>
    <row r="3171" spans="1:9" ht="15" customHeight="1" x14ac:dyDescent="0.25">
      <c r="A3171" s="497" t="s">
        <v>16</v>
      </c>
      <c r="B3171" s="498"/>
      <c r="C3171" s="498"/>
      <c r="D3171" s="498"/>
      <c r="E3171" s="498"/>
      <c r="F3171" s="498"/>
      <c r="G3171" s="498"/>
      <c r="H3171" s="499"/>
      <c r="I3171" s="23"/>
    </row>
    <row r="3172" spans="1:9" x14ac:dyDescent="0.25">
      <c r="A3172" s="4"/>
      <c r="B3172" s="4"/>
      <c r="C3172" s="4"/>
      <c r="D3172" s="13"/>
      <c r="E3172" s="13"/>
      <c r="F3172" s="13"/>
      <c r="G3172" s="13"/>
      <c r="H3172" s="21"/>
      <c r="I3172" s="23"/>
    </row>
    <row r="3173" spans="1:9" ht="15" customHeight="1" x14ac:dyDescent="0.25">
      <c r="A3173" s="503" t="s">
        <v>130</v>
      </c>
      <c r="B3173" s="504"/>
      <c r="C3173" s="504"/>
      <c r="D3173" s="504"/>
      <c r="E3173" s="504"/>
      <c r="F3173" s="504"/>
      <c r="G3173" s="504"/>
      <c r="H3173" s="505"/>
      <c r="I3173" s="23"/>
    </row>
    <row r="3174" spans="1:9" x14ac:dyDescent="0.25">
      <c r="A3174" s="497" t="s">
        <v>8</v>
      </c>
      <c r="B3174" s="498"/>
      <c r="C3174" s="498"/>
      <c r="D3174" s="498"/>
      <c r="E3174" s="498"/>
      <c r="F3174" s="498"/>
      <c r="G3174" s="498"/>
      <c r="H3174" s="499"/>
      <c r="I3174" s="23"/>
    </row>
    <row r="3175" spans="1:9" ht="27" x14ac:dyDescent="0.25">
      <c r="A3175" s="359">
        <v>4267</v>
      </c>
      <c r="B3175" s="359" t="s">
        <v>3225</v>
      </c>
      <c r="C3175" s="359" t="s">
        <v>1351</v>
      </c>
      <c r="D3175" s="359" t="s">
        <v>9</v>
      </c>
      <c r="E3175" s="359" t="s">
        <v>10</v>
      </c>
      <c r="F3175" s="359">
        <v>100</v>
      </c>
      <c r="G3175" s="359">
        <f>+F3175*H3175</f>
        <v>191400</v>
      </c>
      <c r="H3175" s="359">
        <v>1914</v>
      </c>
      <c r="I3175" s="23"/>
    </row>
    <row r="3176" spans="1:9" ht="27" x14ac:dyDescent="0.25">
      <c r="A3176" s="359">
        <v>4267</v>
      </c>
      <c r="B3176" s="359" t="s">
        <v>3226</v>
      </c>
      <c r="C3176" s="359" t="s">
        <v>1351</v>
      </c>
      <c r="D3176" s="359" t="s">
        <v>9</v>
      </c>
      <c r="E3176" s="359" t="s">
        <v>10</v>
      </c>
      <c r="F3176" s="359">
        <v>130</v>
      </c>
      <c r="G3176" s="359">
        <f t="shared" ref="G3176:G3178" si="54">+F3176*H3176</f>
        <v>194480</v>
      </c>
      <c r="H3176" s="359">
        <v>1496</v>
      </c>
      <c r="I3176" s="23"/>
    </row>
    <row r="3177" spans="1:9" ht="27" x14ac:dyDescent="0.25">
      <c r="A3177" s="359">
        <v>4267</v>
      </c>
      <c r="B3177" s="359" t="s">
        <v>3227</v>
      </c>
      <c r="C3177" s="359" t="s">
        <v>1351</v>
      </c>
      <c r="D3177" s="359" t="s">
        <v>9</v>
      </c>
      <c r="E3177" s="359" t="s">
        <v>10</v>
      </c>
      <c r="F3177" s="359">
        <v>230</v>
      </c>
      <c r="G3177" s="359">
        <f t="shared" si="54"/>
        <v>345000</v>
      </c>
      <c r="H3177" s="359">
        <v>1500</v>
      </c>
      <c r="I3177" s="23"/>
    </row>
    <row r="3178" spans="1:9" ht="27" x14ac:dyDescent="0.25">
      <c r="A3178" s="359">
        <v>4267</v>
      </c>
      <c r="B3178" s="359" t="s">
        <v>3228</v>
      </c>
      <c r="C3178" s="359" t="s">
        <v>1351</v>
      </c>
      <c r="D3178" s="359" t="s">
        <v>9</v>
      </c>
      <c r="E3178" s="359" t="s">
        <v>10</v>
      </c>
      <c r="F3178" s="359">
        <v>230</v>
      </c>
      <c r="G3178" s="359">
        <f t="shared" si="54"/>
        <v>345000</v>
      </c>
      <c r="H3178" s="359">
        <v>1500</v>
      </c>
      <c r="I3178" s="23"/>
    </row>
    <row r="3179" spans="1:9" x14ac:dyDescent="0.25">
      <c r="A3179" s="359">
        <v>4267</v>
      </c>
      <c r="B3179" s="359" t="s">
        <v>3218</v>
      </c>
      <c r="C3179" s="359" t="s">
        <v>979</v>
      </c>
      <c r="D3179" s="359" t="s">
        <v>403</v>
      </c>
      <c r="E3179" s="359" t="s">
        <v>10</v>
      </c>
      <c r="F3179" s="359">
        <v>11700</v>
      </c>
      <c r="G3179" s="359">
        <f>+F3179*H3179</f>
        <v>1755000</v>
      </c>
      <c r="H3179" s="359">
        <v>150</v>
      </c>
      <c r="I3179" s="23"/>
    </row>
    <row r="3180" spans="1:9" x14ac:dyDescent="0.25">
      <c r="A3180" s="359">
        <v>4267</v>
      </c>
      <c r="B3180" s="359" t="s">
        <v>3217</v>
      </c>
      <c r="C3180" s="359" t="s">
        <v>981</v>
      </c>
      <c r="D3180" s="359" t="s">
        <v>403</v>
      </c>
      <c r="E3180" s="359" t="s">
        <v>14</v>
      </c>
      <c r="F3180" s="359">
        <v>795000</v>
      </c>
      <c r="G3180" s="359">
        <v>795000</v>
      </c>
      <c r="H3180" s="359">
        <v>1</v>
      </c>
      <c r="I3180" s="23"/>
    </row>
    <row r="3181" spans="1:9" ht="15" customHeight="1" x14ac:dyDescent="0.25">
      <c r="A3181" s="503" t="s">
        <v>129</v>
      </c>
      <c r="B3181" s="504"/>
      <c r="C3181" s="504"/>
      <c r="D3181" s="504"/>
      <c r="E3181" s="504"/>
      <c r="F3181" s="504"/>
      <c r="G3181" s="504"/>
      <c r="H3181" s="505"/>
      <c r="I3181" s="23"/>
    </row>
    <row r="3182" spans="1:9" ht="15" customHeight="1" x14ac:dyDescent="0.25">
      <c r="A3182" s="497" t="s">
        <v>16</v>
      </c>
      <c r="B3182" s="498"/>
      <c r="C3182" s="498"/>
      <c r="D3182" s="498"/>
      <c r="E3182" s="498"/>
      <c r="F3182" s="498"/>
      <c r="G3182" s="498"/>
      <c r="H3182" s="499"/>
      <c r="I3182" s="23"/>
    </row>
    <row r="3183" spans="1:9" ht="27" x14ac:dyDescent="0.25">
      <c r="A3183" s="4">
        <v>4251</v>
      </c>
      <c r="B3183" s="4" t="s">
        <v>2740</v>
      </c>
      <c r="C3183" s="4" t="s">
        <v>490</v>
      </c>
      <c r="D3183" s="4" t="s">
        <v>403</v>
      </c>
      <c r="E3183" s="4" t="s">
        <v>14</v>
      </c>
      <c r="F3183" s="4">
        <v>31374500</v>
      </c>
      <c r="G3183" s="4">
        <v>31374500</v>
      </c>
      <c r="H3183" s="4">
        <v>1</v>
      </c>
      <c r="I3183" s="23"/>
    </row>
    <row r="3184" spans="1:9" ht="15" customHeight="1" x14ac:dyDescent="0.25">
      <c r="A3184" s="512" t="s">
        <v>12</v>
      </c>
      <c r="B3184" s="513"/>
      <c r="C3184" s="513"/>
      <c r="D3184" s="513"/>
      <c r="E3184" s="513"/>
      <c r="F3184" s="513"/>
      <c r="G3184" s="513"/>
      <c r="H3184" s="514"/>
      <c r="I3184" s="23"/>
    </row>
    <row r="3185" spans="1:9" x14ac:dyDescent="0.25">
      <c r="A3185" s="332"/>
      <c r="B3185" s="344"/>
      <c r="C3185" s="344"/>
      <c r="D3185" s="333"/>
      <c r="E3185" s="333"/>
      <c r="F3185" s="333"/>
      <c r="G3185" s="333"/>
      <c r="H3185" s="333"/>
      <c r="I3185" s="23"/>
    </row>
    <row r="3186" spans="1:9" ht="27" x14ac:dyDescent="0.25">
      <c r="A3186" s="83">
        <v>4251</v>
      </c>
      <c r="B3186" s="334" t="s">
        <v>2741</v>
      </c>
      <c r="C3186" s="334" t="s">
        <v>476</v>
      </c>
      <c r="D3186" s="334" t="s">
        <v>1234</v>
      </c>
      <c r="E3186" s="334" t="s">
        <v>14</v>
      </c>
      <c r="F3186" s="334">
        <v>625500</v>
      </c>
      <c r="G3186" s="334">
        <v>625500</v>
      </c>
      <c r="H3186" s="334">
        <v>1</v>
      </c>
      <c r="I3186" s="23"/>
    </row>
    <row r="3187" spans="1:9" ht="15" customHeight="1" x14ac:dyDescent="0.25">
      <c r="A3187" s="524" t="s">
        <v>183</v>
      </c>
      <c r="B3187" s="525"/>
      <c r="C3187" s="525"/>
      <c r="D3187" s="525"/>
      <c r="E3187" s="525"/>
      <c r="F3187" s="525"/>
      <c r="G3187" s="525"/>
      <c r="H3187" s="526"/>
      <c r="I3187" s="23"/>
    </row>
    <row r="3188" spans="1:9" ht="15" customHeight="1" x14ac:dyDescent="0.25">
      <c r="A3188" s="497" t="s">
        <v>16</v>
      </c>
      <c r="B3188" s="498"/>
      <c r="C3188" s="498"/>
      <c r="D3188" s="498"/>
      <c r="E3188" s="498"/>
      <c r="F3188" s="498"/>
      <c r="G3188" s="498"/>
      <c r="H3188" s="499"/>
      <c r="I3188" s="23"/>
    </row>
    <row r="3189" spans="1:9" ht="27" x14ac:dyDescent="0.25">
      <c r="A3189" s="335">
        <v>5113</v>
      </c>
      <c r="B3189" s="335" t="s">
        <v>2722</v>
      </c>
      <c r="C3189" s="335" t="s">
        <v>490</v>
      </c>
      <c r="D3189" s="335" t="s">
        <v>403</v>
      </c>
      <c r="E3189" s="335" t="s">
        <v>14</v>
      </c>
      <c r="F3189" s="335">
        <v>44120000</v>
      </c>
      <c r="G3189" s="335">
        <v>44120000</v>
      </c>
      <c r="H3189" s="335">
        <v>1</v>
      </c>
      <c r="I3189" s="23"/>
    </row>
    <row r="3190" spans="1:9" ht="27" x14ac:dyDescent="0.25">
      <c r="A3190" s="335">
        <v>5113</v>
      </c>
      <c r="B3190" s="335" t="s">
        <v>2723</v>
      </c>
      <c r="C3190" s="335" t="s">
        <v>490</v>
      </c>
      <c r="D3190" s="335" t="s">
        <v>403</v>
      </c>
      <c r="E3190" s="335" t="s">
        <v>14</v>
      </c>
      <c r="F3190" s="335">
        <v>28423000</v>
      </c>
      <c r="G3190" s="335">
        <v>28423000</v>
      </c>
      <c r="H3190" s="335">
        <v>1</v>
      </c>
      <c r="I3190" s="23"/>
    </row>
    <row r="3191" spans="1:9" ht="27" x14ac:dyDescent="0.25">
      <c r="A3191" s="335">
        <v>5113</v>
      </c>
      <c r="B3191" s="335" t="s">
        <v>2724</v>
      </c>
      <c r="C3191" s="335" t="s">
        <v>490</v>
      </c>
      <c r="D3191" s="335" t="s">
        <v>403</v>
      </c>
      <c r="E3191" s="335" t="s">
        <v>14</v>
      </c>
      <c r="F3191" s="335">
        <v>30812000</v>
      </c>
      <c r="G3191" s="335">
        <v>30812000</v>
      </c>
      <c r="H3191" s="335">
        <v>1</v>
      </c>
      <c r="I3191" s="23"/>
    </row>
    <row r="3192" spans="1:9" ht="27" x14ac:dyDescent="0.25">
      <c r="A3192" s="335">
        <v>5113</v>
      </c>
      <c r="B3192" s="335" t="s">
        <v>2725</v>
      </c>
      <c r="C3192" s="335" t="s">
        <v>490</v>
      </c>
      <c r="D3192" s="335" t="s">
        <v>403</v>
      </c>
      <c r="E3192" s="335" t="s">
        <v>14</v>
      </c>
      <c r="F3192" s="335">
        <v>24095000</v>
      </c>
      <c r="G3192" s="335">
        <v>24095000</v>
      </c>
      <c r="H3192" s="335">
        <v>1</v>
      </c>
      <c r="I3192" s="23"/>
    </row>
    <row r="3193" spans="1:9" ht="15" customHeight="1" x14ac:dyDescent="0.25">
      <c r="A3193" s="512" t="s">
        <v>12</v>
      </c>
      <c r="B3193" s="513"/>
      <c r="C3193" s="513"/>
      <c r="D3193" s="513"/>
      <c r="E3193" s="513"/>
      <c r="F3193" s="513"/>
      <c r="G3193" s="513"/>
      <c r="H3193" s="514"/>
      <c r="I3193" s="23"/>
    </row>
    <row r="3194" spans="1:9" ht="27" x14ac:dyDescent="0.25">
      <c r="A3194" s="335">
        <v>5113</v>
      </c>
      <c r="B3194" s="335" t="s">
        <v>2726</v>
      </c>
      <c r="C3194" s="335" t="s">
        <v>476</v>
      </c>
      <c r="D3194" s="335" t="s">
        <v>1234</v>
      </c>
      <c r="E3194" s="335" t="s">
        <v>14</v>
      </c>
      <c r="F3194" s="335">
        <v>868000</v>
      </c>
      <c r="G3194" s="335">
        <v>868000</v>
      </c>
      <c r="H3194" s="335">
        <v>1</v>
      </c>
      <c r="I3194" s="23"/>
    </row>
    <row r="3195" spans="1:9" ht="27" x14ac:dyDescent="0.25">
      <c r="A3195" s="335">
        <v>5113</v>
      </c>
      <c r="B3195" s="335" t="s">
        <v>2727</v>
      </c>
      <c r="C3195" s="335" t="s">
        <v>476</v>
      </c>
      <c r="D3195" s="335" t="s">
        <v>1234</v>
      </c>
      <c r="E3195" s="335" t="s">
        <v>14</v>
      </c>
      <c r="F3195" s="335">
        <v>568000</v>
      </c>
      <c r="G3195" s="335">
        <v>568000</v>
      </c>
      <c r="H3195" s="335">
        <v>1</v>
      </c>
      <c r="I3195" s="23"/>
    </row>
    <row r="3196" spans="1:9" ht="27" x14ac:dyDescent="0.25">
      <c r="A3196" s="335">
        <v>5113</v>
      </c>
      <c r="B3196" s="335" t="s">
        <v>2728</v>
      </c>
      <c r="C3196" s="335" t="s">
        <v>476</v>
      </c>
      <c r="D3196" s="335" t="s">
        <v>1234</v>
      </c>
      <c r="E3196" s="335" t="s">
        <v>14</v>
      </c>
      <c r="F3196" s="335">
        <v>616000</v>
      </c>
      <c r="G3196" s="335">
        <v>616000</v>
      </c>
      <c r="H3196" s="335">
        <v>1</v>
      </c>
      <c r="I3196" s="23"/>
    </row>
    <row r="3197" spans="1:9" ht="27" x14ac:dyDescent="0.25">
      <c r="A3197" s="335">
        <v>5113</v>
      </c>
      <c r="B3197" s="335" t="s">
        <v>2729</v>
      </c>
      <c r="C3197" s="335" t="s">
        <v>476</v>
      </c>
      <c r="D3197" s="335" t="s">
        <v>1234</v>
      </c>
      <c r="E3197" s="335" t="s">
        <v>14</v>
      </c>
      <c r="F3197" s="335">
        <v>482000</v>
      </c>
      <c r="G3197" s="335">
        <v>482000</v>
      </c>
      <c r="H3197" s="335">
        <v>1</v>
      </c>
      <c r="I3197" s="23"/>
    </row>
    <row r="3198" spans="1:9" ht="27" x14ac:dyDescent="0.25">
      <c r="A3198" s="335">
        <v>5113</v>
      </c>
      <c r="B3198" s="335" t="s">
        <v>2730</v>
      </c>
      <c r="C3198" s="335" t="s">
        <v>1115</v>
      </c>
      <c r="D3198" s="335" t="s">
        <v>13</v>
      </c>
      <c r="E3198" s="335" t="s">
        <v>14</v>
      </c>
      <c r="F3198" s="335">
        <v>260000</v>
      </c>
      <c r="G3198" s="335">
        <v>260000</v>
      </c>
      <c r="H3198" s="335">
        <v>1</v>
      </c>
      <c r="I3198" s="23"/>
    </row>
    <row r="3199" spans="1:9" ht="27" x14ac:dyDescent="0.25">
      <c r="A3199" s="335">
        <v>5113</v>
      </c>
      <c r="B3199" s="335" t="s">
        <v>2731</v>
      </c>
      <c r="C3199" s="335" t="s">
        <v>1115</v>
      </c>
      <c r="D3199" s="335" t="s">
        <v>13</v>
      </c>
      <c r="E3199" s="335" t="s">
        <v>14</v>
      </c>
      <c r="F3199" s="335">
        <v>170000</v>
      </c>
      <c r="G3199" s="335">
        <v>170000</v>
      </c>
      <c r="H3199" s="335">
        <v>1</v>
      </c>
      <c r="I3199" s="23"/>
    </row>
    <row r="3200" spans="1:9" ht="27" x14ac:dyDescent="0.25">
      <c r="A3200" s="335">
        <v>5113</v>
      </c>
      <c r="B3200" s="335" t="s">
        <v>2732</v>
      </c>
      <c r="C3200" s="335" t="s">
        <v>1115</v>
      </c>
      <c r="D3200" s="335" t="s">
        <v>13</v>
      </c>
      <c r="E3200" s="335" t="s">
        <v>14</v>
      </c>
      <c r="F3200" s="335">
        <v>185000</v>
      </c>
      <c r="G3200" s="335">
        <v>185000</v>
      </c>
      <c r="H3200" s="335">
        <v>1</v>
      </c>
      <c r="I3200" s="23"/>
    </row>
    <row r="3201" spans="1:48" ht="27" x14ac:dyDescent="0.25">
      <c r="A3201" s="335">
        <v>5113</v>
      </c>
      <c r="B3201" s="335" t="s">
        <v>2733</v>
      </c>
      <c r="C3201" s="335" t="s">
        <v>1115</v>
      </c>
      <c r="D3201" s="335" t="s">
        <v>13</v>
      </c>
      <c r="E3201" s="335" t="s">
        <v>14</v>
      </c>
      <c r="F3201" s="335">
        <v>145000</v>
      </c>
      <c r="G3201" s="335">
        <v>145000</v>
      </c>
      <c r="H3201" s="335">
        <v>1</v>
      </c>
      <c r="I3201" s="23"/>
    </row>
    <row r="3202" spans="1:48" ht="15" customHeight="1" x14ac:dyDescent="0.25">
      <c r="A3202" s="524" t="s">
        <v>139</v>
      </c>
      <c r="B3202" s="525"/>
      <c r="C3202" s="525"/>
      <c r="D3202" s="525"/>
      <c r="E3202" s="525"/>
      <c r="F3202" s="525"/>
      <c r="G3202" s="525"/>
      <c r="H3202" s="526"/>
      <c r="I3202" s="23"/>
    </row>
    <row r="3203" spans="1:48" ht="16.5" customHeight="1" x14ac:dyDescent="0.25">
      <c r="A3203" s="497" t="s">
        <v>16</v>
      </c>
      <c r="B3203" s="498"/>
      <c r="C3203" s="498"/>
      <c r="D3203" s="498"/>
      <c r="E3203" s="498"/>
      <c r="F3203" s="498"/>
      <c r="G3203" s="498"/>
      <c r="H3203" s="499"/>
      <c r="I3203" s="23"/>
      <c r="J3203" s="5"/>
      <c r="K3203" s="5"/>
      <c r="L3203" s="5"/>
      <c r="M3203" s="5"/>
      <c r="N3203" s="5"/>
      <c r="O3203" s="5"/>
      <c r="Y3203" s="5"/>
      <c r="Z3203" s="5"/>
      <c r="AA3203" s="5"/>
      <c r="AB3203" s="5"/>
      <c r="AC3203" s="5"/>
      <c r="AD3203" s="5"/>
      <c r="AE3203" s="5"/>
      <c r="AF3203" s="5"/>
      <c r="AG3203" s="5"/>
      <c r="AH3203" s="5"/>
      <c r="AI3203" s="5"/>
      <c r="AJ3203" s="5"/>
      <c r="AK3203" s="5"/>
      <c r="AL3203" s="5"/>
      <c r="AM3203" s="5"/>
      <c r="AN3203" s="5"/>
      <c r="AO3203" s="5"/>
      <c r="AP3203" s="5"/>
      <c r="AQ3203" s="5"/>
      <c r="AR3203" s="5"/>
      <c r="AS3203" s="5"/>
      <c r="AT3203" s="5"/>
      <c r="AU3203" s="5"/>
      <c r="AV3203" s="5"/>
    </row>
    <row r="3204" spans="1:48" ht="27" x14ac:dyDescent="0.25">
      <c r="A3204" s="4">
        <v>5113</v>
      </c>
      <c r="B3204" s="4" t="s">
        <v>2714</v>
      </c>
      <c r="C3204" s="4" t="s">
        <v>996</v>
      </c>
      <c r="D3204" s="4" t="s">
        <v>15</v>
      </c>
      <c r="E3204" s="4" t="s">
        <v>14</v>
      </c>
      <c r="F3204" s="4">
        <v>41202000</v>
      </c>
      <c r="G3204" s="4">
        <v>41202000</v>
      </c>
      <c r="H3204" s="4">
        <v>1</v>
      </c>
      <c r="J3204" s="5"/>
      <c r="K3204" s="5"/>
      <c r="L3204" s="5"/>
      <c r="M3204" s="5"/>
      <c r="N3204" s="5"/>
      <c r="O3204" s="5"/>
      <c r="Y3204" s="5"/>
      <c r="Z3204" s="5"/>
      <c r="AA3204" s="5"/>
      <c r="AB3204" s="5"/>
      <c r="AC3204" s="5"/>
      <c r="AD3204" s="5"/>
      <c r="AE3204" s="5"/>
      <c r="AF3204" s="5"/>
      <c r="AG3204" s="5"/>
      <c r="AH3204" s="5"/>
      <c r="AI3204" s="5"/>
      <c r="AJ3204" s="5"/>
      <c r="AK3204" s="5"/>
      <c r="AL3204" s="5"/>
      <c r="AM3204" s="5"/>
      <c r="AN3204" s="5"/>
      <c r="AO3204" s="5"/>
      <c r="AP3204" s="5"/>
      <c r="AQ3204" s="5"/>
      <c r="AR3204" s="5"/>
      <c r="AS3204" s="5"/>
      <c r="AT3204" s="5"/>
      <c r="AU3204" s="5"/>
      <c r="AV3204" s="5"/>
    </row>
    <row r="3205" spans="1:48" ht="27" x14ac:dyDescent="0.25">
      <c r="A3205" s="4">
        <v>5113</v>
      </c>
      <c r="B3205" s="4" t="s">
        <v>2715</v>
      </c>
      <c r="C3205" s="4" t="s">
        <v>996</v>
      </c>
      <c r="D3205" s="4" t="s">
        <v>15</v>
      </c>
      <c r="E3205" s="4" t="s">
        <v>14</v>
      </c>
      <c r="F3205" s="4">
        <v>26169000</v>
      </c>
      <c r="G3205" s="4">
        <v>26169000</v>
      </c>
      <c r="H3205" s="4">
        <v>1</v>
      </c>
      <c r="J3205" s="5"/>
      <c r="K3205" s="5"/>
      <c r="L3205" s="5"/>
      <c r="M3205" s="5"/>
      <c r="N3205" s="5"/>
      <c r="O3205" s="5"/>
      <c r="Y3205" s="5"/>
      <c r="Z3205" s="5"/>
      <c r="AA3205" s="5"/>
      <c r="AB3205" s="5"/>
      <c r="AC3205" s="5"/>
      <c r="AD3205" s="5"/>
      <c r="AE3205" s="5"/>
      <c r="AF3205" s="5"/>
      <c r="AG3205" s="5"/>
      <c r="AH3205" s="5"/>
      <c r="AI3205" s="5"/>
      <c r="AJ3205" s="5"/>
      <c r="AK3205" s="5"/>
      <c r="AL3205" s="5"/>
      <c r="AM3205" s="5"/>
      <c r="AN3205" s="5"/>
      <c r="AO3205" s="5"/>
      <c r="AP3205" s="5"/>
      <c r="AQ3205" s="5"/>
      <c r="AR3205" s="5"/>
      <c r="AS3205" s="5"/>
      <c r="AT3205" s="5"/>
      <c r="AU3205" s="5"/>
      <c r="AV3205" s="5"/>
    </row>
    <row r="3206" spans="1:48" ht="27" x14ac:dyDescent="0.25">
      <c r="A3206" s="4">
        <v>5113</v>
      </c>
      <c r="B3206" s="4" t="s">
        <v>2716</v>
      </c>
      <c r="C3206" s="4" t="s">
        <v>996</v>
      </c>
      <c r="D3206" s="4" t="s">
        <v>15</v>
      </c>
      <c r="E3206" s="4" t="s">
        <v>14</v>
      </c>
      <c r="F3206" s="4">
        <v>91649000</v>
      </c>
      <c r="G3206" s="4">
        <v>91649000</v>
      </c>
      <c r="H3206" s="4">
        <v>1</v>
      </c>
      <c r="J3206" s="5"/>
      <c r="K3206" s="5"/>
      <c r="L3206" s="5"/>
      <c r="M3206" s="5"/>
      <c r="N3206" s="5"/>
      <c r="O3206" s="5"/>
      <c r="Y3206" s="5"/>
      <c r="Z3206" s="5"/>
      <c r="AA3206" s="5"/>
      <c r="AB3206" s="5"/>
      <c r="AC3206" s="5"/>
      <c r="AD3206" s="5"/>
      <c r="AE3206" s="5"/>
      <c r="AF3206" s="5"/>
      <c r="AG3206" s="5"/>
      <c r="AH3206" s="5"/>
      <c r="AI3206" s="5"/>
      <c r="AJ3206" s="5"/>
      <c r="AK3206" s="5"/>
      <c r="AL3206" s="5"/>
      <c r="AM3206" s="5"/>
      <c r="AN3206" s="5"/>
      <c r="AO3206" s="5"/>
      <c r="AP3206" s="5"/>
      <c r="AQ3206" s="5"/>
      <c r="AR3206" s="5"/>
      <c r="AS3206" s="5"/>
      <c r="AT3206" s="5"/>
      <c r="AU3206" s="5"/>
      <c r="AV3206" s="5"/>
    </row>
    <row r="3207" spans="1:48" ht="27" x14ac:dyDescent="0.25">
      <c r="A3207" s="4">
        <v>5113</v>
      </c>
      <c r="B3207" s="4" t="s">
        <v>2717</v>
      </c>
      <c r="C3207" s="4" t="s">
        <v>996</v>
      </c>
      <c r="D3207" s="4" t="s">
        <v>15</v>
      </c>
      <c r="E3207" s="4" t="s">
        <v>14</v>
      </c>
      <c r="F3207" s="4">
        <v>26533000</v>
      </c>
      <c r="G3207" s="4">
        <v>26533000</v>
      </c>
      <c r="H3207" s="4">
        <v>1</v>
      </c>
      <c r="J3207" s="5"/>
      <c r="K3207" s="5"/>
      <c r="L3207" s="5"/>
      <c r="M3207" s="5"/>
      <c r="N3207" s="5"/>
      <c r="O3207" s="5"/>
      <c r="Y3207" s="5"/>
      <c r="Z3207" s="5"/>
      <c r="AA3207" s="5"/>
      <c r="AB3207" s="5"/>
      <c r="AC3207" s="5"/>
      <c r="AD3207" s="5"/>
      <c r="AE3207" s="5"/>
      <c r="AF3207" s="5"/>
      <c r="AG3207" s="5"/>
      <c r="AH3207" s="5"/>
      <c r="AI3207" s="5"/>
      <c r="AJ3207" s="5"/>
      <c r="AK3207" s="5"/>
      <c r="AL3207" s="5"/>
      <c r="AM3207" s="5"/>
      <c r="AN3207" s="5"/>
      <c r="AO3207" s="5"/>
      <c r="AP3207" s="5"/>
      <c r="AQ3207" s="5"/>
      <c r="AR3207" s="5"/>
      <c r="AS3207" s="5"/>
      <c r="AT3207" s="5"/>
      <c r="AU3207" s="5"/>
      <c r="AV3207" s="5"/>
    </row>
    <row r="3208" spans="1:48" ht="15" customHeight="1" x14ac:dyDescent="0.25">
      <c r="A3208" s="512" t="s">
        <v>12</v>
      </c>
      <c r="B3208" s="513"/>
      <c r="C3208" s="513"/>
      <c r="D3208" s="513"/>
      <c r="E3208" s="513"/>
      <c r="F3208" s="513"/>
      <c r="G3208" s="513"/>
      <c r="H3208" s="514"/>
      <c r="J3208" s="5"/>
      <c r="K3208" s="5"/>
      <c r="L3208" s="5"/>
      <c r="M3208" s="5"/>
      <c r="N3208" s="5"/>
      <c r="O3208" s="5"/>
      <c r="Y3208" s="5"/>
      <c r="Z3208" s="5"/>
      <c r="AA3208" s="5"/>
      <c r="AB3208" s="5"/>
      <c r="AC3208" s="5"/>
      <c r="AD3208" s="5"/>
      <c r="AE3208" s="5"/>
      <c r="AF3208" s="5"/>
      <c r="AG3208" s="5"/>
      <c r="AH3208" s="5"/>
      <c r="AI3208" s="5"/>
      <c r="AJ3208" s="5"/>
      <c r="AK3208" s="5"/>
      <c r="AL3208" s="5"/>
      <c r="AM3208" s="5"/>
      <c r="AN3208" s="5"/>
      <c r="AO3208" s="5"/>
      <c r="AP3208" s="5"/>
      <c r="AQ3208" s="5"/>
      <c r="AR3208" s="5"/>
      <c r="AS3208" s="5"/>
      <c r="AT3208" s="5"/>
      <c r="AU3208" s="5"/>
      <c r="AV3208" s="5"/>
    </row>
    <row r="3209" spans="1:48" ht="27" x14ac:dyDescent="0.25">
      <c r="A3209" s="4">
        <v>5113</v>
      </c>
      <c r="B3209" s="4" t="s">
        <v>2718</v>
      </c>
      <c r="C3209" s="4" t="s">
        <v>1115</v>
      </c>
      <c r="D3209" s="4" t="s">
        <v>13</v>
      </c>
      <c r="E3209" s="4" t="s">
        <v>14</v>
      </c>
      <c r="F3209" s="4">
        <v>220000</v>
      </c>
      <c r="G3209" s="4">
        <v>220000</v>
      </c>
      <c r="H3209" s="4">
        <v>1</v>
      </c>
      <c r="J3209" s="5"/>
      <c r="K3209" s="5"/>
      <c r="L3209" s="5"/>
      <c r="M3209" s="5"/>
      <c r="N3209" s="5"/>
      <c r="O3209" s="5"/>
      <c r="Y3209" s="5"/>
      <c r="Z3209" s="5"/>
      <c r="AA3209" s="5"/>
      <c r="AB3209" s="5"/>
      <c r="AC3209" s="5"/>
      <c r="AD3209" s="5"/>
      <c r="AE3209" s="5"/>
      <c r="AF3209" s="5"/>
      <c r="AG3209" s="5"/>
      <c r="AH3209" s="5"/>
      <c r="AI3209" s="5"/>
      <c r="AJ3209" s="5"/>
      <c r="AK3209" s="5"/>
      <c r="AL3209" s="5"/>
      <c r="AM3209" s="5"/>
      <c r="AN3209" s="5"/>
      <c r="AO3209" s="5"/>
      <c r="AP3209" s="5"/>
      <c r="AQ3209" s="5"/>
      <c r="AR3209" s="5"/>
      <c r="AS3209" s="5"/>
      <c r="AT3209" s="5"/>
      <c r="AU3209" s="5"/>
      <c r="AV3209" s="5"/>
    </row>
    <row r="3210" spans="1:48" ht="27" x14ac:dyDescent="0.25">
      <c r="A3210" s="4">
        <v>5113</v>
      </c>
      <c r="B3210" s="4" t="s">
        <v>2719</v>
      </c>
      <c r="C3210" s="4" t="s">
        <v>1115</v>
      </c>
      <c r="D3210" s="4" t="s">
        <v>13</v>
      </c>
      <c r="E3210" s="4" t="s">
        <v>14</v>
      </c>
      <c r="F3210" s="4">
        <v>264000</v>
      </c>
      <c r="G3210" s="4">
        <v>264000</v>
      </c>
      <c r="H3210" s="4">
        <v>1</v>
      </c>
      <c r="J3210" s="5"/>
      <c r="K3210" s="5"/>
      <c r="L3210" s="5"/>
      <c r="M3210" s="5"/>
      <c r="N3210" s="5"/>
      <c r="O3210" s="5"/>
      <c r="Y3210" s="5"/>
      <c r="Z3210" s="5"/>
      <c r="AA3210" s="5"/>
      <c r="AB3210" s="5"/>
      <c r="AC3210" s="5"/>
      <c r="AD3210" s="5"/>
      <c r="AE3210" s="5"/>
      <c r="AF3210" s="5"/>
      <c r="AG3210" s="5"/>
      <c r="AH3210" s="5"/>
      <c r="AI3210" s="5"/>
      <c r="AJ3210" s="5"/>
      <c r="AK3210" s="5"/>
      <c r="AL3210" s="5"/>
      <c r="AM3210" s="5"/>
      <c r="AN3210" s="5"/>
      <c r="AO3210" s="5"/>
      <c r="AP3210" s="5"/>
      <c r="AQ3210" s="5"/>
      <c r="AR3210" s="5"/>
      <c r="AS3210" s="5"/>
      <c r="AT3210" s="5"/>
      <c r="AU3210" s="5"/>
      <c r="AV3210" s="5"/>
    </row>
    <row r="3211" spans="1:48" ht="27" x14ac:dyDescent="0.25">
      <c r="A3211" s="4">
        <v>5113</v>
      </c>
      <c r="B3211" s="4" t="s">
        <v>2720</v>
      </c>
      <c r="C3211" s="4" t="s">
        <v>1115</v>
      </c>
      <c r="D3211" s="4" t="s">
        <v>13</v>
      </c>
      <c r="E3211" s="4" t="s">
        <v>14</v>
      </c>
      <c r="F3211" s="4">
        <v>509000</v>
      </c>
      <c r="G3211" s="4">
        <v>509000</v>
      </c>
      <c r="H3211" s="4">
        <v>1</v>
      </c>
      <c r="J3211" s="5"/>
      <c r="K3211" s="5"/>
      <c r="L3211" s="5"/>
      <c r="M3211" s="5"/>
      <c r="N3211" s="5"/>
      <c r="O3211" s="5"/>
      <c r="Y3211" s="5"/>
      <c r="Z3211" s="5"/>
      <c r="AA3211" s="5"/>
      <c r="AB3211" s="5"/>
      <c r="AC3211" s="5"/>
      <c r="AD3211" s="5"/>
      <c r="AE3211" s="5"/>
      <c r="AF3211" s="5"/>
      <c r="AG3211" s="5"/>
      <c r="AH3211" s="5"/>
      <c r="AI3211" s="5"/>
      <c r="AJ3211" s="5"/>
      <c r="AK3211" s="5"/>
      <c r="AL3211" s="5"/>
      <c r="AM3211" s="5"/>
      <c r="AN3211" s="5"/>
      <c r="AO3211" s="5"/>
      <c r="AP3211" s="5"/>
      <c r="AQ3211" s="5"/>
      <c r="AR3211" s="5"/>
      <c r="AS3211" s="5"/>
      <c r="AT3211" s="5"/>
      <c r="AU3211" s="5"/>
      <c r="AV3211" s="5"/>
    </row>
    <row r="3212" spans="1:48" ht="27" x14ac:dyDescent="0.25">
      <c r="A3212" s="4">
        <v>5113</v>
      </c>
      <c r="B3212" s="4" t="s">
        <v>2721</v>
      </c>
      <c r="C3212" s="4" t="s">
        <v>1115</v>
      </c>
      <c r="D3212" s="4" t="s">
        <v>13</v>
      </c>
      <c r="E3212" s="4" t="s">
        <v>14</v>
      </c>
      <c r="F3212" s="4">
        <v>126000</v>
      </c>
      <c r="G3212" s="4">
        <v>126000</v>
      </c>
      <c r="H3212" s="4">
        <v>1</v>
      </c>
      <c r="J3212" s="5"/>
      <c r="K3212" s="5"/>
      <c r="L3212" s="5"/>
      <c r="M3212" s="5"/>
      <c r="N3212" s="5"/>
      <c r="O3212" s="5"/>
      <c r="Y3212" s="5"/>
      <c r="Z3212" s="5"/>
      <c r="AA3212" s="5"/>
      <c r="AB3212" s="5"/>
      <c r="AC3212" s="5"/>
      <c r="AD3212" s="5"/>
      <c r="AE3212" s="5"/>
      <c r="AF3212" s="5"/>
      <c r="AG3212" s="5"/>
      <c r="AH3212" s="5"/>
      <c r="AI3212" s="5"/>
      <c r="AJ3212" s="5"/>
      <c r="AK3212" s="5"/>
      <c r="AL3212" s="5"/>
      <c r="AM3212" s="5"/>
      <c r="AN3212" s="5"/>
      <c r="AO3212" s="5"/>
      <c r="AP3212" s="5"/>
      <c r="AQ3212" s="5"/>
      <c r="AR3212" s="5"/>
      <c r="AS3212" s="5"/>
      <c r="AT3212" s="5"/>
      <c r="AU3212" s="5"/>
      <c r="AV3212" s="5"/>
    </row>
    <row r="3213" spans="1:48" ht="27" x14ac:dyDescent="0.25">
      <c r="A3213" s="4">
        <v>5113</v>
      </c>
      <c r="B3213" s="4" t="s">
        <v>3658</v>
      </c>
      <c r="C3213" s="4" t="s">
        <v>476</v>
      </c>
      <c r="D3213" s="4" t="s">
        <v>15</v>
      </c>
      <c r="E3213" s="4" t="s">
        <v>14</v>
      </c>
      <c r="F3213" s="4">
        <v>733000</v>
      </c>
      <c r="G3213" s="4">
        <v>733000</v>
      </c>
      <c r="H3213" s="4">
        <v>1</v>
      </c>
      <c r="J3213" s="5"/>
      <c r="K3213" s="5"/>
      <c r="L3213" s="5"/>
      <c r="M3213" s="5"/>
      <c r="N3213" s="5"/>
      <c r="O3213" s="5"/>
      <c r="Y3213" s="5"/>
      <c r="Z3213" s="5"/>
      <c r="AA3213" s="5"/>
      <c r="AB3213" s="5"/>
      <c r="AC3213" s="5"/>
      <c r="AD3213" s="5"/>
      <c r="AE3213" s="5"/>
      <c r="AF3213" s="5"/>
      <c r="AG3213" s="5"/>
      <c r="AH3213" s="5"/>
      <c r="AI3213" s="5"/>
      <c r="AJ3213" s="5"/>
      <c r="AK3213" s="5"/>
      <c r="AL3213" s="5"/>
      <c r="AM3213" s="5"/>
      <c r="AN3213" s="5"/>
      <c r="AO3213" s="5"/>
      <c r="AP3213" s="5"/>
      <c r="AQ3213" s="5"/>
      <c r="AR3213" s="5"/>
      <c r="AS3213" s="5"/>
      <c r="AT3213" s="5"/>
      <c r="AU3213" s="5"/>
      <c r="AV3213" s="5"/>
    </row>
    <row r="3214" spans="1:48" ht="27" x14ac:dyDescent="0.25">
      <c r="A3214" s="4">
        <v>5113</v>
      </c>
      <c r="B3214" s="4" t="s">
        <v>3659</v>
      </c>
      <c r="C3214" s="4" t="s">
        <v>476</v>
      </c>
      <c r="D3214" s="4" t="s">
        <v>15</v>
      </c>
      <c r="E3214" s="4" t="s">
        <v>14</v>
      </c>
      <c r="F3214" s="4">
        <v>880000</v>
      </c>
      <c r="G3214" s="4">
        <v>880000</v>
      </c>
      <c r="H3214" s="4">
        <v>1</v>
      </c>
      <c r="J3214" s="5"/>
      <c r="K3214" s="5"/>
      <c r="L3214" s="5"/>
      <c r="M3214" s="5"/>
      <c r="N3214" s="5"/>
      <c r="O3214" s="5"/>
      <c r="Y3214" s="5"/>
      <c r="Z3214" s="5"/>
      <c r="AA3214" s="5"/>
      <c r="AB3214" s="5"/>
      <c r="AC3214" s="5"/>
      <c r="AD3214" s="5"/>
      <c r="AE3214" s="5"/>
      <c r="AF3214" s="5"/>
      <c r="AG3214" s="5"/>
      <c r="AH3214" s="5"/>
      <c r="AI3214" s="5"/>
      <c r="AJ3214" s="5"/>
      <c r="AK3214" s="5"/>
      <c r="AL3214" s="5"/>
      <c r="AM3214" s="5"/>
      <c r="AN3214" s="5"/>
      <c r="AO3214" s="5"/>
      <c r="AP3214" s="5"/>
      <c r="AQ3214" s="5"/>
      <c r="AR3214" s="5"/>
      <c r="AS3214" s="5"/>
      <c r="AT3214" s="5"/>
      <c r="AU3214" s="5"/>
      <c r="AV3214" s="5"/>
    </row>
    <row r="3215" spans="1:48" ht="27" x14ac:dyDescent="0.25">
      <c r="A3215" s="4">
        <v>5113</v>
      </c>
      <c r="B3215" s="4" t="s">
        <v>3660</v>
      </c>
      <c r="C3215" s="4" t="s">
        <v>476</v>
      </c>
      <c r="D3215" s="4" t="s">
        <v>15</v>
      </c>
      <c r="E3215" s="4" t="s">
        <v>14</v>
      </c>
      <c r="F3215" s="4">
        <v>1528000</v>
      </c>
      <c r="G3215" s="4">
        <v>1528000</v>
      </c>
      <c r="H3215" s="4">
        <v>1</v>
      </c>
      <c r="J3215" s="5"/>
      <c r="K3215" s="5"/>
      <c r="L3215" s="5"/>
      <c r="M3215" s="5"/>
      <c r="N3215" s="5"/>
      <c r="O3215" s="5"/>
      <c r="Y3215" s="5"/>
      <c r="Z3215" s="5"/>
      <c r="AA3215" s="5"/>
      <c r="AB3215" s="5"/>
      <c r="AC3215" s="5"/>
      <c r="AD3215" s="5"/>
      <c r="AE3215" s="5"/>
      <c r="AF3215" s="5"/>
      <c r="AG3215" s="5"/>
      <c r="AH3215" s="5"/>
      <c r="AI3215" s="5"/>
      <c r="AJ3215" s="5"/>
      <c r="AK3215" s="5"/>
      <c r="AL3215" s="5"/>
      <c r="AM3215" s="5"/>
      <c r="AN3215" s="5"/>
      <c r="AO3215" s="5"/>
      <c r="AP3215" s="5"/>
      <c r="AQ3215" s="5"/>
      <c r="AR3215" s="5"/>
      <c r="AS3215" s="5"/>
      <c r="AT3215" s="5"/>
      <c r="AU3215" s="5"/>
      <c r="AV3215" s="5"/>
    </row>
    <row r="3216" spans="1:48" ht="27" x14ac:dyDescent="0.25">
      <c r="A3216" s="4">
        <v>5113</v>
      </c>
      <c r="B3216" s="4" t="s">
        <v>3661</v>
      </c>
      <c r="C3216" s="4" t="s">
        <v>476</v>
      </c>
      <c r="D3216" s="4" t="s">
        <v>15</v>
      </c>
      <c r="E3216" s="4" t="s">
        <v>14</v>
      </c>
      <c r="F3216" s="4">
        <v>420000</v>
      </c>
      <c r="G3216" s="4">
        <v>420000</v>
      </c>
      <c r="H3216" s="4">
        <v>1</v>
      </c>
      <c r="J3216" s="5"/>
      <c r="K3216" s="5"/>
      <c r="L3216" s="5"/>
      <c r="M3216" s="5"/>
      <c r="N3216" s="5"/>
      <c r="O3216" s="5"/>
      <c r="Y3216" s="5"/>
      <c r="Z3216" s="5"/>
      <c r="AA3216" s="5"/>
      <c r="AB3216" s="5"/>
      <c r="AC3216" s="5"/>
      <c r="AD3216" s="5"/>
      <c r="AE3216" s="5"/>
      <c r="AF3216" s="5"/>
      <c r="AG3216" s="5"/>
      <c r="AH3216" s="5"/>
      <c r="AI3216" s="5"/>
      <c r="AJ3216" s="5"/>
      <c r="AK3216" s="5"/>
      <c r="AL3216" s="5"/>
      <c r="AM3216" s="5"/>
      <c r="AN3216" s="5"/>
      <c r="AO3216" s="5"/>
      <c r="AP3216" s="5"/>
      <c r="AQ3216" s="5"/>
      <c r="AR3216" s="5"/>
      <c r="AS3216" s="5"/>
      <c r="AT3216" s="5"/>
      <c r="AU3216" s="5"/>
      <c r="AV3216" s="5"/>
    </row>
    <row r="3217" spans="1:16384" x14ac:dyDescent="0.25">
      <c r="A3217" s="497" t="s">
        <v>8</v>
      </c>
      <c r="B3217" s="498"/>
      <c r="C3217" s="498"/>
      <c r="D3217" s="498"/>
      <c r="E3217" s="498"/>
      <c r="F3217" s="498"/>
      <c r="G3217" s="498"/>
      <c r="H3217" s="498"/>
      <c r="I3217" s="385"/>
      <c r="J3217" s="385"/>
      <c r="K3217" s="385"/>
      <c r="L3217" s="385"/>
      <c r="M3217" s="385"/>
      <c r="N3217" s="385"/>
      <c r="O3217" s="385"/>
      <c r="P3217" s="385"/>
      <c r="Q3217" s="385"/>
      <c r="R3217" s="385"/>
      <c r="S3217" s="385"/>
      <c r="T3217" s="385"/>
      <c r="U3217" s="385"/>
      <c r="V3217" s="385"/>
      <c r="W3217" s="385"/>
      <c r="X3217" s="385"/>
      <c r="Y3217" s="385"/>
      <c r="Z3217" s="385"/>
      <c r="AA3217" s="385"/>
      <c r="AB3217" s="385"/>
      <c r="AC3217" s="385"/>
      <c r="AD3217" s="385"/>
      <c r="AE3217" s="385"/>
      <c r="AF3217" s="385"/>
      <c r="AG3217" s="385"/>
      <c r="AH3217" s="385"/>
      <c r="AI3217" s="385"/>
      <c r="AJ3217" s="385"/>
      <c r="AK3217" s="385"/>
      <c r="AL3217" s="385"/>
      <c r="AM3217" s="385"/>
      <c r="AN3217" s="385"/>
      <c r="AO3217" s="385"/>
      <c r="AP3217" s="385"/>
      <c r="AQ3217" s="385"/>
      <c r="AR3217" s="385"/>
      <c r="AS3217" s="385"/>
      <c r="AT3217" s="385"/>
      <c r="AU3217" s="385"/>
      <c r="AV3217" s="385"/>
      <c r="AW3217" s="385"/>
      <c r="AX3217" s="385"/>
      <c r="AY3217" s="385"/>
      <c r="AZ3217" s="385"/>
      <c r="BA3217" s="385"/>
      <c r="BB3217" s="385"/>
      <c r="BC3217" s="385"/>
      <c r="BD3217" s="385"/>
      <c r="BE3217" s="385"/>
      <c r="BF3217" s="385"/>
      <c r="BG3217" s="385"/>
      <c r="BH3217" s="385"/>
      <c r="BI3217" s="385"/>
      <c r="BJ3217" s="385"/>
      <c r="BK3217" s="385"/>
      <c r="BL3217" s="385"/>
      <c r="BM3217" s="385"/>
      <c r="BN3217" s="385"/>
      <c r="BO3217" s="385"/>
      <c r="BP3217" s="385"/>
      <c r="BQ3217" s="385"/>
      <c r="BR3217" s="385"/>
      <c r="BS3217" s="385"/>
      <c r="BT3217" s="385"/>
      <c r="BU3217" s="385"/>
      <c r="BV3217" s="385"/>
      <c r="BW3217" s="385"/>
      <c r="BX3217" s="385"/>
      <c r="BY3217" s="385"/>
      <c r="BZ3217" s="385"/>
      <c r="CA3217" s="385"/>
      <c r="CB3217" s="385"/>
      <c r="CC3217" s="385"/>
      <c r="CD3217" s="385"/>
      <c r="CE3217" s="385"/>
      <c r="CF3217" s="385"/>
      <c r="CG3217" s="385"/>
      <c r="CH3217" s="385"/>
      <c r="CI3217" s="385"/>
      <c r="CJ3217" s="385"/>
      <c r="CK3217" s="385"/>
      <c r="CL3217" s="385"/>
      <c r="CM3217" s="385"/>
      <c r="CN3217" s="385"/>
      <c r="CO3217" s="385"/>
      <c r="CP3217" s="385"/>
      <c r="CQ3217" s="385"/>
      <c r="CR3217" s="385"/>
      <c r="CS3217" s="385"/>
      <c r="CT3217" s="385"/>
      <c r="CU3217" s="385"/>
      <c r="CV3217" s="385"/>
      <c r="CW3217" s="385"/>
      <c r="CX3217" s="385"/>
      <c r="CY3217" s="385"/>
      <c r="CZ3217" s="385"/>
      <c r="DA3217" s="385"/>
      <c r="DB3217" s="385"/>
      <c r="DC3217" s="385"/>
      <c r="DD3217" s="385"/>
      <c r="DE3217" s="385"/>
      <c r="DF3217" s="385"/>
      <c r="DG3217" s="385"/>
      <c r="DH3217" s="385"/>
      <c r="DI3217" s="385"/>
      <c r="DJ3217" s="385"/>
      <c r="DK3217" s="385"/>
      <c r="DL3217" s="385"/>
      <c r="DM3217" s="385"/>
      <c r="DN3217" s="385"/>
      <c r="DO3217" s="385"/>
      <c r="DP3217" s="385"/>
      <c r="DQ3217" s="385"/>
      <c r="DR3217" s="385"/>
      <c r="DS3217" s="385"/>
      <c r="DT3217" s="385"/>
      <c r="DU3217" s="385"/>
      <c r="DV3217" s="385"/>
      <c r="DW3217" s="385"/>
      <c r="DX3217" s="385"/>
      <c r="DY3217" s="385"/>
      <c r="DZ3217" s="385"/>
      <c r="EA3217" s="385"/>
      <c r="EB3217" s="385"/>
      <c r="EC3217" s="385"/>
      <c r="ED3217" s="385"/>
      <c r="EE3217" s="385"/>
      <c r="EF3217" s="385"/>
      <c r="EG3217" s="385"/>
      <c r="EH3217" s="385"/>
      <c r="EI3217" s="385"/>
      <c r="EJ3217" s="385"/>
      <c r="EK3217" s="385"/>
      <c r="EL3217" s="385"/>
      <c r="EM3217" s="385"/>
      <c r="EN3217" s="385"/>
      <c r="EO3217" s="385"/>
      <c r="EP3217" s="385"/>
      <c r="EQ3217" s="385"/>
      <c r="ER3217" s="385"/>
      <c r="ES3217" s="385"/>
      <c r="ET3217" s="385"/>
      <c r="EU3217" s="385"/>
      <c r="EV3217" s="385"/>
      <c r="EW3217" s="385"/>
      <c r="EX3217" s="385"/>
      <c r="EY3217" s="385"/>
      <c r="EZ3217" s="385"/>
      <c r="FA3217" s="385"/>
      <c r="FB3217" s="385"/>
      <c r="FC3217" s="385"/>
      <c r="FD3217" s="385"/>
      <c r="FE3217" s="385"/>
      <c r="FF3217" s="385"/>
      <c r="FG3217" s="385"/>
      <c r="FH3217" s="385"/>
      <c r="FI3217" s="385"/>
      <c r="FJ3217" s="385"/>
      <c r="FK3217" s="385"/>
      <c r="FL3217" s="385"/>
      <c r="FM3217" s="385"/>
      <c r="FN3217" s="385"/>
      <c r="FO3217" s="385"/>
      <c r="FP3217" s="385"/>
      <c r="FQ3217" s="385"/>
      <c r="FR3217" s="385"/>
      <c r="FS3217" s="385"/>
      <c r="FT3217" s="385"/>
      <c r="FU3217" s="385"/>
      <c r="FV3217" s="385"/>
      <c r="FW3217" s="385"/>
      <c r="FX3217" s="385"/>
      <c r="FY3217" s="385"/>
      <c r="FZ3217" s="385"/>
      <c r="GA3217" s="385"/>
      <c r="GB3217" s="385"/>
      <c r="GC3217" s="385"/>
      <c r="GD3217" s="385"/>
      <c r="GE3217" s="385"/>
      <c r="GF3217" s="385"/>
      <c r="GG3217" s="385"/>
      <c r="GH3217" s="385"/>
      <c r="GI3217" s="385"/>
      <c r="GJ3217" s="385"/>
      <c r="GK3217" s="385"/>
      <c r="GL3217" s="385"/>
      <c r="GM3217" s="385"/>
      <c r="GN3217" s="385"/>
      <c r="GO3217" s="385"/>
      <c r="GP3217" s="385"/>
      <c r="GQ3217" s="385"/>
      <c r="GR3217" s="385"/>
      <c r="GS3217" s="385"/>
      <c r="GT3217" s="385"/>
      <c r="GU3217" s="385"/>
      <c r="GV3217" s="385"/>
      <c r="GW3217" s="385"/>
      <c r="GX3217" s="385"/>
      <c r="GY3217" s="385"/>
      <c r="GZ3217" s="385"/>
      <c r="HA3217" s="385"/>
      <c r="HB3217" s="385"/>
      <c r="HC3217" s="385"/>
      <c r="HD3217" s="385"/>
      <c r="HE3217" s="385"/>
      <c r="HF3217" s="385"/>
      <c r="HG3217" s="385"/>
      <c r="HH3217" s="385"/>
      <c r="HI3217" s="385"/>
      <c r="HJ3217" s="385"/>
      <c r="HK3217" s="385"/>
      <c r="HL3217" s="385"/>
      <c r="HM3217" s="385"/>
      <c r="HN3217" s="385"/>
      <c r="HO3217" s="385"/>
      <c r="HP3217" s="385"/>
      <c r="HQ3217" s="385"/>
      <c r="HR3217" s="385"/>
      <c r="HS3217" s="385"/>
      <c r="HT3217" s="385"/>
      <c r="HU3217" s="385"/>
      <c r="HV3217" s="385"/>
      <c r="HW3217" s="385"/>
      <c r="HX3217" s="385"/>
      <c r="HY3217" s="385"/>
      <c r="HZ3217" s="385"/>
      <c r="IA3217" s="385"/>
      <c r="IB3217" s="385"/>
      <c r="IC3217" s="385"/>
      <c r="ID3217" s="385"/>
      <c r="IE3217" s="385"/>
      <c r="IF3217" s="385"/>
      <c r="IG3217" s="385"/>
      <c r="IH3217" s="385"/>
      <c r="II3217" s="385"/>
      <c r="IJ3217" s="385"/>
      <c r="IK3217" s="385"/>
      <c r="IL3217" s="385"/>
      <c r="IM3217" s="385"/>
      <c r="IN3217" s="385"/>
      <c r="IO3217" s="385"/>
      <c r="IP3217" s="385"/>
      <c r="IQ3217" s="385"/>
      <c r="IR3217" s="385"/>
      <c r="IS3217" s="385"/>
      <c r="IT3217" s="385"/>
      <c r="IU3217" s="385"/>
      <c r="IV3217" s="385"/>
      <c r="IW3217" s="385"/>
      <c r="IX3217" s="385"/>
      <c r="IY3217" s="385"/>
      <c r="IZ3217" s="385"/>
      <c r="JA3217" s="385"/>
      <c r="JB3217" s="385"/>
      <c r="JC3217" s="385"/>
      <c r="JD3217" s="385"/>
      <c r="JE3217" s="385"/>
      <c r="JF3217" s="385"/>
      <c r="JG3217" s="385"/>
      <c r="JH3217" s="385"/>
      <c r="JI3217" s="385"/>
      <c r="JJ3217" s="385"/>
      <c r="JK3217" s="385"/>
      <c r="JL3217" s="385"/>
      <c r="JM3217" s="385"/>
      <c r="JN3217" s="385"/>
      <c r="JO3217" s="385"/>
      <c r="JP3217" s="385"/>
      <c r="JQ3217" s="385"/>
      <c r="JR3217" s="385"/>
      <c r="JS3217" s="385"/>
      <c r="JT3217" s="385"/>
      <c r="JU3217" s="385"/>
      <c r="JV3217" s="385"/>
      <c r="JW3217" s="385"/>
      <c r="JX3217" s="385"/>
      <c r="JY3217" s="385"/>
      <c r="JZ3217" s="385"/>
      <c r="KA3217" s="385"/>
      <c r="KB3217" s="385"/>
      <c r="KC3217" s="385"/>
      <c r="KD3217" s="385"/>
      <c r="KE3217" s="385"/>
      <c r="KF3217" s="385"/>
      <c r="KG3217" s="385"/>
      <c r="KH3217" s="385"/>
      <c r="KI3217" s="385"/>
      <c r="KJ3217" s="385"/>
      <c r="KK3217" s="385"/>
      <c r="KL3217" s="385"/>
      <c r="KM3217" s="385"/>
      <c r="KN3217" s="385"/>
      <c r="KO3217" s="385"/>
      <c r="KP3217" s="385"/>
      <c r="KQ3217" s="385"/>
      <c r="KR3217" s="385"/>
      <c r="KS3217" s="385"/>
      <c r="KT3217" s="385"/>
      <c r="KU3217" s="385"/>
      <c r="KV3217" s="385"/>
      <c r="KW3217" s="385"/>
      <c r="KX3217" s="385"/>
      <c r="KY3217" s="385"/>
      <c r="KZ3217" s="385"/>
      <c r="LA3217" s="385"/>
      <c r="LB3217" s="385"/>
      <c r="LC3217" s="385"/>
      <c r="LD3217" s="385"/>
      <c r="LE3217" s="385"/>
      <c r="LF3217" s="385"/>
      <c r="LG3217" s="385"/>
      <c r="LH3217" s="385"/>
      <c r="LI3217" s="385"/>
      <c r="LJ3217" s="385"/>
      <c r="LK3217" s="385"/>
      <c r="LL3217" s="385"/>
      <c r="LM3217" s="385"/>
      <c r="LN3217" s="385"/>
      <c r="LO3217" s="385"/>
      <c r="LP3217" s="385"/>
      <c r="LQ3217" s="385"/>
      <c r="LR3217" s="385"/>
      <c r="LS3217" s="385"/>
      <c r="LT3217" s="385"/>
      <c r="LU3217" s="385"/>
      <c r="LV3217" s="385"/>
      <c r="LW3217" s="385"/>
      <c r="LX3217" s="385"/>
      <c r="LY3217" s="385"/>
      <c r="LZ3217" s="385"/>
      <c r="MA3217" s="385"/>
      <c r="MB3217" s="385"/>
      <c r="MC3217" s="385"/>
      <c r="MD3217" s="385"/>
      <c r="ME3217" s="385"/>
      <c r="MF3217" s="385"/>
      <c r="MG3217" s="385"/>
      <c r="MH3217" s="385"/>
      <c r="MI3217" s="385"/>
      <c r="MJ3217" s="385"/>
      <c r="MK3217" s="385"/>
      <c r="ML3217" s="385"/>
      <c r="MM3217" s="385"/>
      <c r="MN3217" s="385"/>
      <c r="MO3217" s="385"/>
      <c r="MP3217" s="385"/>
      <c r="MQ3217" s="385"/>
      <c r="MR3217" s="385"/>
      <c r="MS3217" s="385"/>
      <c r="MT3217" s="385"/>
      <c r="MU3217" s="385"/>
      <c r="MV3217" s="385"/>
      <c r="MW3217" s="385"/>
      <c r="MX3217" s="385"/>
      <c r="MY3217" s="385"/>
      <c r="MZ3217" s="385"/>
      <c r="NA3217" s="385"/>
      <c r="NB3217" s="385"/>
      <c r="NC3217" s="385"/>
      <c r="ND3217" s="385"/>
      <c r="NE3217" s="385"/>
      <c r="NF3217" s="385"/>
      <c r="NG3217" s="385"/>
      <c r="NH3217" s="385"/>
      <c r="NI3217" s="385"/>
      <c r="NJ3217" s="385"/>
      <c r="NK3217" s="385"/>
      <c r="NL3217" s="385"/>
      <c r="NM3217" s="385"/>
      <c r="NN3217" s="385"/>
      <c r="NO3217" s="385"/>
      <c r="NP3217" s="385"/>
      <c r="NQ3217" s="385"/>
      <c r="NR3217" s="385"/>
      <c r="NS3217" s="385"/>
      <c r="NT3217" s="385"/>
      <c r="NU3217" s="385"/>
      <c r="NV3217" s="385"/>
      <c r="NW3217" s="385"/>
      <c r="NX3217" s="385"/>
      <c r="NY3217" s="385"/>
      <c r="NZ3217" s="385"/>
      <c r="OA3217" s="385"/>
      <c r="OB3217" s="385"/>
      <c r="OC3217" s="385"/>
      <c r="OD3217" s="385"/>
      <c r="OE3217" s="385"/>
      <c r="OF3217" s="385"/>
      <c r="OG3217" s="385"/>
      <c r="OH3217" s="385"/>
      <c r="OI3217" s="385"/>
      <c r="OJ3217" s="385"/>
      <c r="OK3217" s="385"/>
      <c r="OL3217" s="385"/>
      <c r="OM3217" s="385"/>
      <c r="ON3217" s="385"/>
      <c r="OO3217" s="385"/>
      <c r="OP3217" s="385"/>
      <c r="OQ3217" s="385"/>
      <c r="OR3217" s="385"/>
      <c r="OS3217" s="385"/>
      <c r="OT3217" s="385"/>
      <c r="OU3217" s="385"/>
      <c r="OV3217" s="385"/>
      <c r="OW3217" s="385"/>
      <c r="OX3217" s="385"/>
      <c r="OY3217" s="385"/>
      <c r="OZ3217" s="385"/>
      <c r="PA3217" s="385"/>
      <c r="PB3217" s="385"/>
      <c r="PC3217" s="385"/>
      <c r="PD3217" s="385"/>
      <c r="PE3217" s="385"/>
      <c r="PF3217" s="385"/>
      <c r="PG3217" s="385"/>
      <c r="PH3217" s="385"/>
      <c r="PI3217" s="385"/>
      <c r="PJ3217" s="385"/>
      <c r="PK3217" s="385"/>
      <c r="PL3217" s="385"/>
      <c r="PM3217" s="385"/>
      <c r="PN3217" s="385"/>
      <c r="PO3217" s="385"/>
      <c r="PP3217" s="385"/>
      <c r="PQ3217" s="385"/>
      <c r="PR3217" s="385"/>
      <c r="PS3217" s="385"/>
      <c r="PT3217" s="385"/>
      <c r="PU3217" s="385"/>
      <c r="PV3217" s="385"/>
      <c r="PW3217" s="385"/>
      <c r="PX3217" s="385"/>
      <c r="PY3217" s="385"/>
      <c r="PZ3217" s="385"/>
      <c r="QA3217" s="385"/>
      <c r="QB3217" s="385"/>
      <c r="QC3217" s="385"/>
      <c r="QD3217" s="385"/>
      <c r="QE3217" s="385"/>
      <c r="QF3217" s="385"/>
      <c r="QG3217" s="385"/>
      <c r="QH3217" s="385"/>
      <c r="QI3217" s="385"/>
      <c r="QJ3217" s="385"/>
      <c r="QK3217" s="385"/>
      <c r="QL3217" s="385"/>
      <c r="QM3217" s="385"/>
      <c r="QN3217" s="385"/>
      <c r="QO3217" s="385"/>
      <c r="QP3217" s="385"/>
      <c r="QQ3217" s="385"/>
      <c r="QR3217" s="385"/>
      <c r="QS3217" s="385"/>
      <c r="QT3217" s="385"/>
      <c r="QU3217" s="385"/>
      <c r="QV3217" s="385"/>
      <c r="QW3217" s="385"/>
      <c r="QX3217" s="385"/>
      <c r="QY3217" s="385"/>
      <c r="QZ3217" s="385"/>
      <c r="RA3217" s="385"/>
      <c r="RB3217" s="385"/>
      <c r="RC3217" s="385"/>
      <c r="RD3217" s="385"/>
      <c r="RE3217" s="385"/>
      <c r="RF3217" s="385"/>
      <c r="RG3217" s="385"/>
      <c r="RH3217" s="385"/>
      <c r="RI3217" s="385"/>
      <c r="RJ3217" s="385"/>
      <c r="RK3217" s="385"/>
      <c r="RL3217" s="385"/>
      <c r="RM3217" s="385"/>
      <c r="RN3217" s="385"/>
      <c r="RO3217" s="385"/>
      <c r="RP3217" s="385"/>
      <c r="RQ3217" s="385"/>
      <c r="RR3217" s="385"/>
      <c r="RS3217" s="385"/>
      <c r="RT3217" s="385"/>
      <c r="RU3217" s="385"/>
      <c r="RV3217" s="385"/>
      <c r="RW3217" s="385"/>
      <c r="RX3217" s="385"/>
      <c r="RY3217" s="385"/>
      <c r="RZ3217" s="385"/>
      <c r="SA3217" s="385"/>
      <c r="SB3217" s="385"/>
      <c r="SC3217" s="385"/>
      <c r="SD3217" s="385"/>
      <c r="SE3217" s="385"/>
      <c r="SF3217" s="385"/>
      <c r="SG3217" s="385"/>
      <c r="SH3217" s="385"/>
      <c r="SI3217" s="385"/>
      <c r="SJ3217" s="385"/>
      <c r="SK3217" s="385"/>
      <c r="SL3217" s="385"/>
      <c r="SM3217" s="385"/>
      <c r="SN3217" s="385"/>
      <c r="SO3217" s="385"/>
      <c r="SP3217" s="385"/>
      <c r="SQ3217" s="385"/>
      <c r="SR3217" s="385"/>
      <c r="SS3217" s="385"/>
      <c r="ST3217" s="385"/>
      <c r="SU3217" s="385"/>
      <c r="SV3217" s="385"/>
      <c r="SW3217" s="385"/>
      <c r="SX3217" s="385"/>
      <c r="SY3217" s="385"/>
      <c r="SZ3217" s="385"/>
      <c r="TA3217" s="385"/>
      <c r="TB3217" s="385"/>
      <c r="TC3217" s="385"/>
      <c r="TD3217" s="385"/>
      <c r="TE3217" s="385"/>
      <c r="TF3217" s="385"/>
      <c r="TG3217" s="385"/>
      <c r="TH3217" s="385"/>
      <c r="TI3217" s="385"/>
      <c r="TJ3217" s="385"/>
      <c r="TK3217" s="385"/>
      <c r="TL3217" s="385"/>
      <c r="TM3217" s="385"/>
      <c r="TN3217" s="385"/>
      <c r="TO3217" s="385"/>
      <c r="TP3217" s="385"/>
      <c r="TQ3217" s="385"/>
      <c r="TR3217" s="385"/>
      <c r="TS3217" s="385"/>
      <c r="TT3217" s="385"/>
      <c r="TU3217" s="385"/>
      <c r="TV3217" s="385"/>
      <c r="TW3217" s="385"/>
      <c r="TX3217" s="385"/>
      <c r="TY3217" s="385"/>
      <c r="TZ3217" s="385"/>
      <c r="UA3217" s="385"/>
      <c r="UB3217" s="385"/>
      <c r="UC3217" s="385"/>
      <c r="UD3217" s="385"/>
      <c r="UE3217" s="385"/>
      <c r="UF3217" s="385"/>
      <c r="UG3217" s="385"/>
      <c r="UH3217" s="385"/>
      <c r="UI3217" s="385"/>
      <c r="UJ3217" s="385"/>
      <c r="UK3217" s="385"/>
      <c r="UL3217" s="385"/>
      <c r="UM3217" s="385"/>
      <c r="UN3217" s="385"/>
      <c r="UO3217" s="385"/>
      <c r="UP3217" s="385"/>
      <c r="UQ3217" s="385"/>
      <c r="UR3217" s="385"/>
      <c r="US3217" s="385"/>
      <c r="UT3217" s="385"/>
      <c r="UU3217" s="385"/>
      <c r="UV3217" s="385"/>
      <c r="UW3217" s="385"/>
      <c r="UX3217" s="385"/>
      <c r="UY3217" s="385"/>
      <c r="UZ3217" s="385"/>
      <c r="VA3217" s="385"/>
      <c r="VB3217" s="385"/>
      <c r="VC3217" s="385"/>
      <c r="VD3217" s="385"/>
      <c r="VE3217" s="385"/>
      <c r="VF3217" s="385"/>
      <c r="VG3217" s="385"/>
      <c r="VH3217" s="385"/>
      <c r="VI3217" s="385"/>
      <c r="VJ3217" s="385"/>
      <c r="VK3217" s="385"/>
      <c r="VL3217" s="385"/>
      <c r="VM3217" s="385"/>
      <c r="VN3217" s="385"/>
      <c r="VO3217" s="385"/>
      <c r="VP3217" s="385"/>
      <c r="VQ3217" s="385"/>
      <c r="VR3217" s="385"/>
      <c r="VS3217" s="385"/>
      <c r="VT3217" s="385"/>
      <c r="VU3217" s="385"/>
      <c r="VV3217" s="385"/>
      <c r="VW3217" s="385"/>
      <c r="VX3217" s="385"/>
      <c r="VY3217" s="385"/>
      <c r="VZ3217" s="385"/>
      <c r="WA3217" s="385"/>
      <c r="WB3217" s="385"/>
      <c r="WC3217" s="385"/>
      <c r="WD3217" s="385"/>
      <c r="WE3217" s="385"/>
      <c r="WF3217" s="385"/>
      <c r="WG3217" s="385"/>
      <c r="WH3217" s="385"/>
      <c r="WI3217" s="385"/>
      <c r="WJ3217" s="385"/>
      <c r="WK3217" s="385"/>
      <c r="WL3217" s="385"/>
      <c r="WM3217" s="385"/>
      <c r="WN3217" s="385"/>
      <c r="WO3217" s="385"/>
      <c r="WP3217" s="385"/>
      <c r="WQ3217" s="385"/>
      <c r="WR3217" s="385"/>
      <c r="WS3217" s="385"/>
      <c r="WT3217" s="385"/>
      <c r="WU3217" s="385"/>
      <c r="WV3217" s="385"/>
      <c r="WW3217" s="385"/>
      <c r="WX3217" s="385"/>
      <c r="WY3217" s="385"/>
      <c r="WZ3217" s="385"/>
      <c r="XA3217" s="385"/>
      <c r="XB3217" s="385"/>
      <c r="XC3217" s="385"/>
      <c r="XD3217" s="385"/>
      <c r="XE3217" s="385"/>
      <c r="XF3217" s="385"/>
      <c r="XG3217" s="385"/>
      <c r="XH3217" s="385"/>
      <c r="XI3217" s="385"/>
      <c r="XJ3217" s="385"/>
      <c r="XK3217" s="385"/>
      <c r="XL3217" s="385"/>
      <c r="XM3217" s="385"/>
      <c r="XN3217" s="385"/>
      <c r="XO3217" s="385"/>
      <c r="XP3217" s="385"/>
      <c r="XQ3217" s="385"/>
      <c r="XR3217" s="385"/>
      <c r="XS3217" s="385"/>
      <c r="XT3217" s="385"/>
      <c r="XU3217" s="385"/>
      <c r="XV3217" s="385"/>
      <c r="XW3217" s="385"/>
      <c r="XX3217" s="385"/>
      <c r="XY3217" s="385"/>
      <c r="XZ3217" s="385"/>
      <c r="YA3217" s="385"/>
      <c r="YB3217" s="385"/>
      <c r="YC3217" s="385"/>
      <c r="YD3217" s="385"/>
      <c r="YE3217" s="385"/>
      <c r="YF3217" s="385"/>
      <c r="YG3217" s="385"/>
      <c r="YH3217" s="385"/>
      <c r="YI3217" s="385"/>
      <c r="YJ3217" s="385"/>
      <c r="YK3217" s="385"/>
      <c r="YL3217" s="385"/>
      <c r="YM3217" s="385"/>
      <c r="YN3217" s="385"/>
      <c r="YO3217" s="385"/>
      <c r="YP3217" s="385"/>
      <c r="YQ3217" s="385"/>
      <c r="YR3217" s="385"/>
      <c r="YS3217" s="385"/>
      <c r="YT3217" s="385"/>
      <c r="YU3217" s="385"/>
      <c r="YV3217" s="385"/>
      <c r="YW3217" s="385"/>
      <c r="YX3217" s="385"/>
      <c r="YY3217" s="385"/>
      <c r="YZ3217" s="385"/>
      <c r="ZA3217" s="385"/>
      <c r="ZB3217" s="385"/>
      <c r="ZC3217" s="385"/>
      <c r="ZD3217" s="385"/>
      <c r="ZE3217" s="385"/>
      <c r="ZF3217" s="385"/>
      <c r="ZG3217" s="385"/>
      <c r="ZH3217" s="385"/>
      <c r="ZI3217" s="385"/>
      <c r="ZJ3217" s="385"/>
      <c r="ZK3217" s="385"/>
      <c r="ZL3217" s="385"/>
      <c r="ZM3217" s="385"/>
      <c r="ZN3217" s="385"/>
      <c r="ZO3217" s="385"/>
      <c r="ZP3217" s="385"/>
      <c r="ZQ3217" s="385"/>
      <c r="ZR3217" s="385"/>
      <c r="ZS3217" s="385"/>
      <c r="ZT3217" s="385"/>
      <c r="ZU3217" s="385"/>
      <c r="ZV3217" s="385"/>
      <c r="ZW3217" s="385"/>
      <c r="ZX3217" s="385"/>
      <c r="ZY3217" s="385"/>
      <c r="ZZ3217" s="385"/>
      <c r="AAA3217" s="385"/>
      <c r="AAB3217" s="385"/>
      <c r="AAC3217" s="385"/>
      <c r="AAD3217" s="385"/>
      <c r="AAE3217" s="385"/>
      <c r="AAF3217" s="385"/>
      <c r="AAG3217" s="385"/>
      <c r="AAH3217" s="385"/>
      <c r="AAI3217" s="385"/>
      <c r="AAJ3217" s="385"/>
      <c r="AAK3217" s="385"/>
      <c r="AAL3217" s="385"/>
      <c r="AAM3217" s="385"/>
      <c r="AAN3217" s="385"/>
      <c r="AAO3217" s="385"/>
      <c r="AAP3217" s="385"/>
      <c r="AAQ3217" s="385"/>
      <c r="AAR3217" s="385"/>
      <c r="AAS3217" s="385"/>
      <c r="AAT3217" s="385"/>
      <c r="AAU3217" s="385"/>
      <c r="AAV3217" s="385"/>
      <c r="AAW3217" s="385"/>
      <c r="AAX3217" s="385"/>
      <c r="AAY3217" s="385"/>
      <c r="AAZ3217" s="385"/>
      <c r="ABA3217" s="385"/>
      <c r="ABB3217" s="385"/>
      <c r="ABC3217" s="385"/>
      <c r="ABD3217" s="385"/>
      <c r="ABE3217" s="385"/>
      <c r="ABF3217" s="385"/>
      <c r="ABG3217" s="385"/>
      <c r="ABH3217" s="385"/>
      <c r="ABI3217" s="385"/>
      <c r="ABJ3217" s="385"/>
      <c r="ABK3217" s="385"/>
      <c r="ABL3217" s="385"/>
      <c r="ABM3217" s="385"/>
      <c r="ABN3217" s="385"/>
      <c r="ABO3217" s="385"/>
      <c r="ABP3217" s="385"/>
      <c r="ABQ3217" s="385"/>
      <c r="ABR3217" s="385"/>
      <c r="ABS3217" s="385"/>
      <c r="ABT3217" s="385"/>
      <c r="ABU3217" s="385"/>
      <c r="ABV3217" s="385"/>
      <c r="ABW3217" s="385"/>
      <c r="ABX3217" s="385"/>
      <c r="ABY3217" s="385"/>
      <c r="ABZ3217" s="385"/>
      <c r="ACA3217" s="385"/>
      <c r="ACB3217" s="385"/>
      <c r="ACC3217" s="385"/>
      <c r="ACD3217" s="385"/>
      <c r="ACE3217" s="385"/>
      <c r="ACF3217" s="385"/>
      <c r="ACG3217" s="385"/>
      <c r="ACH3217" s="385"/>
      <c r="ACI3217" s="385"/>
      <c r="ACJ3217" s="385"/>
      <c r="ACK3217" s="385"/>
      <c r="ACL3217" s="385"/>
      <c r="ACM3217" s="385"/>
      <c r="ACN3217" s="385"/>
      <c r="ACO3217" s="385"/>
      <c r="ACP3217" s="385"/>
      <c r="ACQ3217" s="385"/>
      <c r="ACR3217" s="385"/>
      <c r="ACS3217" s="385"/>
      <c r="ACT3217" s="385"/>
      <c r="ACU3217" s="385"/>
      <c r="ACV3217" s="385"/>
      <c r="ACW3217" s="385"/>
      <c r="ACX3217" s="385"/>
      <c r="ACY3217" s="385"/>
      <c r="ACZ3217" s="385"/>
      <c r="ADA3217" s="385"/>
      <c r="ADB3217" s="385"/>
      <c r="ADC3217" s="385"/>
      <c r="ADD3217" s="385"/>
      <c r="ADE3217" s="385"/>
      <c r="ADF3217" s="385"/>
      <c r="ADG3217" s="385"/>
      <c r="ADH3217" s="385"/>
      <c r="ADI3217" s="385"/>
      <c r="ADJ3217" s="385"/>
      <c r="ADK3217" s="385"/>
      <c r="ADL3217" s="385"/>
      <c r="ADM3217" s="385"/>
      <c r="ADN3217" s="385"/>
      <c r="ADO3217" s="385"/>
      <c r="ADP3217" s="385"/>
      <c r="ADQ3217" s="385"/>
      <c r="ADR3217" s="385"/>
      <c r="ADS3217" s="385"/>
      <c r="ADT3217" s="385"/>
      <c r="ADU3217" s="385"/>
      <c r="ADV3217" s="385"/>
      <c r="ADW3217" s="385"/>
      <c r="ADX3217" s="385"/>
      <c r="ADY3217" s="385"/>
      <c r="ADZ3217" s="385"/>
      <c r="AEA3217" s="385"/>
      <c r="AEB3217" s="385"/>
      <c r="AEC3217" s="385"/>
      <c r="AED3217" s="385"/>
      <c r="AEE3217" s="385"/>
      <c r="AEF3217" s="385"/>
      <c r="AEG3217" s="385"/>
      <c r="AEH3217" s="385"/>
      <c r="AEI3217" s="385"/>
      <c r="AEJ3217" s="385"/>
      <c r="AEK3217" s="385"/>
      <c r="AEL3217" s="385"/>
      <c r="AEM3217" s="385"/>
      <c r="AEN3217" s="385"/>
      <c r="AEO3217" s="385"/>
      <c r="AEP3217" s="385"/>
      <c r="AEQ3217" s="385"/>
      <c r="AER3217" s="385"/>
      <c r="AES3217" s="385"/>
      <c r="AET3217" s="385"/>
      <c r="AEU3217" s="385"/>
      <c r="AEV3217" s="385"/>
      <c r="AEW3217" s="385"/>
      <c r="AEX3217" s="385"/>
      <c r="AEY3217" s="385"/>
      <c r="AEZ3217" s="385"/>
      <c r="AFA3217" s="385"/>
      <c r="AFB3217" s="385"/>
      <c r="AFC3217" s="385"/>
      <c r="AFD3217" s="385"/>
      <c r="AFE3217" s="385"/>
      <c r="AFF3217" s="385"/>
      <c r="AFG3217" s="385"/>
      <c r="AFH3217" s="385"/>
      <c r="AFI3217" s="385"/>
      <c r="AFJ3217" s="385"/>
      <c r="AFK3217" s="385"/>
      <c r="AFL3217" s="385"/>
      <c r="AFM3217" s="385"/>
      <c r="AFN3217" s="385"/>
      <c r="AFO3217" s="385"/>
      <c r="AFP3217" s="385"/>
      <c r="AFQ3217" s="385"/>
      <c r="AFR3217" s="385"/>
      <c r="AFS3217" s="385"/>
      <c r="AFT3217" s="385"/>
      <c r="AFU3217" s="385"/>
      <c r="AFV3217" s="385"/>
      <c r="AFW3217" s="385"/>
      <c r="AFX3217" s="385"/>
      <c r="AFY3217" s="385"/>
      <c r="AFZ3217" s="385"/>
      <c r="AGA3217" s="385"/>
      <c r="AGB3217" s="385"/>
      <c r="AGC3217" s="385"/>
      <c r="AGD3217" s="385"/>
      <c r="AGE3217" s="385"/>
      <c r="AGF3217" s="385"/>
      <c r="AGG3217" s="385"/>
      <c r="AGH3217" s="385"/>
      <c r="AGI3217" s="385"/>
      <c r="AGJ3217" s="385"/>
      <c r="AGK3217" s="385"/>
      <c r="AGL3217" s="385"/>
      <c r="AGM3217" s="385"/>
      <c r="AGN3217" s="385"/>
      <c r="AGO3217" s="385"/>
      <c r="AGP3217" s="385"/>
      <c r="AGQ3217" s="385"/>
      <c r="AGR3217" s="385"/>
      <c r="AGS3217" s="385"/>
      <c r="AGT3217" s="385"/>
      <c r="AGU3217" s="385"/>
      <c r="AGV3217" s="385"/>
      <c r="AGW3217" s="385"/>
      <c r="AGX3217" s="385"/>
      <c r="AGY3217" s="385"/>
      <c r="AGZ3217" s="385"/>
      <c r="AHA3217" s="385"/>
      <c r="AHB3217" s="385"/>
      <c r="AHC3217" s="385"/>
      <c r="AHD3217" s="385"/>
      <c r="AHE3217" s="385"/>
      <c r="AHF3217" s="385"/>
      <c r="AHG3217" s="385"/>
      <c r="AHH3217" s="385"/>
      <c r="AHI3217" s="385"/>
      <c r="AHJ3217" s="385"/>
      <c r="AHK3217" s="385"/>
      <c r="AHL3217" s="385"/>
      <c r="AHM3217" s="385"/>
      <c r="AHN3217" s="385"/>
      <c r="AHO3217" s="385"/>
      <c r="AHP3217" s="385"/>
      <c r="AHQ3217" s="385"/>
      <c r="AHR3217" s="385"/>
      <c r="AHS3217" s="385"/>
      <c r="AHT3217" s="385"/>
      <c r="AHU3217" s="385"/>
      <c r="AHV3217" s="385"/>
      <c r="AHW3217" s="385"/>
      <c r="AHX3217" s="385"/>
      <c r="AHY3217" s="385"/>
      <c r="AHZ3217" s="385"/>
      <c r="AIA3217" s="385"/>
      <c r="AIB3217" s="385"/>
      <c r="AIC3217" s="385"/>
      <c r="AID3217" s="385"/>
      <c r="AIE3217" s="385"/>
      <c r="AIF3217" s="385"/>
      <c r="AIG3217" s="385"/>
      <c r="AIH3217" s="385"/>
      <c r="AII3217" s="385"/>
      <c r="AIJ3217" s="385"/>
      <c r="AIK3217" s="385"/>
      <c r="AIL3217" s="385"/>
      <c r="AIM3217" s="385"/>
      <c r="AIN3217" s="385"/>
      <c r="AIO3217" s="385"/>
      <c r="AIP3217" s="385"/>
      <c r="AIQ3217" s="385"/>
      <c r="AIR3217" s="385"/>
      <c r="AIS3217" s="385"/>
      <c r="AIT3217" s="385"/>
      <c r="AIU3217" s="385"/>
      <c r="AIV3217" s="385"/>
      <c r="AIW3217" s="385"/>
      <c r="AIX3217" s="385"/>
      <c r="AIY3217" s="385"/>
      <c r="AIZ3217" s="385"/>
      <c r="AJA3217" s="385"/>
      <c r="AJB3217" s="385"/>
      <c r="AJC3217" s="385"/>
      <c r="AJD3217" s="385"/>
      <c r="AJE3217" s="385"/>
      <c r="AJF3217" s="385"/>
      <c r="AJG3217" s="385"/>
      <c r="AJH3217" s="385"/>
      <c r="AJI3217" s="385"/>
      <c r="AJJ3217" s="385"/>
      <c r="AJK3217" s="385"/>
      <c r="AJL3217" s="385"/>
      <c r="AJM3217" s="385"/>
      <c r="AJN3217" s="385"/>
      <c r="AJO3217" s="385"/>
      <c r="AJP3217" s="385"/>
      <c r="AJQ3217" s="385"/>
      <c r="AJR3217" s="385"/>
      <c r="AJS3217" s="385"/>
      <c r="AJT3217" s="385"/>
      <c r="AJU3217" s="385"/>
      <c r="AJV3217" s="385"/>
      <c r="AJW3217" s="385"/>
      <c r="AJX3217" s="385"/>
      <c r="AJY3217" s="385"/>
      <c r="AJZ3217" s="385"/>
      <c r="AKA3217" s="385"/>
      <c r="AKB3217" s="385"/>
      <c r="AKC3217" s="385"/>
      <c r="AKD3217" s="385"/>
      <c r="AKE3217" s="385"/>
      <c r="AKF3217" s="385"/>
      <c r="AKG3217" s="385"/>
      <c r="AKH3217" s="385"/>
      <c r="AKI3217" s="385"/>
      <c r="AKJ3217" s="385"/>
      <c r="AKK3217" s="385"/>
      <c r="AKL3217" s="385"/>
      <c r="AKM3217" s="385"/>
      <c r="AKN3217" s="385"/>
      <c r="AKO3217" s="385"/>
      <c r="AKP3217" s="385"/>
      <c r="AKQ3217" s="385"/>
      <c r="AKR3217" s="385"/>
      <c r="AKS3217" s="385"/>
      <c r="AKT3217" s="385"/>
      <c r="AKU3217" s="385"/>
      <c r="AKV3217" s="385"/>
      <c r="AKW3217" s="385"/>
      <c r="AKX3217" s="385"/>
      <c r="AKY3217" s="385"/>
      <c r="AKZ3217" s="385"/>
      <c r="ALA3217" s="385"/>
      <c r="ALB3217" s="385"/>
      <c r="ALC3217" s="385"/>
      <c r="ALD3217" s="385"/>
      <c r="ALE3217" s="385"/>
      <c r="ALF3217" s="385"/>
      <c r="ALG3217" s="385"/>
      <c r="ALH3217" s="385"/>
      <c r="ALI3217" s="385"/>
      <c r="ALJ3217" s="385"/>
      <c r="ALK3217" s="385"/>
      <c r="ALL3217" s="385"/>
      <c r="ALM3217" s="385"/>
      <c r="ALN3217" s="385"/>
      <c r="ALO3217" s="385"/>
      <c r="ALP3217" s="385"/>
      <c r="ALQ3217" s="385"/>
      <c r="ALR3217" s="385"/>
      <c r="ALS3217" s="385"/>
      <c r="ALT3217" s="385"/>
      <c r="ALU3217" s="385"/>
      <c r="ALV3217" s="385"/>
      <c r="ALW3217" s="385"/>
      <c r="ALX3217" s="385"/>
      <c r="ALY3217" s="385"/>
      <c r="ALZ3217" s="385"/>
      <c r="AMA3217" s="385"/>
      <c r="AMB3217" s="385"/>
      <c r="AMC3217" s="385"/>
      <c r="AMD3217" s="385"/>
      <c r="AME3217" s="385"/>
      <c r="AMF3217" s="385"/>
      <c r="AMG3217" s="385"/>
      <c r="AMH3217" s="385"/>
      <c r="AMI3217" s="385"/>
      <c r="AMJ3217" s="385"/>
      <c r="AMK3217" s="385"/>
      <c r="AML3217" s="385"/>
      <c r="AMM3217" s="385"/>
      <c r="AMN3217" s="385"/>
      <c r="AMO3217" s="385"/>
      <c r="AMP3217" s="385"/>
      <c r="AMQ3217" s="385"/>
      <c r="AMR3217" s="385"/>
      <c r="AMS3217" s="385"/>
      <c r="AMT3217" s="385"/>
      <c r="AMU3217" s="385"/>
      <c r="AMV3217" s="385"/>
      <c r="AMW3217" s="385"/>
      <c r="AMX3217" s="385"/>
      <c r="AMY3217" s="385"/>
      <c r="AMZ3217" s="385"/>
      <c r="ANA3217" s="385"/>
      <c r="ANB3217" s="385"/>
      <c r="ANC3217" s="385"/>
      <c r="AND3217" s="385"/>
      <c r="ANE3217" s="385"/>
      <c r="ANF3217" s="385"/>
      <c r="ANG3217" s="385"/>
      <c r="ANH3217" s="385"/>
      <c r="ANI3217" s="385"/>
      <c r="ANJ3217" s="385"/>
      <c r="ANK3217" s="385"/>
      <c r="ANL3217" s="385"/>
      <c r="ANM3217" s="385"/>
      <c r="ANN3217" s="385"/>
      <c r="ANO3217" s="385"/>
      <c r="ANP3217" s="385"/>
      <c r="ANQ3217" s="385"/>
      <c r="ANR3217" s="385"/>
      <c r="ANS3217" s="385"/>
      <c r="ANT3217" s="385"/>
      <c r="ANU3217" s="385"/>
      <c r="ANV3217" s="385"/>
      <c r="ANW3217" s="385"/>
      <c r="ANX3217" s="385"/>
      <c r="ANY3217" s="385"/>
      <c r="ANZ3217" s="385"/>
      <c r="AOA3217" s="385"/>
      <c r="AOB3217" s="385"/>
      <c r="AOC3217" s="385"/>
      <c r="AOD3217" s="385"/>
      <c r="AOE3217" s="385"/>
      <c r="AOF3217" s="385"/>
      <c r="AOG3217" s="385"/>
      <c r="AOH3217" s="385"/>
      <c r="AOI3217" s="385"/>
      <c r="AOJ3217" s="385"/>
      <c r="AOK3217" s="385"/>
      <c r="AOL3217" s="385"/>
      <c r="AOM3217" s="385"/>
      <c r="AON3217" s="385"/>
      <c r="AOO3217" s="385"/>
      <c r="AOP3217" s="385"/>
      <c r="AOQ3217" s="385"/>
      <c r="AOR3217" s="385"/>
      <c r="AOS3217" s="385"/>
      <c r="AOT3217" s="385"/>
      <c r="AOU3217" s="385"/>
      <c r="AOV3217" s="385"/>
      <c r="AOW3217" s="385"/>
      <c r="AOX3217" s="385"/>
      <c r="AOY3217" s="385"/>
      <c r="AOZ3217" s="385"/>
      <c r="APA3217" s="385"/>
      <c r="APB3217" s="385"/>
      <c r="APC3217" s="385"/>
      <c r="APD3217" s="385"/>
      <c r="APE3217" s="385"/>
      <c r="APF3217" s="385"/>
      <c r="APG3217" s="385"/>
      <c r="APH3217" s="385"/>
      <c r="API3217" s="385"/>
      <c r="APJ3217" s="385"/>
      <c r="APK3217" s="385"/>
      <c r="APL3217" s="385"/>
      <c r="APM3217" s="385"/>
      <c r="APN3217" s="385"/>
      <c r="APO3217" s="385"/>
      <c r="APP3217" s="385"/>
      <c r="APQ3217" s="385"/>
      <c r="APR3217" s="385"/>
      <c r="APS3217" s="385"/>
      <c r="APT3217" s="385"/>
      <c r="APU3217" s="385"/>
      <c r="APV3217" s="385"/>
      <c r="APW3217" s="385"/>
      <c r="APX3217" s="385"/>
      <c r="APY3217" s="385"/>
      <c r="APZ3217" s="385"/>
      <c r="AQA3217" s="385"/>
      <c r="AQB3217" s="385"/>
      <c r="AQC3217" s="385"/>
      <c r="AQD3217" s="385"/>
      <c r="AQE3217" s="385"/>
      <c r="AQF3217" s="385"/>
      <c r="AQG3217" s="385"/>
      <c r="AQH3217" s="385"/>
      <c r="AQI3217" s="385"/>
      <c r="AQJ3217" s="385"/>
      <c r="AQK3217" s="385"/>
      <c r="AQL3217" s="385"/>
      <c r="AQM3217" s="385"/>
      <c r="AQN3217" s="385"/>
      <c r="AQO3217" s="385"/>
      <c r="AQP3217" s="385"/>
      <c r="AQQ3217" s="385"/>
      <c r="AQR3217" s="385"/>
      <c r="AQS3217" s="385"/>
      <c r="AQT3217" s="385"/>
      <c r="AQU3217" s="385"/>
      <c r="AQV3217" s="385"/>
      <c r="AQW3217" s="385"/>
      <c r="AQX3217" s="385"/>
      <c r="AQY3217" s="385"/>
      <c r="AQZ3217" s="385"/>
      <c r="ARA3217" s="385"/>
      <c r="ARB3217" s="385"/>
      <c r="ARC3217" s="385"/>
      <c r="ARD3217" s="385"/>
      <c r="ARE3217" s="385"/>
      <c r="ARF3217" s="385"/>
      <c r="ARG3217" s="385"/>
      <c r="ARH3217" s="385"/>
      <c r="ARI3217" s="385"/>
      <c r="ARJ3217" s="385"/>
      <c r="ARK3217" s="385"/>
      <c r="ARL3217" s="385"/>
      <c r="ARM3217" s="385"/>
      <c r="ARN3217" s="385"/>
      <c r="ARO3217" s="385"/>
      <c r="ARP3217" s="385"/>
      <c r="ARQ3217" s="385"/>
      <c r="ARR3217" s="385"/>
      <c r="ARS3217" s="385"/>
      <c r="ART3217" s="385"/>
      <c r="ARU3217" s="385"/>
      <c r="ARV3217" s="385"/>
      <c r="ARW3217" s="385"/>
      <c r="ARX3217" s="385"/>
      <c r="ARY3217" s="385"/>
      <c r="ARZ3217" s="385"/>
      <c r="ASA3217" s="385"/>
      <c r="ASB3217" s="385"/>
      <c r="ASC3217" s="385"/>
      <c r="ASD3217" s="385"/>
      <c r="ASE3217" s="385"/>
      <c r="ASF3217" s="385"/>
      <c r="ASG3217" s="385"/>
      <c r="ASH3217" s="385"/>
      <c r="ASI3217" s="385"/>
      <c r="ASJ3217" s="385"/>
      <c r="ASK3217" s="385"/>
      <c r="ASL3217" s="385"/>
      <c r="ASM3217" s="385"/>
      <c r="ASN3217" s="385"/>
      <c r="ASO3217" s="385"/>
      <c r="ASP3217" s="385"/>
      <c r="ASQ3217" s="385"/>
      <c r="ASR3217" s="385"/>
      <c r="ASS3217" s="385"/>
      <c r="AST3217" s="385"/>
      <c r="ASU3217" s="385"/>
      <c r="ASV3217" s="385"/>
      <c r="ASW3217" s="385"/>
      <c r="ASX3217" s="385"/>
      <c r="ASY3217" s="385"/>
      <c r="ASZ3217" s="385"/>
      <c r="ATA3217" s="385"/>
      <c r="ATB3217" s="385"/>
      <c r="ATC3217" s="385"/>
      <c r="ATD3217" s="385"/>
      <c r="ATE3217" s="385"/>
      <c r="ATF3217" s="385"/>
      <c r="ATG3217" s="385"/>
      <c r="ATH3217" s="385"/>
      <c r="ATI3217" s="385"/>
      <c r="ATJ3217" s="385"/>
      <c r="ATK3217" s="385"/>
      <c r="ATL3217" s="385"/>
      <c r="ATM3217" s="385"/>
      <c r="ATN3217" s="385"/>
      <c r="ATO3217" s="385"/>
      <c r="ATP3217" s="385"/>
      <c r="ATQ3217" s="385"/>
      <c r="ATR3217" s="385"/>
      <c r="ATS3217" s="385"/>
      <c r="ATT3217" s="385"/>
      <c r="ATU3217" s="385"/>
      <c r="ATV3217" s="385"/>
      <c r="ATW3217" s="385"/>
      <c r="ATX3217" s="385"/>
      <c r="ATY3217" s="385"/>
      <c r="ATZ3217" s="385"/>
      <c r="AUA3217" s="385"/>
      <c r="AUB3217" s="385"/>
      <c r="AUC3217" s="385"/>
      <c r="AUD3217" s="385"/>
      <c r="AUE3217" s="385"/>
      <c r="AUF3217" s="385"/>
      <c r="AUG3217" s="385"/>
      <c r="AUH3217" s="385"/>
      <c r="AUI3217" s="385"/>
      <c r="AUJ3217" s="385"/>
      <c r="AUK3217" s="385"/>
      <c r="AUL3217" s="385"/>
      <c r="AUM3217" s="385"/>
      <c r="AUN3217" s="385"/>
      <c r="AUO3217" s="385"/>
      <c r="AUP3217" s="385"/>
      <c r="AUQ3217" s="385"/>
      <c r="AUR3217" s="385"/>
      <c r="AUS3217" s="385"/>
      <c r="AUT3217" s="385"/>
      <c r="AUU3217" s="385"/>
      <c r="AUV3217" s="385"/>
      <c r="AUW3217" s="385"/>
      <c r="AUX3217" s="385"/>
      <c r="AUY3217" s="385"/>
      <c r="AUZ3217" s="385"/>
      <c r="AVA3217" s="385"/>
      <c r="AVB3217" s="385"/>
      <c r="AVC3217" s="385"/>
      <c r="AVD3217" s="385"/>
      <c r="AVE3217" s="385"/>
      <c r="AVF3217" s="385"/>
      <c r="AVG3217" s="385"/>
      <c r="AVH3217" s="385"/>
      <c r="AVI3217" s="385"/>
      <c r="AVJ3217" s="385"/>
      <c r="AVK3217" s="385"/>
      <c r="AVL3217" s="385"/>
      <c r="AVM3217" s="385"/>
      <c r="AVN3217" s="385"/>
      <c r="AVO3217" s="385"/>
      <c r="AVP3217" s="385"/>
      <c r="AVQ3217" s="385"/>
      <c r="AVR3217" s="385"/>
      <c r="AVS3217" s="385"/>
      <c r="AVT3217" s="385"/>
      <c r="AVU3217" s="385"/>
      <c r="AVV3217" s="385"/>
      <c r="AVW3217" s="385"/>
      <c r="AVX3217" s="385"/>
      <c r="AVY3217" s="385"/>
      <c r="AVZ3217" s="385"/>
      <c r="AWA3217" s="385"/>
      <c r="AWB3217" s="385"/>
      <c r="AWC3217" s="385"/>
      <c r="AWD3217" s="385"/>
      <c r="AWE3217" s="385"/>
      <c r="AWF3217" s="385"/>
      <c r="AWG3217" s="385"/>
      <c r="AWH3217" s="385"/>
      <c r="AWI3217" s="385"/>
      <c r="AWJ3217" s="385"/>
      <c r="AWK3217" s="385"/>
      <c r="AWL3217" s="385"/>
      <c r="AWM3217" s="385"/>
      <c r="AWN3217" s="385"/>
      <c r="AWO3217" s="385"/>
      <c r="AWP3217" s="385"/>
      <c r="AWQ3217" s="385"/>
      <c r="AWR3217" s="385"/>
      <c r="AWS3217" s="385"/>
      <c r="AWT3217" s="385"/>
      <c r="AWU3217" s="385"/>
      <c r="AWV3217" s="385"/>
      <c r="AWW3217" s="385"/>
      <c r="AWX3217" s="385"/>
      <c r="AWY3217" s="385"/>
      <c r="AWZ3217" s="385"/>
      <c r="AXA3217" s="385"/>
      <c r="AXB3217" s="385"/>
      <c r="AXC3217" s="385"/>
      <c r="AXD3217" s="385"/>
      <c r="AXE3217" s="385"/>
      <c r="AXF3217" s="385"/>
      <c r="AXG3217" s="385"/>
      <c r="AXH3217" s="385"/>
      <c r="AXI3217" s="385"/>
      <c r="AXJ3217" s="385"/>
      <c r="AXK3217" s="385"/>
      <c r="AXL3217" s="385"/>
      <c r="AXM3217" s="385"/>
      <c r="AXN3217" s="385"/>
      <c r="AXO3217" s="385"/>
      <c r="AXP3217" s="385"/>
      <c r="AXQ3217" s="385"/>
      <c r="AXR3217" s="385"/>
      <c r="AXS3217" s="385"/>
      <c r="AXT3217" s="385"/>
      <c r="AXU3217" s="385"/>
      <c r="AXV3217" s="385"/>
      <c r="AXW3217" s="385"/>
      <c r="AXX3217" s="385"/>
      <c r="AXY3217" s="385"/>
      <c r="AXZ3217" s="385"/>
      <c r="AYA3217" s="385"/>
      <c r="AYB3217" s="385"/>
      <c r="AYC3217" s="385"/>
      <c r="AYD3217" s="385"/>
      <c r="AYE3217" s="385"/>
      <c r="AYF3217" s="385"/>
      <c r="AYG3217" s="385"/>
      <c r="AYH3217" s="385"/>
      <c r="AYI3217" s="385"/>
      <c r="AYJ3217" s="385"/>
      <c r="AYK3217" s="385"/>
      <c r="AYL3217" s="385"/>
      <c r="AYM3217" s="385"/>
      <c r="AYN3217" s="385"/>
      <c r="AYO3217" s="385"/>
      <c r="AYP3217" s="385"/>
      <c r="AYQ3217" s="385"/>
      <c r="AYR3217" s="385"/>
      <c r="AYS3217" s="385"/>
      <c r="AYT3217" s="385"/>
      <c r="AYU3217" s="385"/>
      <c r="AYV3217" s="385"/>
      <c r="AYW3217" s="385"/>
      <c r="AYX3217" s="385"/>
      <c r="AYY3217" s="385"/>
      <c r="AYZ3217" s="385"/>
      <c r="AZA3217" s="385"/>
      <c r="AZB3217" s="385"/>
      <c r="AZC3217" s="385"/>
      <c r="AZD3217" s="385"/>
      <c r="AZE3217" s="385"/>
      <c r="AZF3217" s="385"/>
      <c r="AZG3217" s="385"/>
      <c r="AZH3217" s="385"/>
      <c r="AZI3217" s="385"/>
      <c r="AZJ3217" s="385"/>
      <c r="AZK3217" s="385"/>
      <c r="AZL3217" s="385"/>
      <c r="AZM3217" s="385"/>
      <c r="AZN3217" s="385"/>
      <c r="AZO3217" s="385"/>
      <c r="AZP3217" s="385"/>
      <c r="AZQ3217" s="385"/>
      <c r="AZR3217" s="385"/>
      <c r="AZS3217" s="385"/>
      <c r="AZT3217" s="385"/>
      <c r="AZU3217" s="385"/>
      <c r="AZV3217" s="385"/>
      <c r="AZW3217" s="385"/>
      <c r="AZX3217" s="385"/>
      <c r="AZY3217" s="385"/>
      <c r="AZZ3217" s="385"/>
      <c r="BAA3217" s="385"/>
      <c r="BAB3217" s="385"/>
      <c r="BAC3217" s="385"/>
      <c r="BAD3217" s="385"/>
      <c r="BAE3217" s="385"/>
      <c r="BAF3217" s="385"/>
      <c r="BAG3217" s="385"/>
      <c r="BAH3217" s="385"/>
      <c r="BAI3217" s="385"/>
      <c r="BAJ3217" s="385"/>
      <c r="BAK3217" s="385"/>
      <c r="BAL3217" s="385"/>
      <c r="BAM3217" s="385"/>
      <c r="BAN3217" s="385"/>
      <c r="BAO3217" s="385"/>
      <c r="BAP3217" s="385"/>
      <c r="BAQ3217" s="385"/>
      <c r="BAR3217" s="385"/>
      <c r="BAS3217" s="385"/>
      <c r="BAT3217" s="385"/>
      <c r="BAU3217" s="385"/>
      <c r="BAV3217" s="385"/>
      <c r="BAW3217" s="385"/>
      <c r="BAX3217" s="385"/>
      <c r="BAY3217" s="385"/>
      <c r="BAZ3217" s="385"/>
      <c r="BBA3217" s="385"/>
      <c r="BBB3217" s="385"/>
      <c r="BBC3217" s="385"/>
      <c r="BBD3217" s="385"/>
      <c r="BBE3217" s="385"/>
      <c r="BBF3217" s="385"/>
      <c r="BBG3217" s="385"/>
      <c r="BBH3217" s="385"/>
      <c r="BBI3217" s="385"/>
      <c r="BBJ3217" s="385"/>
      <c r="BBK3217" s="385"/>
      <c r="BBL3217" s="385"/>
      <c r="BBM3217" s="385"/>
      <c r="BBN3217" s="385"/>
      <c r="BBO3217" s="385"/>
      <c r="BBP3217" s="385"/>
      <c r="BBQ3217" s="385"/>
      <c r="BBR3217" s="385"/>
      <c r="BBS3217" s="385"/>
      <c r="BBT3217" s="385"/>
      <c r="BBU3217" s="385"/>
      <c r="BBV3217" s="385"/>
      <c r="BBW3217" s="385"/>
      <c r="BBX3217" s="385"/>
      <c r="BBY3217" s="385"/>
      <c r="BBZ3217" s="385"/>
      <c r="BCA3217" s="385"/>
      <c r="BCB3217" s="385"/>
      <c r="BCC3217" s="385"/>
      <c r="BCD3217" s="385"/>
      <c r="BCE3217" s="385"/>
      <c r="BCF3217" s="385"/>
      <c r="BCG3217" s="385"/>
      <c r="BCH3217" s="385"/>
      <c r="BCI3217" s="385"/>
      <c r="BCJ3217" s="385"/>
      <c r="BCK3217" s="385"/>
      <c r="BCL3217" s="385"/>
      <c r="BCM3217" s="385"/>
      <c r="BCN3217" s="385"/>
      <c r="BCO3217" s="385"/>
      <c r="BCP3217" s="385"/>
      <c r="BCQ3217" s="385"/>
      <c r="BCR3217" s="385"/>
      <c r="BCS3217" s="385"/>
      <c r="BCT3217" s="385"/>
      <c r="BCU3217" s="385"/>
      <c r="BCV3217" s="385"/>
      <c r="BCW3217" s="385"/>
      <c r="BCX3217" s="385"/>
      <c r="BCY3217" s="385"/>
      <c r="BCZ3217" s="385"/>
      <c r="BDA3217" s="385"/>
      <c r="BDB3217" s="385"/>
      <c r="BDC3217" s="385"/>
      <c r="BDD3217" s="385"/>
      <c r="BDE3217" s="385"/>
      <c r="BDF3217" s="385"/>
      <c r="BDG3217" s="385"/>
      <c r="BDH3217" s="385"/>
      <c r="BDI3217" s="385"/>
      <c r="BDJ3217" s="385"/>
      <c r="BDK3217" s="385"/>
      <c r="BDL3217" s="385"/>
      <c r="BDM3217" s="385"/>
      <c r="BDN3217" s="385"/>
      <c r="BDO3217" s="385"/>
      <c r="BDP3217" s="385"/>
      <c r="BDQ3217" s="385"/>
      <c r="BDR3217" s="385"/>
      <c r="BDS3217" s="385"/>
      <c r="BDT3217" s="385"/>
      <c r="BDU3217" s="385"/>
      <c r="BDV3217" s="385"/>
      <c r="BDW3217" s="385"/>
      <c r="BDX3217" s="385"/>
      <c r="BDY3217" s="385"/>
      <c r="BDZ3217" s="385"/>
      <c r="BEA3217" s="385"/>
      <c r="BEB3217" s="385"/>
      <c r="BEC3217" s="385"/>
      <c r="BED3217" s="385"/>
      <c r="BEE3217" s="385"/>
      <c r="BEF3217" s="385"/>
      <c r="BEG3217" s="385"/>
      <c r="BEH3217" s="385"/>
      <c r="BEI3217" s="385"/>
      <c r="BEJ3217" s="385"/>
      <c r="BEK3217" s="385"/>
      <c r="BEL3217" s="385"/>
      <c r="BEM3217" s="385"/>
      <c r="BEN3217" s="385"/>
      <c r="BEO3217" s="385"/>
      <c r="BEP3217" s="385"/>
      <c r="BEQ3217" s="385"/>
      <c r="BER3217" s="385"/>
      <c r="BES3217" s="385"/>
      <c r="BET3217" s="385"/>
      <c r="BEU3217" s="385"/>
      <c r="BEV3217" s="385"/>
      <c r="BEW3217" s="385"/>
      <c r="BEX3217" s="385"/>
      <c r="BEY3217" s="385"/>
      <c r="BEZ3217" s="385"/>
      <c r="BFA3217" s="385"/>
      <c r="BFB3217" s="385"/>
      <c r="BFC3217" s="385"/>
      <c r="BFD3217" s="385"/>
      <c r="BFE3217" s="385"/>
      <c r="BFF3217" s="385"/>
      <c r="BFG3217" s="385"/>
      <c r="BFH3217" s="385"/>
      <c r="BFI3217" s="385"/>
      <c r="BFJ3217" s="385"/>
      <c r="BFK3217" s="385"/>
      <c r="BFL3217" s="385"/>
      <c r="BFM3217" s="385"/>
      <c r="BFN3217" s="385"/>
      <c r="BFO3217" s="385"/>
      <c r="BFP3217" s="385"/>
      <c r="BFQ3217" s="385"/>
      <c r="BFR3217" s="385"/>
      <c r="BFS3217" s="385"/>
      <c r="BFT3217" s="385"/>
      <c r="BFU3217" s="385"/>
      <c r="BFV3217" s="385"/>
      <c r="BFW3217" s="385"/>
      <c r="BFX3217" s="385"/>
      <c r="BFY3217" s="385"/>
      <c r="BFZ3217" s="385"/>
      <c r="BGA3217" s="385"/>
      <c r="BGB3217" s="385"/>
      <c r="BGC3217" s="385"/>
      <c r="BGD3217" s="385"/>
      <c r="BGE3217" s="385"/>
      <c r="BGF3217" s="385"/>
      <c r="BGG3217" s="385"/>
      <c r="BGH3217" s="385"/>
      <c r="BGI3217" s="385"/>
      <c r="BGJ3217" s="385"/>
      <c r="BGK3217" s="385"/>
      <c r="BGL3217" s="385"/>
      <c r="BGM3217" s="385"/>
      <c r="BGN3217" s="385"/>
      <c r="BGO3217" s="385"/>
      <c r="BGP3217" s="385"/>
      <c r="BGQ3217" s="385"/>
      <c r="BGR3217" s="385"/>
      <c r="BGS3217" s="385"/>
      <c r="BGT3217" s="385"/>
      <c r="BGU3217" s="385"/>
      <c r="BGV3217" s="385"/>
      <c r="BGW3217" s="385"/>
      <c r="BGX3217" s="385"/>
      <c r="BGY3217" s="385"/>
      <c r="BGZ3217" s="385"/>
      <c r="BHA3217" s="385"/>
      <c r="BHB3217" s="385"/>
      <c r="BHC3217" s="385"/>
      <c r="BHD3217" s="385"/>
      <c r="BHE3217" s="385"/>
      <c r="BHF3217" s="385"/>
      <c r="BHG3217" s="385"/>
      <c r="BHH3217" s="385"/>
      <c r="BHI3217" s="385"/>
      <c r="BHJ3217" s="385"/>
      <c r="BHK3217" s="385"/>
      <c r="BHL3217" s="385"/>
      <c r="BHM3217" s="385"/>
      <c r="BHN3217" s="385"/>
      <c r="BHO3217" s="385"/>
      <c r="BHP3217" s="385"/>
      <c r="BHQ3217" s="385"/>
      <c r="BHR3217" s="385"/>
      <c r="BHS3217" s="385"/>
      <c r="BHT3217" s="385"/>
      <c r="BHU3217" s="385"/>
      <c r="BHV3217" s="385"/>
      <c r="BHW3217" s="385"/>
      <c r="BHX3217" s="385"/>
      <c r="BHY3217" s="385"/>
      <c r="BHZ3217" s="385"/>
      <c r="BIA3217" s="385"/>
      <c r="BIB3217" s="385"/>
      <c r="BIC3217" s="385"/>
      <c r="BID3217" s="385"/>
      <c r="BIE3217" s="385"/>
      <c r="BIF3217" s="385"/>
      <c r="BIG3217" s="385"/>
      <c r="BIH3217" s="385"/>
      <c r="BII3217" s="385"/>
      <c r="BIJ3217" s="385"/>
      <c r="BIK3217" s="385"/>
      <c r="BIL3217" s="385"/>
      <c r="BIM3217" s="385"/>
      <c r="BIN3217" s="385"/>
      <c r="BIO3217" s="385"/>
      <c r="BIP3217" s="385"/>
      <c r="BIQ3217" s="385"/>
      <c r="BIR3217" s="385"/>
      <c r="BIS3217" s="385"/>
      <c r="BIT3217" s="385"/>
      <c r="BIU3217" s="385"/>
      <c r="BIV3217" s="385"/>
      <c r="BIW3217" s="385"/>
      <c r="BIX3217" s="385"/>
      <c r="BIY3217" s="385"/>
      <c r="BIZ3217" s="385"/>
      <c r="BJA3217" s="385"/>
      <c r="BJB3217" s="385"/>
      <c r="BJC3217" s="385"/>
      <c r="BJD3217" s="385"/>
      <c r="BJE3217" s="385"/>
      <c r="BJF3217" s="385"/>
      <c r="BJG3217" s="385"/>
      <c r="BJH3217" s="385"/>
      <c r="BJI3217" s="385"/>
      <c r="BJJ3217" s="385"/>
      <c r="BJK3217" s="385"/>
      <c r="BJL3217" s="385"/>
      <c r="BJM3217" s="385"/>
      <c r="BJN3217" s="385"/>
      <c r="BJO3217" s="385"/>
      <c r="BJP3217" s="385"/>
      <c r="BJQ3217" s="385"/>
      <c r="BJR3217" s="385"/>
      <c r="BJS3217" s="385"/>
      <c r="BJT3217" s="385"/>
      <c r="BJU3217" s="385"/>
      <c r="BJV3217" s="385"/>
      <c r="BJW3217" s="385"/>
      <c r="BJX3217" s="385"/>
      <c r="BJY3217" s="385"/>
      <c r="BJZ3217" s="385"/>
      <c r="BKA3217" s="385"/>
      <c r="BKB3217" s="385"/>
      <c r="BKC3217" s="385"/>
      <c r="BKD3217" s="385"/>
      <c r="BKE3217" s="385"/>
      <c r="BKF3217" s="385"/>
      <c r="BKG3217" s="385"/>
      <c r="BKH3217" s="385"/>
      <c r="BKI3217" s="385"/>
      <c r="BKJ3217" s="385"/>
      <c r="BKK3217" s="385"/>
      <c r="BKL3217" s="385"/>
      <c r="BKM3217" s="385"/>
      <c r="BKN3217" s="385"/>
      <c r="BKO3217" s="385"/>
      <c r="BKP3217" s="385"/>
      <c r="BKQ3217" s="385"/>
      <c r="BKR3217" s="385"/>
      <c r="BKS3217" s="385"/>
      <c r="BKT3217" s="385"/>
      <c r="BKU3217" s="385"/>
      <c r="BKV3217" s="385"/>
      <c r="BKW3217" s="385"/>
      <c r="BKX3217" s="385"/>
      <c r="BKY3217" s="385"/>
      <c r="BKZ3217" s="385"/>
      <c r="BLA3217" s="385"/>
      <c r="BLB3217" s="385"/>
      <c r="BLC3217" s="385"/>
      <c r="BLD3217" s="385"/>
      <c r="BLE3217" s="385"/>
      <c r="BLF3217" s="385"/>
      <c r="BLG3217" s="385"/>
      <c r="BLH3217" s="385"/>
      <c r="BLI3217" s="385"/>
      <c r="BLJ3217" s="385"/>
      <c r="BLK3217" s="385"/>
      <c r="BLL3217" s="385"/>
      <c r="BLM3217" s="385"/>
      <c r="BLN3217" s="385"/>
      <c r="BLO3217" s="385"/>
      <c r="BLP3217" s="385"/>
      <c r="BLQ3217" s="385"/>
      <c r="BLR3217" s="385"/>
      <c r="BLS3217" s="385"/>
      <c r="BLT3217" s="385"/>
      <c r="BLU3217" s="385"/>
      <c r="BLV3217" s="385"/>
      <c r="BLW3217" s="385"/>
      <c r="BLX3217" s="385"/>
      <c r="BLY3217" s="385"/>
      <c r="BLZ3217" s="385"/>
      <c r="BMA3217" s="385"/>
      <c r="BMB3217" s="385"/>
      <c r="BMC3217" s="385"/>
      <c r="BMD3217" s="385"/>
      <c r="BME3217" s="385"/>
      <c r="BMF3217" s="385"/>
      <c r="BMG3217" s="385"/>
      <c r="BMH3217" s="385"/>
      <c r="BMI3217" s="385"/>
      <c r="BMJ3217" s="385"/>
      <c r="BMK3217" s="385"/>
      <c r="BML3217" s="385"/>
      <c r="BMM3217" s="385"/>
      <c r="BMN3217" s="385"/>
      <c r="BMO3217" s="385"/>
      <c r="BMP3217" s="385"/>
      <c r="BMQ3217" s="385"/>
      <c r="BMR3217" s="385"/>
      <c r="BMS3217" s="385"/>
      <c r="BMT3217" s="385"/>
      <c r="BMU3217" s="385"/>
      <c r="BMV3217" s="385"/>
      <c r="BMW3217" s="385"/>
      <c r="BMX3217" s="385"/>
      <c r="BMY3217" s="385"/>
      <c r="BMZ3217" s="385"/>
      <c r="BNA3217" s="385"/>
      <c r="BNB3217" s="385"/>
      <c r="BNC3217" s="385"/>
      <c r="BND3217" s="385"/>
      <c r="BNE3217" s="385"/>
      <c r="BNF3217" s="385"/>
      <c r="BNG3217" s="385"/>
      <c r="BNH3217" s="385"/>
      <c r="BNI3217" s="385"/>
      <c r="BNJ3217" s="385"/>
      <c r="BNK3217" s="385"/>
      <c r="BNL3217" s="385"/>
      <c r="BNM3217" s="385"/>
      <c r="BNN3217" s="385"/>
      <c r="BNO3217" s="385"/>
      <c r="BNP3217" s="385"/>
      <c r="BNQ3217" s="385"/>
      <c r="BNR3217" s="385"/>
      <c r="BNS3217" s="385"/>
      <c r="BNT3217" s="385"/>
      <c r="BNU3217" s="385"/>
      <c r="BNV3217" s="385"/>
      <c r="BNW3217" s="385"/>
      <c r="BNX3217" s="385"/>
      <c r="BNY3217" s="385"/>
      <c r="BNZ3217" s="385"/>
      <c r="BOA3217" s="385"/>
      <c r="BOB3217" s="385"/>
      <c r="BOC3217" s="385"/>
      <c r="BOD3217" s="385"/>
      <c r="BOE3217" s="385"/>
      <c r="BOF3217" s="385"/>
      <c r="BOG3217" s="385"/>
      <c r="BOH3217" s="385"/>
      <c r="BOI3217" s="385"/>
      <c r="BOJ3217" s="385"/>
      <c r="BOK3217" s="385"/>
      <c r="BOL3217" s="385"/>
      <c r="BOM3217" s="385"/>
      <c r="BON3217" s="385"/>
      <c r="BOO3217" s="385"/>
      <c r="BOP3217" s="385"/>
      <c r="BOQ3217" s="385"/>
      <c r="BOR3217" s="385"/>
      <c r="BOS3217" s="385"/>
      <c r="BOT3217" s="385"/>
      <c r="BOU3217" s="385"/>
      <c r="BOV3217" s="385"/>
      <c r="BOW3217" s="385"/>
      <c r="BOX3217" s="385"/>
      <c r="BOY3217" s="385"/>
      <c r="BOZ3217" s="385"/>
      <c r="BPA3217" s="385"/>
      <c r="BPB3217" s="385"/>
      <c r="BPC3217" s="385"/>
      <c r="BPD3217" s="385"/>
      <c r="BPE3217" s="385"/>
      <c r="BPF3217" s="385"/>
      <c r="BPG3217" s="385"/>
      <c r="BPH3217" s="385"/>
      <c r="BPI3217" s="385"/>
      <c r="BPJ3217" s="385"/>
      <c r="BPK3217" s="385"/>
      <c r="BPL3217" s="385"/>
      <c r="BPM3217" s="385"/>
      <c r="BPN3217" s="385"/>
      <c r="BPO3217" s="385"/>
      <c r="BPP3217" s="385"/>
      <c r="BPQ3217" s="385"/>
      <c r="BPR3217" s="385"/>
      <c r="BPS3217" s="385"/>
      <c r="BPT3217" s="385"/>
      <c r="BPU3217" s="385"/>
      <c r="BPV3217" s="385"/>
      <c r="BPW3217" s="385"/>
      <c r="BPX3217" s="385"/>
      <c r="BPY3217" s="385"/>
      <c r="BPZ3217" s="385"/>
      <c r="BQA3217" s="385"/>
      <c r="BQB3217" s="385"/>
      <c r="BQC3217" s="385"/>
      <c r="BQD3217" s="385"/>
      <c r="BQE3217" s="385"/>
      <c r="BQF3217" s="385"/>
      <c r="BQG3217" s="385"/>
      <c r="BQH3217" s="385"/>
      <c r="BQI3217" s="385"/>
      <c r="BQJ3217" s="385"/>
      <c r="BQK3217" s="385"/>
      <c r="BQL3217" s="385"/>
      <c r="BQM3217" s="385"/>
      <c r="BQN3217" s="385"/>
      <c r="BQO3217" s="385"/>
      <c r="BQP3217" s="385"/>
      <c r="BQQ3217" s="385"/>
      <c r="BQR3217" s="385"/>
      <c r="BQS3217" s="385"/>
      <c r="BQT3217" s="385"/>
      <c r="BQU3217" s="385"/>
      <c r="BQV3217" s="385"/>
      <c r="BQW3217" s="385"/>
      <c r="BQX3217" s="385"/>
      <c r="BQY3217" s="385"/>
      <c r="BQZ3217" s="385"/>
      <c r="BRA3217" s="385"/>
      <c r="BRB3217" s="385"/>
      <c r="BRC3217" s="385"/>
      <c r="BRD3217" s="385"/>
      <c r="BRE3217" s="385"/>
      <c r="BRF3217" s="385"/>
      <c r="BRG3217" s="385"/>
      <c r="BRH3217" s="385"/>
      <c r="BRI3217" s="385"/>
      <c r="BRJ3217" s="385"/>
      <c r="BRK3217" s="385"/>
      <c r="BRL3217" s="385"/>
      <c r="BRM3217" s="385"/>
      <c r="BRN3217" s="385"/>
      <c r="BRO3217" s="385"/>
      <c r="BRP3217" s="385"/>
      <c r="BRQ3217" s="385"/>
      <c r="BRR3217" s="385"/>
      <c r="BRS3217" s="385"/>
      <c r="BRT3217" s="385"/>
      <c r="BRU3217" s="385"/>
      <c r="BRV3217" s="385"/>
      <c r="BRW3217" s="385"/>
      <c r="BRX3217" s="385"/>
      <c r="BRY3217" s="385"/>
      <c r="BRZ3217" s="385"/>
      <c r="BSA3217" s="385"/>
      <c r="BSB3217" s="385"/>
      <c r="BSC3217" s="385"/>
      <c r="BSD3217" s="385"/>
      <c r="BSE3217" s="385"/>
      <c r="BSF3217" s="385"/>
      <c r="BSG3217" s="385"/>
      <c r="BSH3217" s="385"/>
      <c r="BSI3217" s="385"/>
      <c r="BSJ3217" s="385"/>
      <c r="BSK3217" s="385"/>
      <c r="BSL3217" s="385"/>
      <c r="BSM3217" s="385"/>
      <c r="BSN3217" s="385"/>
      <c r="BSO3217" s="385"/>
      <c r="BSP3217" s="385"/>
      <c r="BSQ3217" s="385"/>
      <c r="BSR3217" s="385"/>
      <c r="BSS3217" s="385"/>
      <c r="BST3217" s="385"/>
      <c r="BSU3217" s="385"/>
      <c r="BSV3217" s="385"/>
      <c r="BSW3217" s="385"/>
      <c r="BSX3217" s="385"/>
      <c r="BSY3217" s="385"/>
      <c r="BSZ3217" s="385"/>
      <c r="BTA3217" s="385"/>
      <c r="BTB3217" s="385"/>
      <c r="BTC3217" s="385"/>
      <c r="BTD3217" s="385"/>
      <c r="BTE3217" s="385"/>
      <c r="BTF3217" s="385"/>
      <c r="BTG3217" s="385"/>
      <c r="BTH3217" s="385"/>
      <c r="BTI3217" s="385"/>
      <c r="BTJ3217" s="385"/>
      <c r="BTK3217" s="385"/>
      <c r="BTL3217" s="385"/>
      <c r="BTM3217" s="385"/>
      <c r="BTN3217" s="385"/>
      <c r="BTO3217" s="385"/>
      <c r="BTP3217" s="385"/>
      <c r="BTQ3217" s="385"/>
      <c r="BTR3217" s="385"/>
      <c r="BTS3217" s="385"/>
      <c r="BTT3217" s="385"/>
      <c r="BTU3217" s="385"/>
      <c r="BTV3217" s="385"/>
      <c r="BTW3217" s="385"/>
      <c r="BTX3217" s="385"/>
      <c r="BTY3217" s="385"/>
      <c r="BTZ3217" s="385"/>
      <c r="BUA3217" s="385"/>
      <c r="BUB3217" s="385"/>
      <c r="BUC3217" s="385"/>
      <c r="BUD3217" s="385"/>
      <c r="BUE3217" s="385"/>
      <c r="BUF3217" s="385"/>
      <c r="BUG3217" s="385"/>
      <c r="BUH3217" s="385"/>
      <c r="BUI3217" s="385"/>
      <c r="BUJ3217" s="385"/>
      <c r="BUK3217" s="385"/>
      <c r="BUL3217" s="385"/>
      <c r="BUM3217" s="385"/>
      <c r="BUN3217" s="385"/>
      <c r="BUO3217" s="385"/>
      <c r="BUP3217" s="385"/>
      <c r="BUQ3217" s="385"/>
      <c r="BUR3217" s="385"/>
      <c r="BUS3217" s="385"/>
      <c r="BUT3217" s="385"/>
      <c r="BUU3217" s="385"/>
      <c r="BUV3217" s="385"/>
      <c r="BUW3217" s="385"/>
      <c r="BUX3217" s="385"/>
      <c r="BUY3217" s="385"/>
      <c r="BUZ3217" s="385"/>
      <c r="BVA3217" s="385"/>
      <c r="BVB3217" s="385"/>
      <c r="BVC3217" s="385"/>
      <c r="BVD3217" s="385"/>
      <c r="BVE3217" s="385"/>
      <c r="BVF3217" s="385"/>
      <c r="BVG3217" s="385"/>
      <c r="BVH3217" s="385"/>
      <c r="BVI3217" s="385"/>
      <c r="BVJ3217" s="385"/>
      <c r="BVK3217" s="385"/>
      <c r="BVL3217" s="385"/>
      <c r="BVM3217" s="385"/>
      <c r="BVN3217" s="385"/>
      <c r="BVO3217" s="385"/>
      <c r="BVP3217" s="385"/>
      <c r="BVQ3217" s="385"/>
      <c r="BVR3217" s="385"/>
      <c r="BVS3217" s="385"/>
      <c r="BVT3217" s="385"/>
      <c r="BVU3217" s="385"/>
      <c r="BVV3217" s="385"/>
      <c r="BVW3217" s="385"/>
      <c r="BVX3217" s="385"/>
      <c r="BVY3217" s="385"/>
      <c r="BVZ3217" s="385"/>
      <c r="BWA3217" s="385"/>
      <c r="BWB3217" s="385"/>
      <c r="BWC3217" s="385"/>
      <c r="BWD3217" s="385"/>
      <c r="BWE3217" s="385"/>
      <c r="BWF3217" s="385"/>
      <c r="BWG3217" s="385"/>
      <c r="BWH3217" s="385"/>
      <c r="BWI3217" s="385"/>
      <c r="BWJ3217" s="385"/>
      <c r="BWK3217" s="385"/>
      <c r="BWL3217" s="385"/>
      <c r="BWM3217" s="385"/>
      <c r="BWN3217" s="385"/>
      <c r="BWO3217" s="385"/>
      <c r="BWP3217" s="385"/>
      <c r="BWQ3217" s="385"/>
      <c r="BWR3217" s="385"/>
      <c r="BWS3217" s="385"/>
      <c r="BWT3217" s="385"/>
      <c r="BWU3217" s="385"/>
      <c r="BWV3217" s="385"/>
      <c r="BWW3217" s="385"/>
      <c r="BWX3217" s="385"/>
      <c r="BWY3217" s="385"/>
      <c r="BWZ3217" s="385"/>
      <c r="BXA3217" s="385"/>
      <c r="BXB3217" s="385"/>
      <c r="BXC3217" s="385"/>
      <c r="BXD3217" s="385"/>
      <c r="BXE3217" s="385"/>
      <c r="BXF3217" s="385"/>
      <c r="BXG3217" s="385"/>
      <c r="BXH3217" s="385"/>
      <c r="BXI3217" s="385"/>
      <c r="BXJ3217" s="385"/>
      <c r="BXK3217" s="385"/>
      <c r="BXL3217" s="385"/>
      <c r="BXM3217" s="385"/>
      <c r="BXN3217" s="385"/>
      <c r="BXO3217" s="385"/>
      <c r="BXP3217" s="385"/>
      <c r="BXQ3217" s="385"/>
      <c r="BXR3217" s="385"/>
      <c r="BXS3217" s="385"/>
      <c r="BXT3217" s="385"/>
      <c r="BXU3217" s="385"/>
      <c r="BXV3217" s="385"/>
      <c r="BXW3217" s="385"/>
      <c r="BXX3217" s="385"/>
      <c r="BXY3217" s="385"/>
      <c r="BXZ3217" s="385"/>
      <c r="BYA3217" s="385"/>
      <c r="BYB3217" s="385"/>
      <c r="BYC3217" s="385"/>
      <c r="BYD3217" s="385"/>
      <c r="BYE3217" s="385"/>
      <c r="BYF3217" s="385"/>
      <c r="BYG3217" s="385"/>
      <c r="BYH3217" s="385"/>
      <c r="BYI3217" s="385"/>
      <c r="BYJ3217" s="385"/>
      <c r="BYK3217" s="385"/>
      <c r="BYL3217" s="385"/>
      <c r="BYM3217" s="385"/>
      <c r="BYN3217" s="385"/>
      <c r="BYO3217" s="385"/>
      <c r="BYP3217" s="385"/>
      <c r="BYQ3217" s="385"/>
      <c r="BYR3217" s="385"/>
      <c r="BYS3217" s="385"/>
      <c r="BYT3217" s="385"/>
      <c r="BYU3217" s="385"/>
      <c r="BYV3217" s="385"/>
      <c r="BYW3217" s="385"/>
      <c r="BYX3217" s="385"/>
      <c r="BYY3217" s="385"/>
      <c r="BYZ3217" s="385"/>
      <c r="BZA3217" s="385"/>
      <c r="BZB3217" s="385"/>
      <c r="BZC3217" s="385"/>
      <c r="BZD3217" s="385"/>
      <c r="BZE3217" s="385"/>
      <c r="BZF3217" s="385"/>
      <c r="BZG3217" s="385"/>
      <c r="BZH3217" s="385"/>
      <c r="BZI3217" s="385"/>
      <c r="BZJ3217" s="385"/>
      <c r="BZK3217" s="385"/>
      <c r="BZL3217" s="385"/>
      <c r="BZM3217" s="385"/>
      <c r="BZN3217" s="385"/>
      <c r="BZO3217" s="385"/>
      <c r="BZP3217" s="385"/>
      <c r="BZQ3217" s="385"/>
      <c r="BZR3217" s="385"/>
      <c r="BZS3217" s="385"/>
      <c r="BZT3217" s="385"/>
      <c r="BZU3217" s="385"/>
      <c r="BZV3217" s="385"/>
      <c r="BZW3217" s="385"/>
      <c r="BZX3217" s="385"/>
      <c r="BZY3217" s="385"/>
      <c r="BZZ3217" s="385"/>
      <c r="CAA3217" s="385"/>
      <c r="CAB3217" s="385"/>
      <c r="CAC3217" s="385"/>
      <c r="CAD3217" s="385"/>
      <c r="CAE3217" s="385"/>
      <c r="CAF3217" s="385"/>
      <c r="CAG3217" s="385"/>
      <c r="CAH3217" s="385"/>
      <c r="CAI3217" s="385"/>
      <c r="CAJ3217" s="385"/>
      <c r="CAK3217" s="385"/>
      <c r="CAL3217" s="385"/>
      <c r="CAM3217" s="385"/>
      <c r="CAN3217" s="385"/>
      <c r="CAO3217" s="385"/>
      <c r="CAP3217" s="385"/>
      <c r="CAQ3217" s="385"/>
      <c r="CAR3217" s="385"/>
      <c r="CAS3217" s="385"/>
      <c r="CAT3217" s="385"/>
      <c r="CAU3217" s="385"/>
      <c r="CAV3217" s="385"/>
      <c r="CAW3217" s="385"/>
      <c r="CAX3217" s="385"/>
      <c r="CAY3217" s="385"/>
      <c r="CAZ3217" s="385"/>
      <c r="CBA3217" s="385"/>
      <c r="CBB3217" s="385"/>
      <c r="CBC3217" s="385"/>
      <c r="CBD3217" s="385"/>
      <c r="CBE3217" s="385"/>
      <c r="CBF3217" s="385"/>
      <c r="CBG3217" s="385"/>
      <c r="CBH3217" s="385"/>
      <c r="CBI3217" s="385"/>
      <c r="CBJ3217" s="385"/>
      <c r="CBK3217" s="385"/>
      <c r="CBL3217" s="385"/>
      <c r="CBM3217" s="385"/>
      <c r="CBN3217" s="385"/>
      <c r="CBO3217" s="385"/>
      <c r="CBP3217" s="385"/>
      <c r="CBQ3217" s="385"/>
      <c r="CBR3217" s="385"/>
      <c r="CBS3217" s="385"/>
      <c r="CBT3217" s="385"/>
      <c r="CBU3217" s="385"/>
      <c r="CBV3217" s="385"/>
      <c r="CBW3217" s="385"/>
      <c r="CBX3217" s="385"/>
      <c r="CBY3217" s="385"/>
      <c r="CBZ3217" s="385"/>
      <c r="CCA3217" s="385"/>
      <c r="CCB3217" s="385"/>
      <c r="CCC3217" s="385"/>
      <c r="CCD3217" s="385"/>
      <c r="CCE3217" s="385"/>
      <c r="CCF3217" s="385"/>
      <c r="CCG3217" s="385"/>
      <c r="CCH3217" s="385"/>
      <c r="CCI3217" s="385"/>
      <c r="CCJ3217" s="385"/>
      <c r="CCK3217" s="385"/>
      <c r="CCL3217" s="385"/>
      <c r="CCM3217" s="385"/>
      <c r="CCN3217" s="385"/>
      <c r="CCO3217" s="385"/>
      <c r="CCP3217" s="385"/>
      <c r="CCQ3217" s="385"/>
      <c r="CCR3217" s="385"/>
      <c r="CCS3217" s="385"/>
      <c r="CCT3217" s="385"/>
      <c r="CCU3217" s="385"/>
      <c r="CCV3217" s="385"/>
      <c r="CCW3217" s="385"/>
      <c r="CCX3217" s="385"/>
      <c r="CCY3217" s="385"/>
      <c r="CCZ3217" s="385"/>
      <c r="CDA3217" s="385"/>
      <c r="CDB3217" s="385"/>
      <c r="CDC3217" s="385"/>
      <c r="CDD3217" s="385"/>
      <c r="CDE3217" s="385"/>
      <c r="CDF3217" s="385"/>
      <c r="CDG3217" s="385"/>
      <c r="CDH3217" s="385"/>
      <c r="CDI3217" s="385"/>
      <c r="CDJ3217" s="385"/>
      <c r="CDK3217" s="385"/>
      <c r="CDL3217" s="385"/>
      <c r="CDM3217" s="385"/>
      <c r="CDN3217" s="385"/>
      <c r="CDO3217" s="385"/>
      <c r="CDP3217" s="385"/>
      <c r="CDQ3217" s="385"/>
      <c r="CDR3217" s="385"/>
      <c r="CDS3217" s="385"/>
      <c r="CDT3217" s="385"/>
      <c r="CDU3217" s="385"/>
      <c r="CDV3217" s="385"/>
      <c r="CDW3217" s="385"/>
      <c r="CDX3217" s="385"/>
      <c r="CDY3217" s="385"/>
      <c r="CDZ3217" s="385"/>
      <c r="CEA3217" s="385"/>
      <c r="CEB3217" s="385"/>
      <c r="CEC3217" s="385"/>
      <c r="CED3217" s="385"/>
      <c r="CEE3217" s="385"/>
      <c r="CEF3217" s="385"/>
      <c r="CEG3217" s="385"/>
      <c r="CEH3217" s="385"/>
      <c r="CEI3217" s="385"/>
      <c r="CEJ3217" s="385"/>
      <c r="CEK3217" s="385"/>
      <c r="CEL3217" s="385"/>
      <c r="CEM3217" s="385"/>
      <c r="CEN3217" s="385"/>
      <c r="CEO3217" s="385"/>
      <c r="CEP3217" s="385"/>
      <c r="CEQ3217" s="385"/>
      <c r="CER3217" s="385"/>
      <c r="CES3217" s="385"/>
      <c r="CET3217" s="385"/>
      <c r="CEU3217" s="385"/>
      <c r="CEV3217" s="385"/>
      <c r="CEW3217" s="385"/>
      <c r="CEX3217" s="385"/>
      <c r="CEY3217" s="385"/>
      <c r="CEZ3217" s="385"/>
      <c r="CFA3217" s="385"/>
      <c r="CFB3217" s="385"/>
      <c r="CFC3217" s="385"/>
      <c r="CFD3217" s="385"/>
      <c r="CFE3217" s="385"/>
      <c r="CFF3217" s="385"/>
      <c r="CFG3217" s="385"/>
      <c r="CFH3217" s="385"/>
      <c r="CFI3217" s="385"/>
      <c r="CFJ3217" s="385"/>
      <c r="CFK3217" s="385"/>
      <c r="CFL3217" s="385"/>
      <c r="CFM3217" s="385"/>
      <c r="CFN3217" s="385"/>
      <c r="CFO3217" s="385"/>
      <c r="CFP3217" s="385"/>
      <c r="CFQ3217" s="385"/>
      <c r="CFR3217" s="385"/>
      <c r="CFS3217" s="385"/>
      <c r="CFT3217" s="385"/>
      <c r="CFU3217" s="385"/>
      <c r="CFV3217" s="385"/>
      <c r="CFW3217" s="385"/>
      <c r="CFX3217" s="385"/>
      <c r="CFY3217" s="385"/>
      <c r="CFZ3217" s="385"/>
      <c r="CGA3217" s="385"/>
      <c r="CGB3217" s="385"/>
      <c r="CGC3217" s="385"/>
      <c r="CGD3217" s="385"/>
      <c r="CGE3217" s="385"/>
      <c r="CGF3217" s="385"/>
      <c r="CGG3217" s="385"/>
      <c r="CGH3217" s="385"/>
      <c r="CGI3217" s="385"/>
      <c r="CGJ3217" s="385"/>
      <c r="CGK3217" s="385"/>
      <c r="CGL3217" s="385"/>
      <c r="CGM3217" s="385"/>
      <c r="CGN3217" s="385"/>
      <c r="CGO3217" s="385"/>
      <c r="CGP3217" s="385"/>
      <c r="CGQ3217" s="385"/>
      <c r="CGR3217" s="385"/>
      <c r="CGS3217" s="385"/>
      <c r="CGT3217" s="385"/>
      <c r="CGU3217" s="385"/>
      <c r="CGV3217" s="385"/>
      <c r="CGW3217" s="385"/>
      <c r="CGX3217" s="385"/>
      <c r="CGY3217" s="385"/>
      <c r="CGZ3217" s="385"/>
      <c r="CHA3217" s="385"/>
      <c r="CHB3217" s="385"/>
      <c r="CHC3217" s="385"/>
      <c r="CHD3217" s="385"/>
      <c r="CHE3217" s="385"/>
      <c r="CHF3217" s="385"/>
      <c r="CHG3217" s="385"/>
      <c r="CHH3217" s="385"/>
      <c r="CHI3217" s="385"/>
      <c r="CHJ3217" s="385"/>
      <c r="CHK3217" s="385"/>
      <c r="CHL3217" s="385"/>
      <c r="CHM3217" s="385"/>
      <c r="CHN3217" s="385"/>
      <c r="CHO3217" s="385"/>
      <c r="CHP3217" s="385"/>
      <c r="CHQ3217" s="385"/>
      <c r="CHR3217" s="385"/>
      <c r="CHS3217" s="385"/>
      <c r="CHT3217" s="385"/>
      <c r="CHU3217" s="385"/>
      <c r="CHV3217" s="385"/>
      <c r="CHW3217" s="385"/>
      <c r="CHX3217" s="385"/>
      <c r="CHY3217" s="385"/>
      <c r="CHZ3217" s="385"/>
      <c r="CIA3217" s="385"/>
      <c r="CIB3217" s="385"/>
      <c r="CIC3217" s="385"/>
      <c r="CID3217" s="385"/>
      <c r="CIE3217" s="385"/>
      <c r="CIF3217" s="385"/>
      <c r="CIG3217" s="385"/>
      <c r="CIH3217" s="385"/>
      <c r="CII3217" s="385"/>
      <c r="CIJ3217" s="385"/>
      <c r="CIK3217" s="385"/>
      <c r="CIL3217" s="385"/>
      <c r="CIM3217" s="385"/>
      <c r="CIN3217" s="385"/>
      <c r="CIO3217" s="385"/>
      <c r="CIP3217" s="385"/>
      <c r="CIQ3217" s="385"/>
      <c r="CIR3217" s="385"/>
      <c r="CIS3217" s="385"/>
      <c r="CIT3217" s="385"/>
      <c r="CIU3217" s="385"/>
      <c r="CIV3217" s="385"/>
      <c r="CIW3217" s="385"/>
      <c r="CIX3217" s="385"/>
      <c r="CIY3217" s="385"/>
      <c r="CIZ3217" s="385"/>
      <c r="CJA3217" s="385"/>
      <c r="CJB3217" s="385"/>
      <c r="CJC3217" s="385"/>
      <c r="CJD3217" s="385"/>
      <c r="CJE3217" s="385"/>
      <c r="CJF3217" s="385"/>
      <c r="CJG3217" s="385"/>
      <c r="CJH3217" s="385"/>
      <c r="CJI3217" s="385"/>
      <c r="CJJ3217" s="385"/>
      <c r="CJK3217" s="385"/>
      <c r="CJL3217" s="385"/>
      <c r="CJM3217" s="385"/>
      <c r="CJN3217" s="385"/>
      <c r="CJO3217" s="385"/>
      <c r="CJP3217" s="385"/>
      <c r="CJQ3217" s="385"/>
      <c r="CJR3217" s="385"/>
      <c r="CJS3217" s="385"/>
      <c r="CJT3217" s="385"/>
      <c r="CJU3217" s="385"/>
      <c r="CJV3217" s="385"/>
      <c r="CJW3217" s="385"/>
      <c r="CJX3217" s="385"/>
      <c r="CJY3217" s="385"/>
      <c r="CJZ3217" s="385"/>
      <c r="CKA3217" s="385"/>
      <c r="CKB3217" s="385"/>
      <c r="CKC3217" s="385"/>
      <c r="CKD3217" s="385"/>
      <c r="CKE3217" s="385"/>
      <c r="CKF3217" s="385"/>
      <c r="CKG3217" s="385"/>
      <c r="CKH3217" s="385"/>
      <c r="CKI3217" s="385"/>
      <c r="CKJ3217" s="385"/>
      <c r="CKK3217" s="385"/>
      <c r="CKL3217" s="385"/>
      <c r="CKM3217" s="385"/>
      <c r="CKN3217" s="385"/>
      <c r="CKO3217" s="385"/>
      <c r="CKP3217" s="385"/>
      <c r="CKQ3217" s="385"/>
      <c r="CKR3217" s="385"/>
      <c r="CKS3217" s="385"/>
      <c r="CKT3217" s="385"/>
      <c r="CKU3217" s="385"/>
      <c r="CKV3217" s="385"/>
      <c r="CKW3217" s="385"/>
      <c r="CKX3217" s="385"/>
      <c r="CKY3217" s="385"/>
      <c r="CKZ3217" s="385"/>
      <c r="CLA3217" s="385"/>
      <c r="CLB3217" s="385"/>
      <c r="CLC3217" s="385"/>
      <c r="CLD3217" s="385"/>
      <c r="CLE3217" s="385"/>
      <c r="CLF3217" s="385"/>
      <c r="CLG3217" s="385"/>
      <c r="CLH3217" s="385"/>
      <c r="CLI3217" s="385"/>
      <c r="CLJ3217" s="385"/>
      <c r="CLK3217" s="385"/>
      <c r="CLL3217" s="385"/>
      <c r="CLM3217" s="385"/>
      <c r="CLN3217" s="385"/>
      <c r="CLO3217" s="385"/>
      <c r="CLP3217" s="385"/>
      <c r="CLQ3217" s="385"/>
      <c r="CLR3217" s="385"/>
      <c r="CLS3217" s="385"/>
      <c r="CLT3217" s="385"/>
      <c r="CLU3217" s="385"/>
      <c r="CLV3217" s="385"/>
      <c r="CLW3217" s="385"/>
      <c r="CLX3217" s="385"/>
      <c r="CLY3217" s="385"/>
      <c r="CLZ3217" s="385"/>
      <c r="CMA3217" s="385"/>
      <c r="CMB3217" s="385"/>
      <c r="CMC3217" s="385"/>
      <c r="CMD3217" s="385"/>
      <c r="CME3217" s="385"/>
      <c r="CMF3217" s="385"/>
      <c r="CMG3217" s="385"/>
      <c r="CMH3217" s="385"/>
      <c r="CMI3217" s="385"/>
      <c r="CMJ3217" s="385"/>
      <c r="CMK3217" s="385"/>
      <c r="CML3217" s="385"/>
      <c r="CMM3217" s="385"/>
      <c r="CMN3217" s="385"/>
      <c r="CMO3217" s="385"/>
      <c r="CMP3217" s="385"/>
      <c r="CMQ3217" s="385"/>
      <c r="CMR3217" s="385"/>
      <c r="CMS3217" s="385"/>
      <c r="CMT3217" s="385"/>
      <c r="CMU3217" s="385"/>
      <c r="CMV3217" s="385"/>
      <c r="CMW3217" s="385"/>
      <c r="CMX3217" s="385"/>
      <c r="CMY3217" s="385"/>
      <c r="CMZ3217" s="385"/>
      <c r="CNA3217" s="385"/>
      <c r="CNB3217" s="385"/>
      <c r="CNC3217" s="385"/>
      <c r="CND3217" s="385"/>
      <c r="CNE3217" s="385"/>
      <c r="CNF3217" s="385"/>
      <c r="CNG3217" s="385"/>
      <c r="CNH3217" s="385"/>
      <c r="CNI3217" s="385"/>
      <c r="CNJ3217" s="385"/>
      <c r="CNK3217" s="385"/>
      <c r="CNL3217" s="385"/>
      <c r="CNM3217" s="385"/>
      <c r="CNN3217" s="385"/>
      <c r="CNO3217" s="385"/>
      <c r="CNP3217" s="385"/>
      <c r="CNQ3217" s="385"/>
      <c r="CNR3217" s="385"/>
      <c r="CNS3217" s="385"/>
      <c r="CNT3217" s="385"/>
      <c r="CNU3217" s="385"/>
      <c r="CNV3217" s="385"/>
      <c r="CNW3217" s="385"/>
      <c r="CNX3217" s="385"/>
      <c r="CNY3217" s="385"/>
      <c r="CNZ3217" s="385"/>
      <c r="COA3217" s="385"/>
      <c r="COB3217" s="385"/>
      <c r="COC3217" s="385"/>
      <c r="COD3217" s="385"/>
      <c r="COE3217" s="385"/>
      <c r="COF3217" s="385"/>
      <c r="COG3217" s="385"/>
      <c r="COH3217" s="385"/>
      <c r="COI3217" s="385"/>
      <c r="COJ3217" s="385"/>
      <c r="COK3217" s="385"/>
      <c r="COL3217" s="385"/>
      <c r="COM3217" s="385"/>
      <c r="CON3217" s="385"/>
      <c r="COO3217" s="385"/>
      <c r="COP3217" s="385"/>
      <c r="COQ3217" s="385"/>
      <c r="COR3217" s="385"/>
      <c r="COS3217" s="385"/>
      <c r="COT3217" s="385"/>
      <c r="COU3217" s="385"/>
      <c r="COV3217" s="385"/>
      <c r="COW3217" s="385"/>
      <c r="COX3217" s="385"/>
      <c r="COY3217" s="385"/>
      <c r="COZ3217" s="385"/>
      <c r="CPA3217" s="385"/>
      <c r="CPB3217" s="385"/>
      <c r="CPC3217" s="385"/>
      <c r="CPD3217" s="385"/>
      <c r="CPE3217" s="385"/>
      <c r="CPF3217" s="385"/>
      <c r="CPG3217" s="385"/>
      <c r="CPH3217" s="385"/>
      <c r="CPI3217" s="385"/>
      <c r="CPJ3217" s="385"/>
      <c r="CPK3217" s="385"/>
      <c r="CPL3217" s="385"/>
      <c r="CPM3217" s="385"/>
      <c r="CPN3217" s="385"/>
      <c r="CPO3217" s="385"/>
      <c r="CPP3217" s="385"/>
      <c r="CPQ3217" s="385"/>
      <c r="CPR3217" s="385"/>
      <c r="CPS3217" s="385"/>
      <c r="CPT3217" s="385"/>
      <c r="CPU3217" s="385"/>
      <c r="CPV3217" s="385"/>
      <c r="CPW3217" s="385"/>
      <c r="CPX3217" s="385"/>
      <c r="CPY3217" s="385"/>
      <c r="CPZ3217" s="385"/>
      <c r="CQA3217" s="385"/>
      <c r="CQB3217" s="385"/>
      <c r="CQC3217" s="385"/>
      <c r="CQD3217" s="385"/>
      <c r="CQE3217" s="385"/>
      <c r="CQF3217" s="385"/>
      <c r="CQG3217" s="385"/>
      <c r="CQH3217" s="385"/>
      <c r="CQI3217" s="385"/>
      <c r="CQJ3217" s="385"/>
      <c r="CQK3217" s="385"/>
      <c r="CQL3217" s="385"/>
      <c r="CQM3217" s="385"/>
      <c r="CQN3217" s="385"/>
      <c r="CQO3217" s="385"/>
      <c r="CQP3217" s="385"/>
      <c r="CQQ3217" s="385"/>
      <c r="CQR3217" s="385"/>
      <c r="CQS3217" s="385"/>
      <c r="CQT3217" s="385"/>
      <c r="CQU3217" s="385"/>
      <c r="CQV3217" s="385"/>
      <c r="CQW3217" s="385"/>
      <c r="CQX3217" s="385"/>
      <c r="CQY3217" s="385"/>
      <c r="CQZ3217" s="385"/>
      <c r="CRA3217" s="385"/>
      <c r="CRB3217" s="385"/>
      <c r="CRC3217" s="385"/>
      <c r="CRD3217" s="385"/>
      <c r="CRE3217" s="385"/>
      <c r="CRF3217" s="385"/>
      <c r="CRG3217" s="385"/>
      <c r="CRH3217" s="385"/>
      <c r="CRI3217" s="385"/>
      <c r="CRJ3217" s="385"/>
      <c r="CRK3217" s="385"/>
      <c r="CRL3217" s="385"/>
      <c r="CRM3217" s="385"/>
      <c r="CRN3217" s="385"/>
      <c r="CRO3217" s="385"/>
      <c r="CRP3217" s="385"/>
      <c r="CRQ3217" s="385"/>
      <c r="CRR3217" s="385"/>
      <c r="CRS3217" s="385"/>
      <c r="CRT3217" s="385"/>
      <c r="CRU3217" s="385"/>
      <c r="CRV3217" s="385"/>
      <c r="CRW3217" s="385"/>
      <c r="CRX3217" s="385"/>
      <c r="CRY3217" s="385"/>
      <c r="CRZ3217" s="385"/>
      <c r="CSA3217" s="385"/>
      <c r="CSB3217" s="385"/>
      <c r="CSC3217" s="385"/>
      <c r="CSD3217" s="385"/>
      <c r="CSE3217" s="385"/>
      <c r="CSF3217" s="385"/>
      <c r="CSG3217" s="385"/>
      <c r="CSH3217" s="385"/>
      <c r="CSI3217" s="385"/>
      <c r="CSJ3217" s="385"/>
      <c r="CSK3217" s="385"/>
      <c r="CSL3217" s="385"/>
      <c r="CSM3217" s="385"/>
      <c r="CSN3217" s="385"/>
      <c r="CSO3217" s="385"/>
      <c r="CSP3217" s="385"/>
      <c r="CSQ3217" s="385"/>
      <c r="CSR3217" s="385"/>
      <c r="CSS3217" s="385"/>
      <c r="CST3217" s="385"/>
      <c r="CSU3217" s="385"/>
      <c r="CSV3217" s="385"/>
      <c r="CSW3217" s="385"/>
      <c r="CSX3217" s="385"/>
      <c r="CSY3217" s="385"/>
      <c r="CSZ3217" s="385"/>
      <c r="CTA3217" s="385"/>
      <c r="CTB3217" s="385"/>
      <c r="CTC3217" s="385"/>
      <c r="CTD3217" s="385"/>
      <c r="CTE3217" s="385"/>
      <c r="CTF3217" s="385"/>
      <c r="CTG3217" s="385"/>
      <c r="CTH3217" s="385"/>
      <c r="CTI3217" s="385"/>
      <c r="CTJ3217" s="385"/>
      <c r="CTK3217" s="385"/>
      <c r="CTL3217" s="385"/>
      <c r="CTM3217" s="385"/>
      <c r="CTN3217" s="385"/>
      <c r="CTO3217" s="385"/>
      <c r="CTP3217" s="385"/>
      <c r="CTQ3217" s="385"/>
      <c r="CTR3217" s="385"/>
      <c r="CTS3217" s="385"/>
      <c r="CTT3217" s="385"/>
      <c r="CTU3217" s="385"/>
      <c r="CTV3217" s="385"/>
      <c r="CTW3217" s="385"/>
      <c r="CTX3217" s="385"/>
      <c r="CTY3217" s="385"/>
      <c r="CTZ3217" s="385"/>
      <c r="CUA3217" s="385"/>
      <c r="CUB3217" s="385"/>
      <c r="CUC3217" s="385"/>
      <c r="CUD3217" s="385"/>
      <c r="CUE3217" s="385"/>
      <c r="CUF3217" s="385"/>
      <c r="CUG3217" s="385"/>
      <c r="CUH3217" s="385"/>
      <c r="CUI3217" s="385"/>
      <c r="CUJ3217" s="385"/>
      <c r="CUK3217" s="385"/>
      <c r="CUL3217" s="385"/>
      <c r="CUM3217" s="385"/>
      <c r="CUN3217" s="385"/>
      <c r="CUO3217" s="385"/>
      <c r="CUP3217" s="385"/>
      <c r="CUQ3217" s="385"/>
      <c r="CUR3217" s="385"/>
      <c r="CUS3217" s="385"/>
      <c r="CUT3217" s="385"/>
      <c r="CUU3217" s="385"/>
      <c r="CUV3217" s="385"/>
      <c r="CUW3217" s="385"/>
      <c r="CUX3217" s="385"/>
      <c r="CUY3217" s="385"/>
      <c r="CUZ3217" s="385"/>
      <c r="CVA3217" s="385"/>
      <c r="CVB3217" s="385"/>
      <c r="CVC3217" s="385"/>
      <c r="CVD3217" s="385"/>
      <c r="CVE3217" s="385"/>
      <c r="CVF3217" s="385"/>
      <c r="CVG3217" s="385"/>
      <c r="CVH3217" s="385"/>
      <c r="CVI3217" s="385"/>
      <c r="CVJ3217" s="385"/>
      <c r="CVK3217" s="385"/>
      <c r="CVL3217" s="385"/>
      <c r="CVM3217" s="385"/>
      <c r="CVN3217" s="385"/>
      <c r="CVO3217" s="385"/>
      <c r="CVP3217" s="385"/>
      <c r="CVQ3217" s="385"/>
      <c r="CVR3217" s="385"/>
      <c r="CVS3217" s="385"/>
      <c r="CVT3217" s="385"/>
      <c r="CVU3217" s="385"/>
      <c r="CVV3217" s="385"/>
      <c r="CVW3217" s="385"/>
      <c r="CVX3217" s="385"/>
      <c r="CVY3217" s="385"/>
      <c r="CVZ3217" s="385"/>
      <c r="CWA3217" s="385"/>
      <c r="CWB3217" s="385"/>
      <c r="CWC3217" s="385"/>
      <c r="CWD3217" s="385"/>
      <c r="CWE3217" s="385"/>
      <c r="CWF3217" s="385"/>
      <c r="CWG3217" s="385"/>
      <c r="CWH3217" s="385"/>
      <c r="CWI3217" s="385"/>
      <c r="CWJ3217" s="385"/>
      <c r="CWK3217" s="385"/>
      <c r="CWL3217" s="385"/>
      <c r="CWM3217" s="385"/>
      <c r="CWN3217" s="385"/>
      <c r="CWO3217" s="385"/>
      <c r="CWP3217" s="385"/>
      <c r="CWQ3217" s="385"/>
      <c r="CWR3217" s="385"/>
      <c r="CWS3217" s="385"/>
      <c r="CWT3217" s="385"/>
      <c r="CWU3217" s="385"/>
      <c r="CWV3217" s="385"/>
      <c r="CWW3217" s="385"/>
      <c r="CWX3217" s="385"/>
      <c r="CWY3217" s="385"/>
      <c r="CWZ3217" s="385"/>
      <c r="CXA3217" s="385"/>
      <c r="CXB3217" s="385"/>
      <c r="CXC3217" s="385"/>
      <c r="CXD3217" s="385"/>
      <c r="CXE3217" s="385"/>
      <c r="CXF3217" s="385"/>
      <c r="CXG3217" s="385"/>
      <c r="CXH3217" s="385"/>
      <c r="CXI3217" s="385"/>
      <c r="CXJ3217" s="385"/>
      <c r="CXK3217" s="385"/>
      <c r="CXL3217" s="385"/>
      <c r="CXM3217" s="385"/>
      <c r="CXN3217" s="385"/>
      <c r="CXO3217" s="385"/>
      <c r="CXP3217" s="385"/>
      <c r="CXQ3217" s="385"/>
      <c r="CXR3217" s="385"/>
      <c r="CXS3217" s="385"/>
      <c r="CXT3217" s="385"/>
      <c r="CXU3217" s="385"/>
      <c r="CXV3217" s="385"/>
      <c r="CXW3217" s="385"/>
      <c r="CXX3217" s="385"/>
      <c r="CXY3217" s="385"/>
      <c r="CXZ3217" s="385"/>
      <c r="CYA3217" s="385"/>
      <c r="CYB3217" s="385"/>
      <c r="CYC3217" s="385"/>
      <c r="CYD3217" s="385"/>
      <c r="CYE3217" s="385"/>
      <c r="CYF3217" s="385"/>
      <c r="CYG3217" s="385"/>
      <c r="CYH3217" s="385"/>
      <c r="CYI3217" s="385"/>
      <c r="CYJ3217" s="385"/>
      <c r="CYK3217" s="385"/>
      <c r="CYL3217" s="385"/>
      <c r="CYM3217" s="385"/>
      <c r="CYN3217" s="385"/>
      <c r="CYO3217" s="385"/>
      <c r="CYP3217" s="385"/>
      <c r="CYQ3217" s="385"/>
      <c r="CYR3217" s="385"/>
      <c r="CYS3217" s="385"/>
      <c r="CYT3217" s="385"/>
      <c r="CYU3217" s="385"/>
      <c r="CYV3217" s="385"/>
      <c r="CYW3217" s="385"/>
      <c r="CYX3217" s="385"/>
      <c r="CYY3217" s="385"/>
      <c r="CYZ3217" s="385"/>
      <c r="CZA3217" s="385"/>
      <c r="CZB3217" s="385"/>
      <c r="CZC3217" s="385"/>
      <c r="CZD3217" s="385"/>
      <c r="CZE3217" s="385"/>
      <c r="CZF3217" s="385"/>
      <c r="CZG3217" s="385"/>
      <c r="CZH3217" s="385"/>
      <c r="CZI3217" s="385"/>
      <c r="CZJ3217" s="385"/>
      <c r="CZK3217" s="385"/>
      <c r="CZL3217" s="385"/>
      <c r="CZM3217" s="385"/>
      <c r="CZN3217" s="385"/>
      <c r="CZO3217" s="385"/>
      <c r="CZP3217" s="385"/>
      <c r="CZQ3217" s="385"/>
      <c r="CZR3217" s="385"/>
      <c r="CZS3217" s="385"/>
      <c r="CZT3217" s="385"/>
      <c r="CZU3217" s="385"/>
      <c r="CZV3217" s="385"/>
      <c r="CZW3217" s="385"/>
      <c r="CZX3217" s="385"/>
      <c r="CZY3217" s="385"/>
      <c r="CZZ3217" s="385"/>
      <c r="DAA3217" s="385"/>
      <c r="DAB3217" s="385"/>
      <c r="DAC3217" s="385"/>
      <c r="DAD3217" s="385"/>
      <c r="DAE3217" s="385"/>
      <c r="DAF3217" s="385"/>
      <c r="DAG3217" s="385"/>
      <c r="DAH3217" s="385"/>
      <c r="DAI3217" s="385"/>
      <c r="DAJ3217" s="385"/>
      <c r="DAK3217" s="385"/>
      <c r="DAL3217" s="385"/>
      <c r="DAM3217" s="385"/>
      <c r="DAN3217" s="385"/>
      <c r="DAO3217" s="385"/>
      <c r="DAP3217" s="385"/>
      <c r="DAQ3217" s="385"/>
      <c r="DAR3217" s="385"/>
      <c r="DAS3217" s="385"/>
      <c r="DAT3217" s="385"/>
      <c r="DAU3217" s="385"/>
      <c r="DAV3217" s="385"/>
      <c r="DAW3217" s="385"/>
      <c r="DAX3217" s="385"/>
      <c r="DAY3217" s="385"/>
      <c r="DAZ3217" s="385"/>
      <c r="DBA3217" s="385"/>
      <c r="DBB3217" s="385"/>
      <c r="DBC3217" s="385"/>
      <c r="DBD3217" s="385"/>
      <c r="DBE3217" s="385"/>
      <c r="DBF3217" s="385"/>
      <c r="DBG3217" s="385"/>
      <c r="DBH3217" s="385"/>
      <c r="DBI3217" s="385"/>
      <c r="DBJ3217" s="385"/>
      <c r="DBK3217" s="385"/>
      <c r="DBL3217" s="385"/>
      <c r="DBM3217" s="385"/>
      <c r="DBN3217" s="385"/>
      <c r="DBO3217" s="385"/>
      <c r="DBP3217" s="385"/>
      <c r="DBQ3217" s="385"/>
      <c r="DBR3217" s="385"/>
      <c r="DBS3217" s="385"/>
      <c r="DBT3217" s="385"/>
      <c r="DBU3217" s="385"/>
      <c r="DBV3217" s="385"/>
      <c r="DBW3217" s="385"/>
      <c r="DBX3217" s="385"/>
      <c r="DBY3217" s="385"/>
      <c r="DBZ3217" s="385"/>
      <c r="DCA3217" s="385"/>
      <c r="DCB3217" s="385"/>
      <c r="DCC3217" s="385"/>
      <c r="DCD3217" s="385"/>
      <c r="DCE3217" s="385"/>
      <c r="DCF3217" s="385"/>
      <c r="DCG3217" s="385"/>
      <c r="DCH3217" s="385"/>
      <c r="DCI3217" s="385"/>
      <c r="DCJ3217" s="385"/>
      <c r="DCK3217" s="385"/>
      <c r="DCL3217" s="385"/>
      <c r="DCM3217" s="385"/>
      <c r="DCN3217" s="385"/>
      <c r="DCO3217" s="385"/>
      <c r="DCP3217" s="385"/>
      <c r="DCQ3217" s="385"/>
      <c r="DCR3217" s="385"/>
      <c r="DCS3217" s="385"/>
      <c r="DCT3217" s="385"/>
      <c r="DCU3217" s="385"/>
      <c r="DCV3217" s="385"/>
      <c r="DCW3217" s="385"/>
      <c r="DCX3217" s="385"/>
      <c r="DCY3217" s="385"/>
      <c r="DCZ3217" s="385"/>
      <c r="DDA3217" s="385"/>
      <c r="DDB3217" s="385"/>
      <c r="DDC3217" s="385"/>
      <c r="DDD3217" s="385"/>
      <c r="DDE3217" s="385"/>
      <c r="DDF3217" s="385"/>
      <c r="DDG3217" s="385"/>
      <c r="DDH3217" s="385"/>
      <c r="DDI3217" s="385"/>
      <c r="DDJ3217" s="385"/>
      <c r="DDK3217" s="385"/>
      <c r="DDL3217" s="385"/>
      <c r="DDM3217" s="385"/>
      <c r="DDN3217" s="385"/>
      <c r="DDO3217" s="385"/>
      <c r="DDP3217" s="385"/>
      <c r="DDQ3217" s="385"/>
      <c r="DDR3217" s="385"/>
      <c r="DDS3217" s="385"/>
      <c r="DDT3217" s="385"/>
      <c r="DDU3217" s="385"/>
      <c r="DDV3217" s="385"/>
      <c r="DDW3217" s="385"/>
      <c r="DDX3217" s="385"/>
      <c r="DDY3217" s="385"/>
      <c r="DDZ3217" s="385"/>
      <c r="DEA3217" s="385"/>
      <c r="DEB3217" s="385"/>
      <c r="DEC3217" s="385"/>
      <c r="DED3217" s="385"/>
      <c r="DEE3217" s="385"/>
      <c r="DEF3217" s="385"/>
      <c r="DEG3217" s="385"/>
      <c r="DEH3217" s="385"/>
      <c r="DEI3217" s="385"/>
      <c r="DEJ3217" s="385"/>
      <c r="DEK3217" s="385"/>
      <c r="DEL3217" s="385"/>
      <c r="DEM3217" s="385"/>
      <c r="DEN3217" s="385"/>
      <c r="DEO3217" s="385"/>
      <c r="DEP3217" s="385"/>
      <c r="DEQ3217" s="385"/>
      <c r="DER3217" s="385"/>
      <c r="DES3217" s="385"/>
      <c r="DET3217" s="385"/>
      <c r="DEU3217" s="385"/>
      <c r="DEV3217" s="385"/>
      <c r="DEW3217" s="385"/>
      <c r="DEX3217" s="385"/>
      <c r="DEY3217" s="385"/>
      <c r="DEZ3217" s="385"/>
      <c r="DFA3217" s="385"/>
      <c r="DFB3217" s="385"/>
      <c r="DFC3217" s="385"/>
      <c r="DFD3217" s="385"/>
      <c r="DFE3217" s="385"/>
      <c r="DFF3217" s="385"/>
      <c r="DFG3217" s="385"/>
      <c r="DFH3217" s="385"/>
      <c r="DFI3217" s="385"/>
      <c r="DFJ3217" s="385"/>
      <c r="DFK3217" s="385"/>
      <c r="DFL3217" s="385"/>
      <c r="DFM3217" s="385"/>
      <c r="DFN3217" s="385"/>
      <c r="DFO3217" s="385"/>
      <c r="DFP3217" s="385"/>
      <c r="DFQ3217" s="385"/>
      <c r="DFR3217" s="385"/>
      <c r="DFS3217" s="385"/>
      <c r="DFT3217" s="385"/>
      <c r="DFU3217" s="385"/>
      <c r="DFV3217" s="385"/>
      <c r="DFW3217" s="385"/>
      <c r="DFX3217" s="385"/>
      <c r="DFY3217" s="385"/>
      <c r="DFZ3217" s="385"/>
      <c r="DGA3217" s="385"/>
      <c r="DGB3217" s="385"/>
      <c r="DGC3217" s="385"/>
      <c r="DGD3217" s="385"/>
      <c r="DGE3217" s="385"/>
      <c r="DGF3217" s="385"/>
      <c r="DGG3217" s="385"/>
      <c r="DGH3217" s="385"/>
      <c r="DGI3217" s="385"/>
      <c r="DGJ3217" s="385"/>
      <c r="DGK3217" s="385"/>
      <c r="DGL3217" s="385"/>
      <c r="DGM3217" s="385"/>
      <c r="DGN3217" s="385"/>
      <c r="DGO3217" s="385"/>
      <c r="DGP3217" s="385"/>
      <c r="DGQ3217" s="385"/>
      <c r="DGR3217" s="385"/>
      <c r="DGS3217" s="385"/>
      <c r="DGT3217" s="385"/>
      <c r="DGU3217" s="385"/>
      <c r="DGV3217" s="385"/>
      <c r="DGW3217" s="385"/>
      <c r="DGX3217" s="385"/>
      <c r="DGY3217" s="385"/>
      <c r="DGZ3217" s="385"/>
      <c r="DHA3217" s="385"/>
      <c r="DHB3217" s="385"/>
      <c r="DHC3217" s="385"/>
      <c r="DHD3217" s="385"/>
      <c r="DHE3217" s="385"/>
      <c r="DHF3217" s="385"/>
      <c r="DHG3217" s="385"/>
      <c r="DHH3217" s="385"/>
      <c r="DHI3217" s="385"/>
      <c r="DHJ3217" s="385"/>
      <c r="DHK3217" s="385"/>
      <c r="DHL3217" s="385"/>
      <c r="DHM3217" s="385"/>
      <c r="DHN3217" s="385"/>
      <c r="DHO3217" s="385"/>
      <c r="DHP3217" s="385"/>
      <c r="DHQ3217" s="385"/>
      <c r="DHR3217" s="385"/>
      <c r="DHS3217" s="385"/>
      <c r="DHT3217" s="385"/>
      <c r="DHU3217" s="385"/>
      <c r="DHV3217" s="385"/>
      <c r="DHW3217" s="385"/>
      <c r="DHX3217" s="385"/>
      <c r="DHY3217" s="385"/>
      <c r="DHZ3217" s="385"/>
      <c r="DIA3217" s="385"/>
      <c r="DIB3217" s="385"/>
      <c r="DIC3217" s="385"/>
      <c r="DID3217" s="385"/>
      <c r="DIE3217" s="385"/>
      <c r="DIF3217" s="385"/>
      <c r="DIG3217" s="385"/>
      <c r="DIH3217" s="385"/>
      <c r="DII3217" s="385"/>
      <c r="DIJ3217" s="385"/>
      <c r="DIK3217" s="385"/>
      <c r="DIL3217" s="385"/>
      <c r="DIM3217" s="385"/>
      <c r="DIN3217" s="385"/>
      <c r="DIO3217" s="385"/>
      <c r="DIP3217" s="385"/>
      <c r="DIQ3217" s="385"/>
      <c r="DIR3217" s="385"/>
      <c r="DIS3217" s="385"/>
      <c r="DIT3217" s="385"/>
      <c r="DIU3217" s="385"/>
      <c r="DIV3217" s="385"/>
      <c r="DIW3217" s="385"/>
      <c r="DIX3217" s="385"/>
      <c r="DIY3217" s="385"/>
      <c r="DIZ3217" s="385"/>
      <c r="DJA3217" s="385"/>
      <c r="DJB3217" s="385"/>
      <c r="DJC3217" s="385"/>
      <c r="DJD3217" s="385"/>
      <c r="DJE3217" s="385"/>
      <c r="DJF3217" s="385"/>
      <c r="DJG3217" s="385"/>
      <c r="DJH3217" s="385"/>
      <c r="DJI3217" s="385"/>
      <c r="DJJ3217" s="385"/>
      <c r="DJK3217" s="385"/>
      <c r="DJL3217" s="385"/>
      <c r="DJM3217" s="385"/>
      <c r="DJN3217" s="385"/>
      <c r="DJO3217" s="385"/>
      <c r="DJP3217" s="385"/>
      <c r="DJQ3217" s="385"/>
      <c r="DJR3217" s="385"/>
      <c r="DJS3217" s="385"/>
      <c r="DJT3217" s="385"/>
      <c r="DJU3217" s="385"/>
      <c r="DJV3217" s="385"/>
      <c r="DJW3217" s="385"/>
      <c r="DJX3217" s="385"/>
      <c r="DJY3217" s="385"/>
      <c r="DJZ3217" s="385"/>
      <c r="DKA3217" s="385"/>
      <c r="DKB3217" s="385"/>
      <c r="DKC3217" s="385"/>
      <c r="DKD3217" s="385"/>
      <c r="DKE3217" s="385"/>
      <c r="DKF3217" s="385"/>
      <c r="DKG3217" s="385"/>
      <c r="DKH3217" s="385"/>
      <c r="DKI3217" s="385"/>
      <c r="DKJ3217" s="385"/>
      <c r="DKK3217" s="385"/>
      <c r="DKL3217" s="385"/>
      <c r="DKM3217" s="385"/>
      <c r="DKN3217" s="385"/>
      <c r="DKO3217" s="385"/>
      <c r="DKP3217" s="385"/>
      <c r="DKQ3217" s="385"/>
      <c r="DKR3217" s="385"/>
      <c r="DKS3217" s="385"/>
      <c r="DKT3217" s="385"/>
      <c r="DKU3217" s="385"/>
      <c r="DKV3217" s="385"/>
      <c r="DKW3217" s="385"/>
      <c r="DKX3217" s="385"/>
      <c r="DKY3217" s="385"/>
      <c r="DKZ3217" s="385"/>
      <c r="DLA3217" s="385"/>
      <c r="DLB3217" s="385"/>
      <c r="DLC3217" s="385"/>
      <c r="DLD3217" s="385"/>
      <c r="DLE3217" s="385"/>
      <c r="DLF3217" s="385"/>
      <c r="DLG3217" s="385"/>
      <c r="DLH3217" s="385"/>
      <c r="DLI3217" s="385"/>
      <c r="DLJ3217" s="385"/>
      <c r="DLK3217" s="385"/>
      <c r="DLL3217" s="385"/>
      <c r="DLM3217" s="385"/>
      <c r="DLN3217" s="385"/>
      <c r="DLO3217" s="385"/>
      <c r="DLP3217" s="385"/>
      <c r="DLQ3217" s="385"/>
      <c r="DLR3217" s="385"/>
      <c r="DLS3217" s="385"/>
      <c r="DLT3217" s="385"/>
      <c r="DLU3217" s="385"/>
      <c r="DLV3217" s="385"/>
      <c r="DLW3217" s="385"/>
      <c r="DLX3217" s="385"/>
      <c r="DLY3217" s="385"/>
      <c r="DLZ3217" s="385"/>
      <c r="DMA3217" s="385"/>
      <c r="DMB3217" s="385"/>
      <c r="DMC3217" s="385"/>
      <c r="DMD3217" s="385"/>
      <c r="DME3217" s="385"/>
      <c r="DMF3217" s="385"/>
      <c r="DMG3217" s="385"/>
      <c r="DMH3217" s="385"/>
      <c r="DMI3217" s="385"/>
      <c r="DMJ3217" s="385"/>
      <c r="DMK3217" s="385"/>
      <c r="DML3217" s="385"/>
      <c r="DMM3217" s="385"/>
      <c r="DMN3217" s="385"/>
      <c r="DMO3217" s="385"/>
      <c r="DMP3217" s="385"/>
      <c r="DMQ3217" s="385"/>
      <c r="DMR3217" s="385"/>
      <c r="DMS3217" s="385"/>
      <c r="DMT3217" s="385"/>
      <c r="DMU3217" s="385"/>
      <c r="DMV3217" s="385"/>
      <c r="DMW3217" s="385"/>
      <c r="DMX3217" s="385"/>
      <c r="DMY3217" s="385"/>
      <c r="DMZ3217" s="385"/>
      <c r="DNA3217" s="385"/>
      <c r="DNB3217" s="385"/>
      <c r="DNC3217" s="385"/>
      <c r="DND3217" s="385"/>
      <c r="DNE3217" s="385"/>
      <c r="DNF3217" s="385"/>
      <c r="DNG3217" s="385"/>
      <c r="DNH3217" s="385"/>
      <c r="DNI3217" s="385"/>
      <c r="DNJ3217" s="385"/>
      <c r="DNK3217" s="385"/>
      <c r="DNL3217" s="385"/>
      <c r="DNM3217" s="385"/>
      <c r="DNN3217" s="385"/>
      <c r="DNO3217" s="385"/>
      <c r="DNP3217" s="385"/>
      <c r="DNQ3217" s="385"/>
      <c r="DNR3217" s="385"/>
      <c r="DNS3217" s="385"/>
      <c r="DNT3217" s="385"/>
      <c r="DNU3217" s="385"/>
      <c r="DNV3217" s="385"/>
      <c r="DNW3217" s="385"/>
      <c r="DNX3217" s="385"/>
      <c r="DNY3217" s="385"/>
      <c r="DNZ3217" s="385"/>
      <c r="DOA3217" s="385"/>
      <c r="DOB3217" s="385"/>
      <c r="DOC3217" s="385"/>
      <c r="DOD3217" s="385"/>
      <c r="DOE3217" s="385"/>
      <c r="DOF3217" s="385"/>
      <c r="DOG3217" s="385"/>
      <c r="DOH3217" s="385"/>
      <c r="DOI3217" s="385"/>
      <c r="DOJ3217" s="385"/>
      <c r="DOK3217" s="385"/>
      <c r="DOL3217" s="385"/>
      <c r="DOM3217" s="385"/>
      <c r="DON3217" s="385"/>
      <c r="DOO3217" s="385"/>
      <c r="DOP3217" s="385"/>
      <c r="DOQ3217" s="385"/>
      <c r="DOR3217" s="385"/>
      <c r="DOS3217" s="385"/>
      <c r="DOT3217" s="385"/>
      <c r="DOU3217" s="385"/>
      <c r="DOV3217" s="385"/>
      <c r="DOW3217" s="385"/>
      <c r="DOX3217" s="385"/>
      <c r="DOY3217" s="385"/>
      <c r="DOZ3217" s="385"/>
      <c r="DPA3217" s="385"/>
      <c r="DPB3217" s="385"/>
      <c r="DPC3217" s="385"/>
      <c r="DPD3217" s="385"/>
      <c r="DPE3217" s="385"/>
      <c r="DPF3217" s="385"/>
      <c r="DPG3217" s="385"/>
      <c r="DPH3217" s="385"/>
      <c r="DPI3217" s="385"/>
      <c r="DPJ3217" s="385"/>
      <c r="DPK3217" s="385"/>
      <c r="DPL3217" s="385"/>
      <c r="DPM3217" s="385"/>
      <c r="DPN3217" s="385"/>
      <c r="DPO3217" s="385"/>
      <c r="DPP3217" s="385"/>
      <c r="DPQ3217" s="385"/>
      <c r="DPR3217" s="385"/>
      <c r="DPS3217" s="385"/>
      <c r="DPT3217" s="385"/>
      <c r="DPU3217" s="385"/>
      <c r="DPV3217" s="385"/>
      <c r="DPW3217" s="385"/>
      <c r="DPX3217" s="385"/>
      <c r="DPY3217" s="385"/>
      <c r="DPZ3217" s="385"/>
      <c r="DQA3217" s="385"/>
      <c r="DQB3217" s="385"/>
      <c r="DQC3217" s="385"/>
      <c r="DQD3217" s="385"/>
      <c r="DQE3217" s="385"/>
      <c r="DQF3217" s="385"/>
      <c r="DQG3217" s="385"/>
      <c r="DQH3217" s="385"/>
      <c r="DQI3217" s="385"/>
      <c r="DQJ3217" s="385"/>
      <c r="DQK3217" s="385"/>
      <c r="DQL3217" s="385"/>
      <c r="DQM3217" s="385"/>
      <c r="DQN3217" s="385"/>
      <c r="DQO3217" s="385"/>
      <c r="DQP3217" s="385"/>
      <c r="DQQ3217" s="385"/>
      <c r="DQR3217" s="385"/>
      <c r="DQS3217" s="385"/>
      <c r="DQT3217" s="385"/>
      <c r="DQU3217" s="385"/>
      <c r="DQV3217" s="385"/>
      <c r="DQW3217" s="385"/>
      <c r="DQX3217" s="385"/>
      <c r="DQY3217" s="385"/>
      <c r="DQZ3217" s="385"/>
      <c r="DRA3217" s="385"/>
      <c r="DRB3217" s="385"/>
      <c r="DRC3217" s="385"/>
      <c r="DRD3217" s="385"/>
      <c r="DRE3217" s="385"/>
      <c r="DRF3217" s="385"/>
      <c r="DRG3217" s="385"/>
      <c r="DRH3217" s="385"/>
      <c r="DRI3217" s="385"/>
      <c r="DRJ3217" s="385"/>
      <c r="DRK3217" s="385"/>
      <c r="DRL3217" s="385"/>
      <c r="DRM3217" s="385"/>
      <c r="DRN3217" s="385"/>
      <c r="DRO3217" s="385"/>
      <c r="DRP3217" s="385"/>
      <c r="DRQ3217" s="385"/>
      <c r="DRR3217" s="385"/>
      <c r="DRS3217" s="385"/>
      <c r="DRT3217" s="385"/>
      <c r="DRU3217" s="385"/>
      <c r="DRV3217" s="385"/>
      <c r="DRW3217" s="385"/>
      <c r="DRX3217" s="385"/>
      <c r="DRY3217" s="385"/>
      <c r="DRZ3217" s="385"/>
      <c r="DSA3217" s="385"/>
      <c r="DSB3217" s="385"/>
      <c r="DSC3217" s="385"/>
      <c r="DSD3217" s="385"/>
      <c r="DSE3217" s="385"/>
      <c r="DSF3217" s="385"/>
      <c r="DSG3217" s="385"/>
      <c r="DSH3217" s="385"/>
      <c r="DSI3217" s="385"/>
      <c r="DSJ3217" s="385"/>
      <c r="DSK3217" s="385"/>
      <c r="DSL3217" s="385"/>
      <c r="DSM3217" s="385"/>
      <c r="DSN3217" s="385"/>
      <c r="DSO3217" s="385"/>
      <c r="DSP3217" s="385"/>
      <c r="DSQ3217" s="385"/>
      <c r="DSR3217" s="385"/>
      <c r="DSS3217" s="385"/>
      <c r="DST3217" s="385"/>
      <c r="DSU3217" s="385"/>
      <c r="DSV3217" s="385"/>
      <c r="DSW3217" s="385"/>
      <c r="DSX3217" s="385"/>
      <c r="DSY3217" s="385"/>
      <c r="DSZ3217" s="385"/>
      <c r="DTA3217" s="385"/>
      <c r="DTB3217" s="385"/>
      <c r="DTC3217" s="385"/>
      <c r="DTD3217" s="385"/>
      <c r="DTE3217" s="385"/>
      <c r="DTF3217" s="385"/>
      <c r="DTG3217" s="385"/>
      <c r="DTH3217" s="385"/>
      <c r="DTI3217" s="385"/>
      <c r="DTJ3217" s="385"/>
      <c r="DTK3217" s="385"/>
      <c r="DTL3217" s="385"/>
      <c r="DTM3217" s="385"/>
      <c r="DTN3217" s="385"/>
      <c r="DTO3217" s="385"/>
      <c r="DTP3217" s="385"/>
      <c r="DTQ3217" s="385"/>
      <c r="DTR3217" s="385"/>
      <c r="DTS3217" s="385"/>
      <c r="DTT3217" s="385"/>
      <c r="DTU3217" s="385"/>
      <c r="DTV3217" s="385"/>
      <c r="DTW3217" s="385"/>
      <c r="DTX3217" s="385"/>
      <c r="DTY3217" s="385"/>
      <c r="DTZ3217" s="385"/>
      <c r="DUA3217" s="385"/>
      <c r="DUB3217" s="385"/>
      <c r="DUC3217" s="385"/>
      <c r="DUD3217" s="385"/>
      <c r="DUE3217" s="385"/>
      <c r="DUF3217" s="385"/>
      <c r="DUG3217" s="385"/>
      <c r="DUH3217" s="385"/>
      <c r="DUI3217" s="385"/>
      <c r="DUJ3217" s="385"/>
      <c r="DUK3217" s="385"/>
      <c r="DUL3217" s="385"/>
      <c r="DUM3217" s="385"/>
      <c r="DUN3217" s="385"/>
      <c r="DUO3217" s="385"/>
      <c r="DUP3217" s="385"/>
      <c r="DUQ3217" s="385"/>
      <c r="DUR3217" s="385"/>
      <c r="DUS3217" s="385"/>
      <c r="DUT3217" s="385"/>
      <c r="DUU3217" s="385"/>
      <c r="DUV3217" s="385"/>
      <c r="DUW3217" s="385"/>
      <c r="DUX3217" s="385"/>
      <c r="DUY3217" s="385"/>
      <c r="DUZ3217" s="385"/>
      <c r="DVA3217" s="385"/>
      <c r="DVB3217" s="385"/>
      <c r="DVC3217" s="385"/>
      <c r="DVD3217" s="385"/>
      <c r="DVE3217" s="385"/>
      <c r="DVF3217" s="385"/>
      <c r="DVG3217" s="385"/>
      <c r="DVH3217" s="385"/>
      <c r="DVI3217" s="385"/>
      <c r="DVJ3217" s="385"/>
      <c r="DVK3217" s="385"/>
      <c r="DVL3217" s="385"/>
      <c r="DVM3217" s="385"/>
      <c r="DVN3217" s="385"/>
      <c r="DVO3217" s="385"/>
      <c r="DVP3217" s="385"/>
      <c r="DVQ3217" s="385"/>
      <c r="DVR3217" s="385"/>
      <c r="DVS3217" s="385"/>
      <c r="DVT3217" s="385"/>
      <c r="DVU3217" s="385"/>
      <c r="DVV3217" s="385"/>
      <c r="DVW3217" s="385"/>
      <c r="DVX3217" s="385"/>
      <c r="DVY3217" s="385"/>
      <c r="DVZ3217" s="385"/>
      <c r="DWA3217" s="385"/>
      <c r="DWB3217" s="385"/>
      <c r="DWC3217" s="385"/>
      <c r="DWD3217" s="385"/>
      <c r="DWE3217" s="385"/>
      <c r="DWF3217" s="385"/>
      <c r="DWG3217" s="385"/>
      <c r="DWH3217" s="385"/>
      <c r="DWI3217" s="385"/>
      <c r="DWJ3217" s="385"/>
      <c r="DWK3217" s="385"/>
      <c r="DWL3217" s="385"/>
      <c r="DWM3217" s="385"/>
      <c r="DWN3217" s="385"/>
      <c r="DWO3217" s="385"/>
      <c r="DWP3217" s="385"/>
      <c r="DWQ3217" s="385"/>
      <c r="DWR3217" s="385"/>
      <c r="DWS3217" s="385"/>
      <c r="DWT3217" s="385"/>
      <c r="DWU3217" s="385"/>
      <c r="DWV3217" s="385"/>
      <c r="DWW3217" s="385"/>
      <c r="DWX3217" s="385"/>
      <c r="DWY3217" s="385"/>
      <c r="DWZ3217" s="385"/>
      <c r="DXA3217" s="385"/>
      <c r="DXB3217" s="385"/>
      <c r="DXC3217" s="385"/>
      <c r="DXD3217" s="385"/>
      <c r="DXE3217" s="385"/>
      <c r="DXF3217" s="385"/>
      <c r="DXG3217" s="385"/>
      <c r="DXH3217" s="385"/>
      <c r="DXI3217" s="385"/>
      <c r="DXJ3217" s="385"/>
      <c r="DXK3217" s="385"/>
      <c r="DXL3217" s="385"/>
      <c r="DXM3217" s="385"/>
      <c r="DXN3217" s="385"/>
      <c r="DXO3217" s="385"/>
      <c r="DXP3217" s="385"/>
      <c r="DXQ3217" s="385"/>
      <c r="DXR3217" s="385"/>
      <c r="DXS3217" s="385"/>
      <c r="DXT3217" s="385"/>
      <c r="DXU3217" s="385"/>
      <c r="DXV3217" s="385"/>
      <c r="DXW3217" s="385"/>
      <c r="DXX3217" s="385"/>
      <c r="DXY3217" s="385"/>
      <c r="DXZ3217" s="385"/>
      <c r="DYA3217" s="385"/>
      <c r="DYB3217" s="385"/>
      <c r="DYC3217" s="385"/>
      <c r="DYD3217" s="385"/>
      <c r="DYE3217" s="385"/>
      <c r="DYF3217" s="385"/>
      <c r="DYG3217" s="385"/>
      <c r="DYH3217" s="385"/>
      <c r="DYI3217" s="385"/>
      <c r="DYJ3217" s="385"/>
      <c r="DYK3217" s="385"/>
      <c r="DYL3217" s="385"/>
      <c r="DYM3217" s="385"/>
      <c r="DYN3217" s="385"/>
      <c r="DYO3217" s="385"/>
      <c r="DYP3217" s="385"/>
      <c r="DYQ3217" s="385"/>
      <c r="DYR3217" s="385"/>
      <c r="DYS3217" s="385"/>
      <c r="DYT3217" s="385"/>
      <c r="DYU3217" s="385"/>
      <c r="DYV3217" s="385"/>
      <c r="DYW3217" s="385"/>
      <c r="DYX3217" s="385"/>
      <c r="DYY3217" s="385"/>
      <c r="DYZ3217" s="385"/>
      <c r="DZA3217" s="385"/>
      <c r="DZB3217" s="385"/>
      <c r="DZC3217" s="385"/>
      <c r="DZD3217" s="385"/>
      <c r="DZE3217" s="385"/>
      <c r="DZF3217" s="385"/>
      <c r="DZG3217" s="385"/>
      <c r="DZH3217" s="385"/>
      <c r="DZI3217" s="385"/>
      <c r="DZJ3217" s="385"/>
      <c r="DZK3217" s="385"/>
      <c r="DZL3217" s="385"/>
      <c r="DZM3217" s="385"/>
      <c r="DZN3217" s="385"/>
      <c r="DZO3217" s="385"/>
      <c r="DZP3217" s="385"/>
      <c r="DZQ3217" s="385"/>
      <c r="DZR3217" s="385"/>
      <c r="DZS3217" s="385"/>
      <c r="DZT3217" s="385"/>
      <c r="DZU3217" s="385"/>
      <c r="DZV3217" s="385"/>
      <c r="DZW3217" s="385"/>
      <c r="DZX3217" s="385"/>
      <c r="DZY3217" s="385"/>
      <c r="DZZ3217" s="385"/>
      <c r="EAA3217" s="385"/>
      <c r="EAB3217" s="385"/>
      <c r="EAC3217" s="385"/>
      <c r="EAD3217" s="385"/>
      <c r="EAE3217" s="385"/>
      <c r="EAF3217" s="385"/>
      <c r="EAG3217" s="385"/>
      <c r="EAH3217" s="385"/>
      <c r="EAI3217" s="385"/>
      <c r="EAJ3217" s="385"/>
      <c r="EAK3217" s="385"/>
      <c r="EAL3217" s="385"/>
      <c r="EAM3217" s="385"/>
      <c r="EAN3217" s="385"/>
      <c r="EAO3217" s="385"/>
      <c r="EAP3217" s="385"/>
      <c r="EAQ3217" s="385"/>
      <c r="EAR3217" s="385"/>
      <c r="EAS3217" s="385"/>
      <c r="EAT3217" s="385"/>
      <c r="EAU3217" s="385"/>
      <c r="EAV3217" s="385"/>
      <c r="EAW3217" s="385"/>
      <c r="EAX3217" s="385"/>
      <c r="EAY3217" s="385"/>
      <c r="EAZ3217" s="385"/>
      <c r="EBA3217" s="385"/>
      <c r="EBB3217" s="385"/>
      <c r="EBC3217" s="385"/>
      <c r="EBD3217" s="385"/>
      <c r="EBE3217" s="385"/>
      <c r="EBF3217" s="385"/>
      <c r="EBG3217" s="385"/>
      <c r="EBH3217" s="385"/>
      <c r="EBI3217" s="385"/>
      <c r="EBJ3217" s="385"/>
      <c r="EBK3217" s="385"/>
      <c r="EBL3217" s="385"/>
      <c r="EBM3217" s="385"/>
      <c r="EBN3217" s="385"/>
      <c r="EBO3217" s="385"/>
      <c r="EBP3217" s="385"/>
      <c r="EBQ3217" s="385"/>
      <c r="EBR3217" s="385"/>
      <c r="EBS3217" s="385"/>
      <c r="EBT3217" s="385"/>
      <c r="EBU3217" s="385"/>
      <c r="EBV3217" s="385"/>
      <c r="EBW3217" s="385"/>
      <c r="EBX3217" s="385"/>
      <c r="EBY3217" s="385"/>
      <c r="EBZ3217" s="385"/>
      <c r="ECA3217" s="385"/>
      <c r="ECB3217" s="385"/>
      <c r="ECC3217" s="385"/>
      <c r="ECD3217" s="385"/>
      <c r="ECE3217" s="385"/>
      <c r="ECF3217" s="385"/>
      <c r="ECG3217" s="385"/>
      <c r="ECH3217" s="385"/>
      <c r="ECI3217" s="385"/>
      <c r="ECJ3217" s="385"/>
      <c r="ECK3217" s="385"/>
      <c r="ECL3217" s="385"/>
      <c r="ECM3217" s="385"/>
      <c r="ECN3217" s="385"/>
      <c r="ECO3217" s="385"/>
      <c r="ECP3217" s="385"/>
      <c r="ECQ3217" s="385"/>
      <c r="ECR3217" s="385"/>
      <c r="ECS3217" s="385"/>
      <c r="ECT3217" s="385"/>
      <c r="ECU3217" s="385"/>
      <c r="ECV3217" s="385"/>
      <c r="ECW3217" s="385"/>
      <c r="ECX3217" s="385"/>
      <c r="ECY3217" s="385"/>
      <c r="ECZ3217" s="385"/>
      <c r="EDA3217" s="385"/>
      <c r="EDB3217" s="385"/>
      <c r="EDC3217" s="385"/>
      <c r="EDD3217" s="385"/>
      <c r="EDE3217" s="385"/>
      <c r="EDF3217" s="385"/>
      <c r="EDG3217" s="385"/>
      <c r="EDH3217" s="385"/>
      <c r="EDI3217" s="385"/>
      <c r="EDJ3217" s="385"/>
      <c r="EDK3217" s="385"/>
      <c r="EDL3217" s="385"/>
      <c r="EDM3217" s="385"/>
      <c r="EDN3217" s="385"/>
      <c r="EDO3217" s="385"/>
      <c r="EDP3217" s="385"/>
      <c r="EDQ3217" s="385"/>
      <c r="EDR3217" s="385"/>
      <c r="EDS3217" s="385"/>
      <c r="EDT3217" s="385"/>
      <c r="EDU3217" s="385"/>
      <c r="EDV3217" s="385"/>
      <c r="EDW3217" s="385"/>
      <c r="EDX3217" s="385"/>
      <c r="EDY3217" s="385"/>
      <c r="EDZ3217" s="385"/>
      <c r="EEA3217" s="385"/>
      <c r="EEB3217" s="385"/>
      <c r="EEC3217" s="385"/>
      <c r="EED3217" s="385"/>
      <c r="EEE3217" s="385"/>
      <c r="EEF3217" s="385"/>
      <c r="EEG3217" s="385"/>
      <c r="EEH3217" s="385"/>
      <c r="EEI3217" s="385"/>
      <c r="EEJ3217" s="385"/>
      <c r="EEK3217" s="385"/>
      <c r="EEL3217" s="385"/>
      <c r="EEM3217" s="385"/>
      <c r="EEN3217" s="385"/>
      <c r="EEO3217" s="385"/>
      <c r="EEP3217" s="385"/>
      <c r="EEQ3217" s="385"/>
      <c r="EER3217" s="385"/>
      <c r="EES3217" s="385"/>
      <c r="EET3217" s="385"/>
      <c r="EEU3217" s="385"/>
      <c r="EEV3217" s="385"/>
      <c r="EEW3217" s="385"/>
      <c r="EEX3217" s="385"/>
      <c r="EEY3217" s="385"/>
      <c r="EEZ3217" s="385"/>
      <c r="EFA3217" s="385"/>
      <c r="EFB3217" s="385"/>
      <c r="EFC3217" s="385"/>
      <c r="EFD3217" s="385"/>
      <c r="EFE3217" s="385"/>
      <c r="EFF3217" s="385"/>
      <c r="EFG3217" s="385"/>
      <c r="EFH3217" s="385"/>
      <c r="EFI3217" s="385"/>
      <c r="EFJ3217" s="385"/>
      <c r="EFK3217" s="385"/>
      <c r="EFL3217" s="385"/>
      <c r="EFM3217" s="385"/>
      <c r="EFN3217" s="385"/>
      <c r="EFO3217" s="385"/>
      <c r="EFP3217" s="385"/>
      <c r="EFQ3217" s="385"/>
      <c r="EFR3217" s="385"/>
      <c r="EFS3217" s="385"/>
      <c r="EFT3217" s="385"/>
      <c r="EFU3217" s="385"/>
      <c r="EFV3217" s="385"/>
      <c r="EFW3217" s="385"/>
      <c r="EFX3217" s="385"/>
      <c r="EFY3217" s="385"/>
      <c r="EFZ3217" s="385"/>
      <c r="EGA3217" s="385"/>
      <c r="EGB3217" s="385"/>
      <c r="EGC3217" s="385"/>
      <c r="EGD3217" s="385"/>
      <c r="EGE3217" s="385"/>
      <c r="EGF3217" s="385"/>
      <c r="EGG3217" s="385"/>
      <c r="EGH3217" s="385"/>
      <c r="EGI3217" s="385"/>
      <c r="EGJ3217" s="385"/>
      <c r="EGK3217" s="385"/>
      <c r="EGL3217" s="385"/>
      <c r="EGM3217" s="385"/>
      <c r="EGN3217" s="385"/>
      <c r="EGO3217" s="385"/>
      <c r="EGP3217" s="385"/>
      <c r="EGQ3217" s="385"/>
      <c r="EGR3217" s="385"/>
      <c r="EGS3217" s="385"/>
      <c r="EGT3217" s="385"/>
      <c r="EGU3217" s="385"/>
      <c r="EGV3217" s="385"/>
      <c r="EGW3217" s="385"/>
      <c r="EGX3217" s="385"/>
      <c r="EGY3217" s="385"/>
      <c r="EGZ3217" s="385"/>
      <c r="EHA3217" s="385"/>
      <c r="EHB3217" s="385"/>
      <c r="EHC3217" s="385"/>
      <c r="EHD3217" s="385"/>
      <c r="EHE3217" s="385"/>
      <c r="EHF3217" s="385"/>
      <c r="EHG3217" s="385"/>
      <c r="EHH3217" s="385"/>
      <c r="EHI3217" s="385"/>
      <c r="EHJ3217" s="385"/>
      <c r="EHK3217" s="385"/>
      <c r="EHL3217" s="385"/>
      <c r="EHM3217" s="385"/>
      <c r="EHN3217" s="385"/>
      <c r="EHO3217" s="385"/>
      <c r="EHP3217" s="385"/>
      <c r="EHQ3217" s="385"/>
      <c r="EHR3217" s="385"/>
      <c r="EHS3217" s="385"/>
      <c r="EHT3217" s="385"/>
      <c r="EHU3217" s="385"/>
      <c r="EHV3217" s="385"/>
      <c r="EHW3217" s="385"/>
      <c r="EHX3217" s="385"/>
      <c r="EHY3217" s="385"/>
      <c r="EHZ3217" s="385"/>
      <c r="EIA3217" s="385"/>
      <c r="EIB3217" s="385"/>
      <c r="EIC3217" s="385"/>
      <c r="EID3217" s="385"/>
      <c r="EIE3217" s="385"/>
      <c r="EIF3217" s="385"/>
      <c r="EIG3217" s="385"/>
      <c r="EIH3217" s="385"/>
      <c r="EII3217" s="385"/>
      <c r="EIJ3217" s="385"/>
      <c r="EIK3217" s="385"/>
      <c r="EIL3217" s="385"/>
      <c r="EIM3217" s="385"/>
      <c r="EIN3217" s="385"/>
      <c r="EIO3217" s="385"/>
      <c r="EIP3217" s="385"/>
      <c r="EIQ3217" s="385"/>
      <c r="EIR3217" s="385"/>
      <c r="EIS3217" s="385"/>
      <c r="EIT3217" s="385"/>
      <c r="EIU3217" s="385"/>
      <c r="EIV3217" s="385"/>
      <c r="EIW3217" s="385"/>
      <c r="EIX3217" s="385"/>
      <c r="EIY3217" s="385"/>
      <c r="EIZ3217" s="385"/>
      <c r="EJA3217" s="385"/>
      <c r="EJB3217" s="385"/>
      <c r="EJC3217" s="385"/>
      <c r="EJD3217" s="385"/>
      <c r="EJE3217" s="385"/>
      <c r="EJF3217" s="385"/>
      <c r="EJG3217" s="385"/>
      <c r="EJH3217" s="385"/>
      <c r="EJI3217" s="385"/>
      <c r="EJJ3217" s="385"/>
      <c r="EJK3217" s="385"/>
      <c r="EJL3217" s="385"/>
      <c r="EJM3217" s="385"/>
      <c r="EJN3217" s="385"/>
      <c r="EJO3217" s="385"/>
      <c r="EJP3217" s="385"/>
      <c r="EJQ3217" s="385"/>
      <c r="EJR3217" s="385"/>
      <c r="EJS3217" s="385"/>
      <c r="EJT3217" s="385"/>
      <c r="EJU3217" s="385"/>
      <c r="EJV3217" s="385"/>
      <c r="EJW3217" s="385"/>
      <c r="EJX3217" s="385"/>
      <c r="EJY3217" s="385"/>
      <c r="EJZ3217" s="385"/>
      <c r="EKA3217" s="385"/>
      <c r="EKB3217" s="385"/>
      <c r="EKC3217" s="385"/>
      <c r="EKD3217" s="385"/>
      <c r="EKE3217" s="385"/>
      <c r="EKF3217" s="385"/>
      <c r="EKG3217" s="385"/>
      <c r="EKH3217" s="385"/>
      <c r="EKI3217" s="385"/>
      <c r="EKJ3217" s="385"/>
      <c r="EKK3217" s="385"/>
      <c r="EKL3217" s="385"/>
      <c r="EKM3217" s="385"/>
      <c r="EKN3217" s="385"/>
      <c r="EKO3217" s="385"/>
      <c r="EKP3217" s="385"/>
      <c r="EKQ3217" s="385"/>
      <c r="EKR3217" s="385"/>
      <c r="EKS3217" s="385"/>
      <c r="EKT3217" s="385"/>
      <c r="EKU3217" s="385"/>
      <c r="EKV3217" s="385"/>
      <c r="EKW3217" s="385"/>
      <c r="EKX3217" s="385"/>
      <c r="EKY3217" s="385"/>
      <c r="EKZ3217" s="385"/>
      <c r="ELA3217" s="385"/>
      <c r="ELB3217" s="385"/>
      <c r="ELC3217" s="385"/>
      <c r="ELD3217" s="385"/>
      <c r="ELE3217" s="385"/>
      <c r="ELF3217" s="385"/>
      <c r="ELG3217" s="385"/>
      <c r="ELH3217" s="385"/>
      <c r="ELI3217" s="385"/>
      <c r="ELJ3217" s="385"/>
      <c r="ELK3217" s="385"/>
      <c r="ELL3217" s="385"/>
      <c r="ELM3217" s="385"/>
      <c r="ELN3217" s="385"/>
      <c r="ELO3217" s="385"/>
      <c r="ELP3217" s="385"/>
      <c r="ELQ3217" s="385"/>
      <c r="ELR3217" s="385"/>
      <c r="ELS3217" s="385"/>
      <c r="ELT3217" s="385"/>
      <c r="ELU3217" s="385"/>
      <c r="ELV3217" s="385"/>
      <c r="ELW3217" s="385"/>
      <c r="ELX3217" s="385"/>
      <c r="ELY3217" s="385"/>
      <c r="ELZ3217" s="385"/>
      <c r="EMA3217" s="385"/>
      <c r="EMB3217" s="385"/>
      <c r="EMC3217" s="385"/>
      <c r="EMD3217" s="385"/>
      <c r="EME3217" s="385"/>
      <c r="EMF3217" s="385"/>
      <c r="EMG3217" s="385"/>
      <c r="EMH3217" s="385"/>
      <c r="EMI3217" s="385"/>
      <c r="EMJ3217" s="385"/>
      <c r="EMK3217" s="385"/>
      <c r="EML3217" s="385"/>
      <c r="EMM3217" s="385"/>
      <c r="EMN3217" s="385"/>
      <c r="EMO3217" s="385"/>
      <c r="EMP3217" s="385"/>
      <c r="EMQ3217" s="385"/>
      <c r="EMR3217" s="385"/>
      <c r="EMS3217" s="385"/>
      <c r="EMT3217" s="385"/>
      <c r="EMU3217" s="385"/>
      <c r="EMV3217" s="385"/>
      <c r="EMW3217" s="385"/>
      <c r="EMX3217" s="385"/>
      <c r="EMY3217" s="385"/>
      <c r="EMZ3217" s="385"/>
      <c r="ENA3217" s="385"/>
      <c r="ENB3217" s="385"/>
      <c r="ENC3217" s="385"/>
      <c r="END3217" s="385"/>
      <c r="ENE3217" s="385"/>
      <c r="ENF3217" s="385"/>
      <c r="ENG3217" s="385"/>
      <c r="ENH3217" s="385"/>
      <c r="ENI3217" s="385"/>
      <c r="ENJ3217" s="385"/>
      <c r="ENK3217" s="385"/>
      <c r="ENL3217" s="385"/>
      <c r="ENM3217" s="385"/>
      <c r="ENN3217" s="385"/>
      <c r="ENO3217" s="385"/>
      <c r="ENP3217" s="385"/>
      <c r="ENQ3217" s="385"/>
      <c r="ENR3217" s="385"/>
      <c r="ENS3217" s="385"/>
      <c r="ENT3217" s="385"/>
      <c r="ENU3217" s="385"/>
      <c r="ENV3217" s="385"/>
      <c r="ENW3217" s="385"/>
      <c r="ENX3217" s="385"/>
      <c r="ENY3217" s="385"/>
      <c r="ENZ3217" s="385"/>
      <c r="EOA3217" s="385"/>
      <c r="EOB3217" s="385"/>
      <c r="EOC3217" s="385"/>
      <c r="EOD3217" s="385"/>
      <c r="EOE3217" s="385"/>
      <c r="EOF3217" s="385"/>
      <c r="EOG3217" s="385"/>
      <c r="EOH3217" s="385"/>
      <c r="EOI3217" s="385"/>
      <c r="EOJ3217" s="385"/>
      <c r="EOK3217" s="385"/>
      <c r="EOL3217" s="385"/>
      <c r="EOM3217" s="385"/>
      <c r="EON3217" s="385"/>
      <c r="EOO3217" s="385"/>
      <c r="EOP3217" s="385"/>
      <c r="EOQ3217" s="385"/>
      <c r="EOR3217" s="385"/>
      <c r="EOS3217" s="385"/>
      <c r="EOT3217" s="385"/>
      <c r="EOU3217" s="385"/>
      <c r="EOV3217" s="385"/>
      <c r="EOW3217" s="385"/>
      <c r="EOX3217" s="385"/>
      <c r="EOY3217" s="385"/>
      <c r="EOZ3217" s="385"/>
      <c r="EPA3217" s="385"/>
      <c r="EPB3217" s="385"/>
      <c r="EPC3217" s="385"/>
      <c r="EPD3217" s="385"/>
      <c r="EPE3217" s="385"/>
      <c r="EPF3217" s="385"/>
      <c r="EPG3217" s="385"/>
      <c r="EPH3217" s="385"/>
      <c r="EPI3217" s="385"/>
      <c r="EPJ3217" s="385"/>
      <c r="EPK3217" s="385"/>
      <c r="EPL3217" s="385"/>
      <c r="EPM3217" s="385"/>
      <c r="EPN3217" s="385"/>
      <c r="EPO3217" s="385"/>
      <c r="EPP3217" s="385"/>
      <c r="EPQ3217" s="385"/>
      <c r="EPR3217" s="385"/>
      <c r="EPS3217" s="385"/>
      <c r="EPT3217" s="385"/>
      <c r="EPU3217" s="385"/>
      <c r="EPV3217" s="385"/>
      <c r="EPW3217" s="385"/>
      <c r="EPX3217" s="385"/>
      <c r="EPY3217" s="385"/>
      <c r="EPZ3217" s="385"/>
      <c r="EQA3217" s="385"/>
      <c r="EQB3217" s="385"/>
      <c r="EQC3217" s="385"/>
      <c r="EQD3217" s="385"/>
      <c r="EQE3217" s="385"/>
      <c r="EQF3217" s="385"/>
      <c r="EQG3217" s="385"/>
      <c r="EQH3217" s="385"/>
      <c r="EQI3217" s="385"/>
      <c r="EQJ3217" s="385"/>
      <c r="EQK3217" s="385"/>
      <c r="EQL3217" s="385"/>
      <c r="EQM3217" s="385"/>
      <c r="EQN3217" s="385"/>
      <c r="EQO3217" s="385"/>
      <c r="EQP3217" s="385"/>
      <c r="EQQ3217" s="385"/>
      <c r="EQR3217" s="385"/>
      <c r="EQS3217" s="385"/>
      <c r="EQT3217" s="385"/>
      <c r="EQU3217" s="385"/>
      <c r="EQV3217" s="385"/>
      <c r="EQW3217" s="385"/>
      <c r="EQX3217" s="385"/>
      <c r="EQY3217" s="385"/>
      <c r="EQZ3217" s="385"/>
      <c r="ERA3217" s="385"/>
      <c r="ERB3217" s="385"/>
      <c r="ERC3217" s="385"/>
      <c r="ERD3217" s="385"/>
      <c r="ERE3217" s="385"/>
      <c r="ERF3217" s="385"/>
      <c r="ERG3217" s="385"/>
      <c r="ERH3217" s="385"/>
      <c r="ERI3217" s="385"/>
      <c r="ERJ3217" s="385"/>
      <c r="ERK3217" s="385"/>
      <c r="ERL3217" s="385"/>
      <c r="ERM3217" s="385"/>
      <c r="ERN3217" s="385"/>
      <c r="ERO3217" s="385"/>
      <c r="ERP3217" s="385"/>
      <c r="ERQ3217" s="385"/>
      <c r="ERR3217" s="385"/>
      <c r="ERS3217" s="385"/>
      <c r="ERT3217" s="385"/>
      <c r="ERU3217" s="385"/>
      <c r="ERV3217" s="385"/>
      <c r="ERW3217" s="385"/>
      <c r="ERX3217" s="385"/>
      <c r="ERY3217" s="385"/>
      <c r="ERZ3217" s="385"/>
      <c r="ESA3217" s="385"/>
      <c r="ESB3217" s="385"/>
      <c r="ESC3217" s="385"/>
      <c r="ESD3217" s="385"/>
      <c r="ESE3217" s="385"/>
      <c r="ESF3217" s="385"/>
      <c r="ESG3217" s="385"/>
      <c r="ESH3217" s="385"/>
      <c r="ESI3217" s="385"/>
      <c r="ESJ3217" s="385"/>
      <c r="ESK3217" s="385"/>
      <c r="ESL3217" s="385"/>
      <c r="ESM3217" s="385"/>
      <c r="ESN3217" s="385"/>
      <c r="ESO3217" s="385"/>
      <c r="ESP3217" s="385"/>
      <c r="ESQ3217" s="385"/>
      <c r="ESR3217" s="385"/>
      <c r="ESS3217" s="385"/>
      <c r="EST3217" s="385"/>
      <c r="ESU3217" s="385"/>
      <c r="ESV3217" s="385"/>
      <c r="ESW3217" s="385"/>
      <c r="ESX3217" s="385"/>
      <c r="ESY3217" s="385"/>
      <c r="ESZ3217" s="385"/>
      <c r="ETA3217" s="385"/>
      <c r="ETB3217" s="385"/>
      <c r="ETC3217" s="385"/>
      <c r="ETD3217" s="385"/>
      <c r="ETE3217" s="385"/>
      <c r="ETF3217" s="385"/>
      <c r="ETG3217" s="385"/>
      <c r="ETH3217" s="385"/>
      <c r="ETI3217" s="385"/>
      <c r="ETJ3217" s="385"/>
      <c r="ETK3217" s="385"/>
      <c r="ETL3217" s="385"/>
      <c r="ETM3217" s="385"/>
      <c r="ETN3217" s="385"/>
      <c r="ETO3217" s="385"/>
      <c r="ETP3217" s="385"/>
      <c r="ETQ3217" s="385"/>
      <c r="ETR3217" s="385"/>
      <c r="ETS3217" s="385"/>
      <c r="ETT3217" s="385"/>
      <c r="ETU3217" s="385"/>
      <c r="ETV3217" s="385"/>
      <c r="ETW3217" s="385"/>
      <c r="ETX3217" s="385"/>
      <c r="ETY3217" s="385"/>
      <c r="ETZ3217" s="385"/>
      <c r="EUA3217" s="385"/>
      <c r="EUB3217" s="385"/>
      <c r="EUC3217" s="385"/>
      <c r="EUD3217" s="385"/>
      <c r="EUE3217" s="385"/>
      <c r="EUF3217" s="385"/>
      <c r="EUG3217" s="385"/>
      <c r="EUH3217" s="385"/>
      <c r="EUI3217" s="385"/>
      <c r="EUJ3217" s="385"/>
      <c r="EUK3217" s="385"/>
      <c r="EUL3217" s="385"/>
      <c r="EUM3217" s="385"/>
      <c r="EUN3217" s="385"/>
      <c r="EUO3217" s="385"/>
      <c r="EUP3217" s="385"/>
      <c r="EUQ3217" s="385"/>
      <c r="EUR3217" s="385"/>
      <c r="EUS3217" s="385"/>
      <c r="EUT3217" s="385"/>
      <c r="EUU3217" s="385"/>
      <c r="EUV3217" s="385"/>
      <c r="EUW3217" s="385"/>
      <c r="EUX3217" s="385"/>
      <c r="EUY3217" s="385"/>
      <c r="EUZ3217" s="385"/>
      <c r="EVA3217" s="385"/>
      <c r="EVB3217" s="385"/>
      <c r="EVC3217" s="385"/>
      <c r="EVD3217" s="385"/>
      <c r="EVE3217" s="385"/>
      <c r="EVF3217" s="385"/>
      <c r="EVG3217" s="385"/>
      <c r="EVH3217" s="385"/>
      <c r="EVI3217" s="385"/>
      <c r="EVJ3217" s="385"/>
      <c r="EVK3217" s="385"/>
      <c r="EVL3217" s="385"/>
      <c r="EVM3217" s="385"/>
      <c r="EVN3217" s="385"/>
      <c r="EVO3217" s="385"/>
      <c r="EVP3217" s="385"/>
      <c r="EVQ3217" s="385"/>
      <c r="EVR3217" s="385"/>
      <c r="EVS3217" s="385"/>
      <c r="EVT3217" s="385"/>
      <c r="EVU3217" s="385"/>
      <c r="EVV3217" s="385"/>
      <c r="EVW3217" s="385"/>
      <c r="EVX3217" s="385"/>
      <c r="EVY3217" s="385"/>
      <c r="EVZ3217" s="385"/>
      <c r="EWA3217" s="385"/>
      <c r="EWB3217" s="385"/>
      <c r="EWC3217" s="385"/>
      <c r="EWD3217" s="385"/>
      <c r="EWE3217" s="385"/>
      <c r="EWF3217" s="385"/>
      <c r="EWG3217" s="385"/>
      <c r="EWH3217" s="385"/>
      <c r="EWI3217" s="385"/>
      <c r="EWJ3217" s="385"/>
      <c r="EWK3217" s="385"/>
      <c r="EWL3217" s="385"/>
      <c r="EWM3217" s="385"/>
      <c r="EWN3217" s="385"/>
      <c r="EWO3217" s="385"/>
      <c r="EWP3217" s="385"/>
      <c r="EWQ3217" s="385"/>
      <c r="EWR3217" s="385"/>
      <c r="EWS3217" s="385"/>
      <c r="EWT3217" s="385"/>
      <c r="EWU3217" s="385"/>
      <c r="EWV3217" s="385"/>
      <c r="EWW3217" s="385"/>
      <c r="EWX3217" s="385"/>
      <c r="EWY3217" s="385"/>
      <c r="EWZ3217" s="385"/>
      <c r="EXA3217" s="385"/>
      <c r="EXB3217" s="385"/>
      <c r="EXC3217" s="385"/>
      <c r="EXD3217" s="385"/>
      <c r="EXE3217" s="385"/>
      <c r="EXF3217" s="385"/>
      <c r="EXG3217" s="385"/>
      <c r="EXH3217" s="385"/>
      <c r="EXI3217" s="385"/>
      <c r="EXJ3217" s="385"/>
      <c r="EXK3217" s="385"/>
      <c r="EXL3217" s="385"/>
      <c r="EXM3217" s="385"/>
      <c r="EXN3217" s="385"/>
      <c r="EXO3217" s="385"/>
      <c r="EXP3217" s="385"/>
      <c r="EXQ3217" s="385"/>
      <c r="EXR3217" s="385"/>
      <c r="EXS3217" s="385"/>
      <c r="EXT3217" s="385"/>
      <c r="EXU3217" s="385"/>
      <c r="EXV3217" s="385"/>
      <c r="EXW3217" s="385"/>
      <c r="EXX3217" s="385"/>
      <c r="EXY3217" s="385"/>
      <c r="EXZ3217" s="385"/>
      <c r="EYA3217" s="385"/>
      <c r="EYB3217" s="385"/>
      <c r="EYC3217" s="385"/>
      <c r="EYD3217" s="385"/>
      <c r="EYE3217" s="385"/>
      <c r="EYF3217" s="385"/>
      <c r="EYG3217" s="385"/>
      <c r="EYH3217" s="385"/>
      <c r="EYI3217" s="385"/>
      <c r="EYJ3217" s="385"/>
      <c r="EYK3217" s="385"/>
      <c r="EYL3217" s="385"/>
      <c r="EYM3217" s="385"/>
      <c r="EYN3217" s="385"/>
      <c r="EYO3217" s="385"/>
      <c r="EYP3217" s="385"/>
      <c r="EYQ3217" s="385"/>
      <c r="EYR3217" s="385"/>
      <c r="EYS3217" s="385"/>
      <c r="EYT3217" s="385"/>
      <c r="EYU3217" s="385"/>
      <c r="EYV3217" s="385"/>
      <c r="EYW3217" s="385"/>
      <c r="EYX3217" s="385"/>
      <c r="EYY3217" s="385"/>
      <c r="EYZ3217" s="385"/>
      <c r="EZA3217" s="385"/>
      <c r="EZB3217" s="385"/>
      <c r="EZC3217" s="385"/>
      <c r="EZD3217" s="385"/>
      <c r="EZE3217" s="385"/>
      <c r="EZF3217" s="385"/>
      <c r="EZG3217" s="385"/>
      <c r="EZH3217" s="385"/>
      <c r="EZI3217" s="385"/>
      <c r="EZJ3217" s="385"/>
      <c r="EZK3217" s="385"/>
      <c r="EZL3217" s="385"/>
      <c r="EZM3217" s="385"/>
      <c r="EZN3217" s="385"/>
      <c r="EZO3217" s="385"/>
      <c r="EZP3217" s="385"/>
      <c r="EZQ3217" s="385"/>
      <c r="EZR3217" s="385"/>
      <c r="EZS3217" s="385"/>
      <c r="EZT3217" s="385"/>
      <c r="EZU3217" s="385"/>
      <c r="EZV3217" s="385"/>
      <c r="EZW3217" s="385"/>
      <c r="EZX3217" s="385"/>
      <c r="EZY3217" s="385"/>
      <c r="EZZ3217" s="385"/>
      <c r="FAA3217" s="385"/>
      <c r="FAB3217" s="385"/>
      <c r="FAC3217" s="385"/>
      <c r="FAD3217" s="385"/>
      <c r="FAE3217" s="385"/>
      <c r="FAF3217" s="385"/>
      <c r="FAG3217" s="385"/>
      <c r="FAH3217" s="385"/>
      <c r="FAI3217" s="385"/>
      <c r="FAJ3217" s="385"/>
      <c r="FAK3217" s="385"/>
      <c r="FAL3217" s="385"/>
      <c r="FAM3217" s="385"/>
      <c r="FAN3217" s="385"/>
      <c r="FAO3217" s="385"/>
      <c r="FAP3217" s="385"/>
      <c r="FAQ3217" s="385"/>
      <c r="FAR3217" s="385"/>
      <c r="FAS3217" s="385"/>
      <c r="FAT3217" s="385"/>
      <c r="FAU3217" s="385"/>
      <c r="FAV3217" s="385"/>
      <c r="FAW3217" s="385"/>
      <c r="FAX3217" s="385"/>
      <c r="FAY3217" s="385"/>
      <c r="FAZ3217" s="385"/>
      <c r="FBA3217" s="385"/>
      <c r="FBB3217" s="385"/>
      <c r="FBC3217" s="385"/>
      <c r="FBD3217" s="385"/>
      <c r="FBE3217" s="385"/>
      <c r="FBF3217" s="385"/>
      <c r="FBG3217" s="385"/>
      <c r="FBH3217" s="385"/>
      <c r="FBI3217" s="385"/>
      <c r="FBJ3217" s="385"/>
      <c r="FBK3217" s="385"/>
      <c r="FBL3217" s="385"/>
      <c r="FBM3217" s="385"/>
      <c r="FBN3217" s="385"/>
      <c r="FBO3217" s="385"/>
      <c r="FBP3217" s="385"/>
      <c r="FBQ3217" s="385"/>
      <c r="FBR3217" s="385"/>
      <c r="FBS3217" s="385"/>
      <c r="FBT3217" s="385"/>
      <c r="FBU3217" s="385"/>
      <c r="FBV3217" s="385"/>
      <c r="FBW3217" s="385"/>
      <c r="FBX3217" s="385"/>
      <c r="FBY3217" s="385"/>
      <c r="FBZ3217" s="385"/>
      <c r="FCA3217" s="385"/>
      <c r="FCB3217" s="385"/>
      <c r="FCC3217" s="385"/>
      <c r="FCD3217" s="385"/>
      <c r="FCE3217" s="385"/>
      <c r="FCF3217" s="385"/>
      <c r="FCG3217" s="385"/>
      <c r="FCH3217" s="385"/>
      <c r="FCI3217" s="385"/>
      <c r="FCJ3217" s="385"/>
      <c r="FCK3217" s="385"/>
      <c r="FCL3217" s="385"/>
      <c r="FCM3217" s="385"/>
      <c r="FCN3217" s="385"/>
      <c r="FCO3217" s="385"/>
      <c r="FCP3217" s="385"/>
      <c r="FCQ3217" s="385"/>
      <c r="FCR3217" s="385"/>
      <c r="FCS3217" s="385"/>
      <c r="FCT3217" s="385"/>
      <c r="FCU3217" s="385"/>
      <c r="FCV3217" s="385"/>
      <c r="FCW3217" s="385"/>
      <c r="FCX3217" s="385"/>
      <c r="FCY3217" s="385"/>
      <c r="FCZ3217" s="385"/>
      <c r="FDA3217" s="385"/>
      <c r="FDB3217" s="385"/>
      <c r="FDC3217" s="385"/>
      <c r="FDD3217" s="385"/>
      <c r="FDE3217" s="385"/>
      <c r="FDF3217" s="385"/>
      <c r="FDG3217" s="385"/>
      <c r="FDH3217" s="385"/>
      <c r="FDI3217" s="385"/>
      <c r="FDJ3217" s="385"/>
      <c r="FDK3217" s="385"/>
      <c r="FDL3217" s="385"/>
      <c r="FDM3217" s="385"/>
      <c r="FDN3217" s="385"/>
      <c r="FDO3217" s="385"/>
      <c r="FDP3217" s="385"/>
      <c r="FDQ3217" s="385"/>
      <c r="FDR3217" s="385"/>
      <c r="FDS3217" s="385"/>
      <c r="FDT3217" s="385"/>
      <c r="FDU3217" s="385"/>
      <c r="FDV3217" s="385"/>
      <c r="FDW3217" s="385"/>
      <c r="FDX3217" s="385"/>
      <c r="FDY3217" s="385"/>
      <c r="FDZ3217" s="385"/>
      <c r="FEA3217" s="385"/>
      <c r="FEB3217" s="385"/>
      <c r="FEC3217" s="385"/>
      <c r="FED3217" s="385"/>
      <c r="FEE3217" s="385"/>
      <c r="FEF3217" s="385"/>
      <c r="FEG3217" s="385"/>
      <c r="FEH3217" s="385"/>
      <c r="FEI3217" s="385"/>
      <c r="FEJ3217" s="385"/>
      <c r="FEK3217" s="385"/>
      <c r="FEL3217" s="385"/>
      <c r="FEM3217" s="385"/>
      <c r="FEN3217" s="385"/>
      <c r="FEO3217" s="385"/>
      <c r="FEP3217" s="385"/>
      <c r="FEQ3217" s="385"/>
      <c r="FER3217" s="385"/>
      <c r="FES3217" s="385"/>
      <c r="FET3217" s="385"/>
      <c r="FEU3217" s="385"/>
      <c r="FEV3217" s="385"/>
      <c r="FEW3217" s="385"/>
      <c r="FEX3217" s="385"/>
      <c r="FEY3217" s="385"/>
      <c r="FEZ3217" s="385"/>
      <c r="FFA3217" s="385"/>
      <c r="FFB3217" s="385"/>
      <c r="FFC3217" s="385"/>
      <c r="FFD3217" s="385"/>
      <c r="FFE3217" s="385"/>
      <c r="FFF3217" s="385"/>
      <c r="FFG3217" s="385"/>
      <c r="FFH3217" s="385"/>
      <c r="FFI3217" s="385"/>
      <c r="FFJ3217" s="385"/>
      <c r="FFK3217" s="385"/>
      <c r="FFL3217" s="385"/>
      <c r="FFM3217" s="385"/>
      <c r="FFN3217" s="385"/>
      <c r="FFO3217" s="385"/>
      <c r="FFP3217" s="385"/>
      <c r="FFQ3217" s="385"/>
      <c r="FFR3217" s="385"/>
      <c r="FFS3217" s="385"/>
      <c r="FFT3217" s="385"/>
      <c r="FFU3217" s="385"/>
      <c r="FFV3217" s="385"/>
      <c r="FFW3217" s="385"/>
      <c r="FFX3217" s="385"/>
      <c r="FFY3217" s="385"/>
      <c r="FFZ3217" s="385"/>
      <c r="FGA3217" s="385"/>
      <c r="FGB3217" s="385"/>
      <c r="FGC3217" s="385"/>
      <c r="FGD3217" s="385"/>
      <c r="FGE3217" s="385"/>
      <c r="FGF3217" s="385"/>
      <c r="FGG3217" s="385"/>
      <c r="FGH3217" s="385"/>
      <c r="FGI3217" s="385"/>
      <c r="FGJ3217" s="385"/>
      <c r="FGK3217" s="385"/>
      <c r="FGL3217" s="385"/>
      <c r="FGM3217" s="385"/>
      <c r="FGN3217" s="385"/>
      <c r="FGO3217" s="385"/>
      <c r="FGP3217" s="385"/>
      <c r="FGQ3217" s="385"/>
      <c r="FGR3217" s="385"/>
      <c r="FGS3217" s="385"/>
      <c r="FGT3217" s="385"/>
      <c r="FGU3217" s="385"/>
      <c r="FGV3217" s="385"/>
      <c r="FGW3217" s="385"/>
      <c r="FGX3217" s="385"/>
      <c r="FGY3217" s="385"/>
      <c r="FGZ3217" s="385"/>
      <c r="FHA3217" s="385"/>
      <c r="FHB3217" s="385"/>
      <c r="FHC3217" s="385"/>
      <c r="FHD3217" s="385"/>
      <c r="FHE3217" s="385"/>
      <c r="FHF3217" s="385"/>
      <c r="FHG3217" s="385"/>
      <c r="FHH3217" s="385"/>
      <c r="FHI3217" s="385"/>
      <c r="FHJ3217" s="385"/>
      <c r="FHK3217" s="385"/>
      <c r="FHL3217" s="385"/>
      <c r="FHM3217" s="385"/>
      <c r="FHN3217" s="385"/>
      <c r="FHO3217" s="385"/>
      <c r="FHP3217" s="385"/>
      <c r="FHQ3217" s="385"/>
      <c r="FHR3217" s="385"/>
      <c r="FHS3217" s="385"/>
      <c r="FHT3217" s="385"/>
      <c r="FHU3217" s="385"/>
      <c r="FHV3217" s="385"/>
      <c r="FHW3217" s="385"/>
      <c r="FHX3217" s="385"/>
      <c r="FHY3217" s="385"/>
      <c r="FHZ3217" s="385"/>
      <c r="FIA3217" s="385"/>
      <c r="FIB3217" s="385"/>
      <c r="FIC3217" s="385"/>
      <c r="FID3217" s="385"/>
      <c r="FIE3217" s="385"/>
      <c r="FIF3217" s="385"/>
      <c r="FIG3217" s="385"/>
      <c r="FIH3217" s="385"/>
      <c r="FII3217" s="385"/>
      <c r="FIJ3217" s="385"/>
      <c r="FIK3217" s="385"/>
      <c r="FIL3217" s="385"/>
      <c r="FIM3217" s="385"/>
      <c r="FIN3217" s="385"/>
      <c r="FIO3217" s="385"/>
      <c r="FIP3217" s="385"/>
      <c r="FIQ3217" s="385"/>
      <c r="FIR3217" s="385"/>
      <c r="FIS3217" s="385"/>
      <c r="FIT3217" s="385"/>
      <c r="FIU3217" s="385"/>
      <c r="FIV3217" s="385"/>
      <c r="FIW3217" s="385"/>
      <c r="FIX3217" s="385"/>
      <c r="FIY3217" s="385"/>
      <c r="FIZ3217" s="385"/>
      <c r="FJA3217" s="385"/>
      <c r="FJB3217" s="385"/>
      <c r="FJC3217" s="385"/>
      <c r="FJD3217" s="385"/>
      <c r="FJE3217" s="385"/>
      <c r="FJF3217" s="385"/>
      <c r="FJG3217" s="385"/>
      <c r="FJH3217" s="385"/>
      <c r="FJI3217" s="385"/>
      <c r="FJJ3217" s="385"/>
      <c r="FJK3217" s="385"/>
      <c r="FJL3217" s="385"/>
      <c r="FJM3217" s="385"/>
      <c r="FJN3217" s="385"/>
      <c r="FJO3217" s="385"/>
      <c r="FJP3217" s="385"/>
      <c r="FJQ3217" s="385"/>
      <c r="FJR3217" s="385"/>
      <c r="FJS3217" s="385"/>
      <c r="FJT3217" s="385"/>
      <c r="FJU3217" s="385"/>
      <c r="FJV3217" s="385"/>
      <c r="FJW3217" s="385"/>
      <c r="FJX3217" s="385"/>
      <c r="FJY3217" s="385"/>
      <c r="FJZ3217" s="385"/>
      <c r="FKA3217" s="385"/>
      <c r="FKB3217" s="385"/>
      <c r="FKC3217" s="385"/>
      <c r="FKD3217" s="385"/>
      <c r="FKE3217" s="385"/>
      <c r="FKF3217" s="385"/>
      <c r="FKG3217" s="385"/>
      <c r="FKH3217" s="385"/>
      <c r="FKI3217" s="385"/>
      <c r="FKJ3217" s="385"/>
      <c r="FKK3217" s="385"/>
      <c r="FKL3217" s="385"/>
      <c r="FKM3217" s="385"/>
      <c r="FKN3217" s="385"/>
      <c r="FKO3217" s="385"/>
      <c r="FKP3217" s="385"/>
      <c r="FKQ3217" s="385"/>
      <c r="FKR3217" s="385"/>
      <c r="FKS3217" s="385"/>
      <c r="FKT3217" s="385"/>
      <c r="FKU3217" s="385"/>
      <c r="FKV3217" s="385"/>
      <c r="FKW3217" s="385"/>
      <c r="FKX3217" s="385"/>
      <c r="FKY3217" s="385"/>
      <c r="FKZ3217" s="385"/>
      <c r="FLA3217" s="385"/>
      <c r="FLB3217" s="385"/>
      <c r="FLC3217" s="385"/>
      <c r="FLD3217" s="385"/>
      <c r="FLE3217" s="385"/>
      <c r="FLF3217" s="385"/>
      <c r="FLG3217" s="385"/>
      <c r="FLH3217" s="385"/>
      <c r="FLI3217" s="385"/>
      <c r="FLJ3217" s="385"/>
      <c r="FLK3217" s="385"/>
      <c r="FLL3217" s="385"/>
      <c r="FLM3217" s="385"/>
      <c r="FLN3217" s="385"/>
      <c r="FLO3217" s="385"/>
      <c r="FLP3217" s="385"/>
      <c r="FLQ3217" s="385"/>
      <c r="FLR3217" s="385"/>
      <c r="FLS3217" s="385"/>
      <c r="FLT3217" s="385"/>
      <c r="FLU3217" s="385"/>
      <c r="FLV3217" s="385"/>
      <c r="FLW3217" s="385"/>
      <c r="FLX3217" s="385"/>
      <c r="FLY3217" s="385"/>
      <c r="FLZ3217" s="385"/>
      <c r="FMA3217" s="385"/>
      <c r="FMB3217" s="385"/>
      <c r="FMC3217" s="385"/>
      <c r="FMD3217" s="385"/>
      <c r="FME3217" s="385"/>
      <c r="FMF3217" s="385"/>
      <c r="FMG3217" s="385"/>
      <c r="FMH3217" s="385"/>
      <c r="FMI3217" s="385"/>
      <c r="FMJ3217" s="385"/>
      <c r="FMK3217" s="385"/>
      <c r="FML3217" s="385"/>
      <c r="FMM3217" s="385"/>
      <c r="FMN3217" s="385"/>
      <c r="FMO3217" s="385"/>
      <c r="FMP3217" s="385"/>
      <c r="FMQ3217" s="385"/>
      <c r="FMR3217" s="385"/>
      <c r="FMS3217" s="385"/>
      <c r="FMT3217" s="385"/>
      <c r="FMU3217" s="385"/>
      <c r="FMV3217" s="385"/>
      <c r="FMW3217" s="385"/>
      <c r="FMX3217" s="385"/>
      <c r="FMY3217" s="385"/>
      <c r="FMZ3217" s="385"/>
      <c r="FNA3217" s="385"/>
      <c r="FNB3217" s="385"/>
      <c r="FNC3217" s="385"/>
      <c r="FND3217" s="385"/>
      <c r="FNE3217" s="385"/>
      <c r="FNF3217" s="385"/>
      <c r="FNG3217" s="385"/>
      <c r="FNH3217" s="385"/>
      <c r="FNI3217" s="385"/>
      <c r="FNJ3217" s="385"/>
      <c r="FNK3217" s="385"/>
      <c r="FNL3217" s="385"/>
      <c r="FNM3217" s="385"/>
      <c r="FNN3217" s="385"/>
      <c r="FNO3217" s="385"/>
      <c r="FNP3217" s="385"/>
      <c r="FNQ3217" s="385"/>
      <c r="FNR3217" s="385"/>
      <c r="FNS3217" s="385"/>
      <c r="FNT3217" s="385"/>
      <c r="FNU3217" s="385"/>
      <c r="FNV3217" s="385"/>
      <c r="FNW3217" s="385"/>
      <c r="FNX3217" s="385"/>
      <c r="FNY3217" s="385"/>
      <c r="FNZ3217" s="385"/>
      <c r="FOA3217" s="385"/>
      <c r="FOB3217" s="385"/>
      <c r="FOC3217" s="385"/>
      <c r="FOD3217" s="385"/>
      <c r="FOE3217" s="385"/>
      <c r="FOF3217" s="385"/>
      <c r="FOG3217" s="385"/>
      <c r="FOH3217" s="385"/>
      <c r="FOI3217" s="385"/>
      <c r="FOJ3217" s="385"/>
      <c r="FOK3217" s="385"/>
      <c r="FOL3217" s="385"/>
      <c r="FOM3217" s="385"/>
      <c r="FON3217" s="385"/>
      <c r="FOO3217" s="385"/>
      <c r="FOP3217" s="385"/>
      <c r="FOQ3217" s="385"/>
      <c r="FOR3217" s="385"/>
      <c r="FOS3217" s="385"/>
      <c r="FOT3217" s="385"/>
      <c r="FOU3217" s="385"/>
      <c r="FOV3217" s="385"/>
      <c r="FOW3217" s="385"/>
      <c r="FOX3217" s="385"/>
      <c r="FOY3217" s="385"/>
      <c r="FOZ3217" s="385"/>
      <c r="FPA3217" s="385"/>
      <c r="FPB3217" s="385"/>
      <c r="FPC3217" s="385"/>
      <c r="FPD3217" s="385"/>
      <c r="FPE3217" s="385"/>
      <c r="FPF3217" s="385"/>
      <c r="FPG3217" s="385"/>
      <c r="FPH3217" s="385"/>
      <c r="FPI3217" s="385"/>
      <c r="FPJ3217" s="385"/>
      <c r="FPK3217" s="385"/>
      <c r="FPL3217" s="385"/>
      <c r="FPM3217" s="385"/>
      <c r="FPN3217" s="385"/>
      <c r="FPO3217" s="385"/>
      <c r="FPP3217" s="385"/>
      <c r="FPQ3217" s="385"/>
      <c r="FPR3217" s="385"/>
      <c r="FPS3217" s="385"/>
      <c r="FPT3217" s="385"/>
      <c r="FPU3217" s="385"/>
      <c r="FPV3217" s="385"/>
      <c r="FPW3217" s="385"/>
      <c r="FPX3217" s="385"/>
      <c r="FPY3217" s="385"/>
      <c r="FPZ3217" s="385"/>
      <c r="FQA3217" s="385"/>
      <c r="FQB3217" s="385"/>
      <c r="FQC3217" s="385"/>
      <c r="FQD3217" s="385"/>
      <c r="FQE3217" s="385"/>
      <c r="FQF3217" s="385"/>
      <c r="FQG3217" s="385"/>
      <c r="FQH3217" s="385"/>
      <c r="FQI3217" s="385"/>
      <c r="FQJ3217" s="385"/>
      <c r="FQK3217" s="385"/>
      <c r="FQL3217" s="385"/>
      <c r="FQM3217" s="385"/>
      <c r="FQN3217" s="385"/>
      <c r="FQO3217" s="385"/>
      <c r="FQP3217" s="385"/>
      <c r="FQQ3217" s="385"/>
      <c r="FQR3217" s="385"/>
      <c r="FQS3217" s="385"/>
      <c r="FQT3217" s="385"/>
      <c r="FQU3217" s="385"/>
      <c r="FQV3217" s="385"/>
      <c r="FQW3217" s="385"/>
      <c r="FQX3217" s="385"/>
      <c r="FQY3217" s="385"/>
      <c r="FQZ3217" s="385"/>
      <c r="FRA3217" s="385"/>
      <c r="FRB3217" s="385"/>
      <c r="FRC3217" s="385"/>
      <c r="FRD3217" s="385"/>
      <c r="FRE3217" s="385"/>
      <c r="FRF3217" s="385"/>
      <c r="FRG3217" s="385"/>
      <c r="FRH3217" s="385"/>
      <c r="FRI3217" s="385"/>
      <c r="FRJ3217" s="385"/>
      <c r="FRK3217" s="385"/>
      <c r="FRL3217" s="385"/>
      <c r="FRM3217" s="385"/>
      <c r="FRN3217" s="385"/>
      <c r="FRO3217" s="385"/>
      <c r="FRP3217" s="385"/>
      <c r="FRQ3217" s="385"/>
      <c r="FRR3217" s="385"/>
      <c r="FRS3217" s="385"/>
      <c r="FRT3217" s="385"/>
      <c r="FRU3217" s="385"/>
      <c r="FRV3217" s="385"/>
      <c r="FRW3217" s="385"/>
      <c r="FRX3217" s="385"/>
      <c r="FRY3217" s="385"/>
      <c r="FRZ3217" s="385"/>
      <c r="FSA3217" s="385"/>
      <c r="FSB3217" s="385"/>
      <c r="FSC3217" s="385"/>
      <c r="FSD3217" s="385"/>
      <c r="FSE3217" s="385"/>
      <c r="FSF3217" s="385"/>
      <c r="FSG3217" s="385"/>
      <c r="FSH3217" s="385"/>
      <c r="FSI3217" s="385"/>
      <c r="FSJ3217" s="385"/>
      <c r="FSK3217" s="385"/>
      <c r="FSL3217" s="385"/>
      <c r="FSM3217" s="385"/>
      <c r="FSN3217" s="385"/>
      <c r="FSO3217" s="385"/>
      <c r="FSP3217" s="385"/>
      <c r="FSQ3217" s="385"/>
      <c r="FSR3217" s="385"/>
      <c r="FSS3217" s="385"/>
      <c r="FST3217" s="385"/>
      <c r="FSU3217" s="385"/>
      <c r="FSV3217" s="385"/>
      <c r="FSW3217" s="385"/>
      <c r="FSX3217" s="385"/>
      <c r="FSY3217" s="385"/>
      <c r="FSZ3217" s="385"/>
      <c r="FTA3217" s="385"/>
      <c r="FTB3217" s="385"/>
      <c r="FTC3217" s="385"/>
      <c r="FTD3217" s="385"/>
      <c r="FTE3217" s="385"/>
      <c r="FTF3217" s="385"/>
      <c r="FTG3217" s="385"/>
      <c r="FTH3217" s="385"/>
      <c r="FTI3217" s="385"/>
      <c r="FTJ3217" s="385"/>
      <c r="FTK3217" s="385"/>
      <c r="FTL3217" s="385"/>
      <c r="FTM3217" s="385"/>
      <c r="FTN3217" s="385"/>
      <c r="FTO3217" s="385"/>
      <c r="FTP3217" s="385"/>
      <c r="FTQ3217" s="385"/>
      <c r="FTR3217" s="385"/>
      <c r="FTS3217" s="385"/>
      <c r="FTT3217" s="385"/>
      <c r="FTU3217" s="385"/>
      <c r="FTV3217" s="385"/>
      <c r="FTW3217" s="385"/>
      <c r="FTX3217" s="385"/>
      <c r="FTY3217" s="385"/>
      <c r="FTZ3217" s="385"/>
      <c r="FUA3217" s="385"/>
      <c r="FUB3217" s="385"/>
      <c r="FUC3217" s="385"/>
      <c r="FUD3217" s="385"/>
      <c r="FUE3217" s="385"/>
      <c r="FUF3217" s="385"/>
      <c r="FUG3217" s="385"/>
      <c r="FUH3217" s="385"/>
      <c r="FUI3217" s="385"/>
      <c r="FUJ3217" s="385"/>
      <c r="FUK3217" s="385"/>
      <c r="FUL3217" s="385"/>
      <c r="FUM3217" s="385"/>
      <c r="FUN3217" s="385"/>
      <c r="FUO3217" s="385"/>
      <c r="FUP3217" s="385"/>
      <c r="FUQ3217" s="385"/>
      <c r="FUR3217" s="385"/>
      <c r="FUS3217" s="385"/>
      <c r="FUT3217" s="385"/>
      <c r="FUU3217" s="385"/>
      <c r="FUV3217" s="385"/>
      <c r="FUW3217" s="385"/>
      <c r="FUX3217" s="385"/>
      <c r="FUY3217" s="385"/>
      <c r="FUZ3217" s="385"/>
      <c r="FVA3217" s="385"/>
      <c r="FVB3217" s="385"/>
      <c r="FVC3217" s="385"/>
      <c r="FVD3217" s="385"/>
      <c r="FVE3217" s="385"/>
      <c r="FVF3217" s="385"/>
      <c r="FVG3217" s="385"/>
      <c r="FVH3217" s="385"/>
      <c r="FVI3217" s="385"/>
      <c r="FVJ3217" s="385"/>
      <c r="FVK3217" s="385"/>
      <c r="FVL3217" s="385"/>
      <c r="FVM3217" s="385"/>
      <c r="FVN3217" s="385"/>
      <c r="FVO3217" s="385"/>
      <c r="FVP3217" s="385"/>
      <c r="FVQ3217" s="385"/>
      <c r="FVR3217" s="385"/>
      <c r="FVS3217" s="385"/>
      <c r="FVT3217" s="385"/>
      <c r="FVU3217" s="385"/>
      <c r="FVV3217" s="385"/>
      <c r="FVW3217" s="385"/>
      <c r="FVX3217" s="385"/>
      <c r="FVY3217" s="385"/>
      <c r="FVZ3217" s="385"/>
      <c r="FWA3217" s="385"/>
      <c r="FWB3217" s="385"/>
      <c r="FWC3217" s="385"/>
      <c r="FWD3217" s="385"/>
      <c r="FWE3217" s="385"/>
      <c r="FWF3217" s="385"/>
      <c r="FWG3217" s="385"/>
      <c r="FWH3217" s="385"/>
      <c r="FWI3217" s="385"/>
      <c r="FWJ3217" s="385"/>
      <c r="FWK3217" s="385"/>
      <c r="FWL3217" s="385"/>
      <c r="FWM3217" s="385"/>
      <c r="FWN3217" s="385"/>
      <c r="FWO3217" s="385"/>
      <c r="FWP3217" s="385"/>
      <c r="FWQ3217" s="385"/>
      <c r="FWR3217" s="385"/>
      <c r="FWS3217" s="385"/>
      <c r="FWT3217" s="385"/>
      <c r="FWU3217" s="385"/>
      <c r="FWV3217" s="385"/>
      <c r="FWW3217" s="385"/>
      <c r="FWX3217" s="385"/>
      <c r="FWY3217" s="385"/>
      <c r="FWZ3217" s="385"/>
      <c r="FXA3217" s="385"/>
      <c r="FXB3217" s="385"/>
      <c r="FXC3217" s="385"/>
      <c r="FXD3217" s="385"/>
      <c r="FXE3217" s="385"/>
      <c r="FXF3217" s="385"/>
      <c r="FXG3217" s="385"/>
      <c r="FXH3217" s="385"/>
      <c r="FXI3217" s="385"/>
      <c r="FXJ3217" s="385"/>
      <c r="FXK3217" s="385"/>
      <c r="FXL3217" s="385"/>
      <c r="FXM3217" s="385"/>
      <c r="FXN3217" s="385"/>
      <c r="FXO3217" s="385"/>
      <c r="FXP3217" s="385"/>
      <c r="FXQ3217" s="385"/>
      <c r="FXR3217" s="385"/>
      <c r="FXS3217" s="385"/>
      <c r="FXT3217" s="385"/>
      <c r="FXU3217" s="385"/>
      <c r="FXV3217" s="385"/>
      <c r="FXW3217" s="385"/>
      <c r="FXX3217" s="385"/>
      <c r="FXY3217" s="385"/>
      <c r="FXZ3217" s="385"/>
      <c r="FYA3217" s="385"/>
      <c r="FYB3217" s="385"/>
      <c r="FYC3217" s="385"/>
      <c r="FYD3217" s="385"/>
      <c r="FYE3217" s="385"/>
      <c r="FYF3217" s="385"/>
      <c r="FYG3217" s="385"/>
      <c r="FYH3217" s="385"/>
      <c r="FYI3217" s="385"/>
      <c r="FYJ3217" s="385"/>
      <c r="FYK3217" s="385"/>
      <c r="FYL3217" s="385"/>
      <c r="FYM3217" s="385"/>
      <c r="FYN3217" s="385"/>
      <c r="FYO3217" s="385"/>
      <c r="FYP3217" s="385"/>
      <c r="FYQ3217" s="385"/>
      <c r="FYR3217" s="385"/>
      <c r="FYS3217" s="385"/>
      <c r="FYT3217" s="385"/>
      <c r="FYU3217" s="385"/>
      <c r="FYV3217" s="385"/>
      <c r="FYW3217" s="385"/>
      <c r="FYX3217" s="385"/>
      <c r="FYY3217" s="385"/>
      <c r="FYZ3217" s="385"/>
      <c r="FZA3217" s="385"/>
      <c r="FZB3217" s="385"/>
      <c r="FZC3217" s="385"/>
      <c r="FZD3217" s="385"/>
      <c r="FZE3217" s="385"/>
      <c r="FZF3217" s="385"/>
      <c r="FZG3217" s="385"/>
      <c r="FZH3217" s="385"/>
      <c r="FZI3217" s="385"/>
      <c r="FZJ3217" s="385"/>
      <c r="FZK3217" s="385"/>
      <c r="FZL3217" s="385"/>
      <c r="FZM3217" s="385"/>
      <c r="FZN3217" s="385"/>
      <c r="FZO3217" s="385"/>
      <c r="FZP3217" s="385"/>
      <c r="FZQ3217" s="385"/>
      <c r="FZR3217" s="385"/>
      <c r="FZS3217" s="385"/>
      <c r="FZT3217" s="385"/>
      <c r="FZU3217" s="385"/>
      <c r="FZV3217" s="385"/>
      <c r="FZW3217" s="385"/>
      <c r="FZX3217" s="385"/>
      <c r="FZY3217" s="385"/>
      <c r="FZZ3217" s="385"/>
      <c r="GAA3217" s="385"/>
      <c r="GAB3217" s="385"/>
      <c r="GAC3217" s="385"/>
      <c r="GAD3217" s="385"/>
      <c r="GAE3217" s="385"/>
      <c r="GAF3217" s="385"/>
      <c r="GAG3217" s="385"/>
      <c r="GAH3217" s="385"/>
      <c r="GAI3217" s="385"/>
      <c r="GAJ3217" s="385"/>
      <c r="GAK3217" s="385"/>
      <c r="GAL3217" s="385"/>
      <c r="GAM3217" s="385"/>
      <c r="GAN3217" s="385"/>
      <c r="GAO3217" s="385"/>
      <c r="GAP3217" s="385"/>
      <c r="GAQ3217" s="385"/>
      <c r="GAR3217" s="385"/>
      <c r="GAS3217" s="385"/>
      <c r="GAT3217" s="385"/>
      <c r="GAU3217" s="385"/>
      <c r="GAV3217" s="385"/>
      <c r="GAW3217" s="385"/>
      <c r="GAX3217" s="385"/>
      <c r="GAY3217" s="385"/>
      <c r="GAZ3217" s="385"/>
      <c r="GBA3217" s="385"/>
      <c r="GBB3217" s="385"/>
      <c r="GBC3217" s="385"/>
      <c r="GBD3217" s="385"/>
      <c r="GBE3217" s="385"/>
      <c r="GBF3217" s="385"/>
      <c r="GBG3217" s="385"/>
      <c r="GBH3217" s="385"/>
      <c r="GBI3217" s="385"/>
      <c r="GBJ3217" s="385"/>
      <c r="GBK3217" s="385"/>
      <c r="GBL3217" s="385"/>
      <c r="GBM3217" s="385"/>
      <c r="GBN3217" s="385"/>
      <c r="GBO3217" s="385"/>
      <c r="GBP3217" s="385"/>
      <c r="GBQ3217" s="385"/>
      <c r="GBR3217" s="385"/>
      <c r="GBS3217" s="385"/>
      <c r="GBT3217" s="385"/>
      <c r="GBU3217" s="385"/>
      <c r="GBV3217" s="385"/>
      <c r="GBW3217" s="385"/>
      <c r="GBX3217" s="385"/>
      <c r="GBY3217" s="385"/>
      <c r="GBZ3217" s="385"/>
      <c r="GCA3217" s="385"/>
      <c r="GCB3217" s="385"/>
      <c r="GCC3217" s="385"/>
      <c r="GCD3217" s="385"/>
      <c r="GCE3217" s="385"/>
      <c r="GCF3217" s="385"/>
      <c r="GCG3217" s="385"/>
      <c r="GCH3217" s="385"/>
      <c r="GCI3217" s="385"/>
      <c r="GCJ3217" s="385"/>
      <c r="GCK3217" s="385"/>
      <c r="GCL3217" s="385"/>
      <c r="GCM3217" s="385"/>
      <c r="GCN3217" s="385"/>
      <c r="GCO3217" s="385"/>
      <c r="GCP3217" s="385"/>
      <c r="GCQ3217" s="385"/>
      <c r="GCR3217" s="385"/>
      <c r="GCS3217" s="385"/>
      <c r="GCT3217" s="385"/>
      <c r="GCU3217" s="385"/>
      <c r="GCV3217" s="385"/>
      <c r="GCW3217" s="385"/>
      <c r="GCX3217" s="385"/>
      <c r="GCY3217" s="385"/>
      <c r="GCZ3217" s="385"/>
      <c r="GDA3217" s="385"/>
      <c r="GDB3217" s="385"/>
      <c r="GDC3217" s="385"/>
      <c r="GDD3217" s="385"/>
      <c r="GDE3217" s="385"/>
      <c r="GDF3217" s="385"/>
      <c r="GDG3217" s="385"/>
      <c r="GDH3217" s="385"/>
      <c r="GDI3217" s="385"/>
      <c r="GDJ3217" s="385"/>
      <c r="GDK3217" s="385"/>
      <c r="GDL3217" s="385"/>
      <c r="GDM3217" s="385"/>
      <c r="GDN3217" s="385"/>
      <c r="GDO3217" s="385"/>
      <c r="GDP3217" s="385"/>
      <c r="GDQ3217" s="385"/>
      <c r="GDR3217" s="385"/>
      <c r="GDS3217" s="385"/>
      <c r="GDT3217" s="385"/>
      <c r="GDU3217" s="385"/>
      <c r="GDV3217" s="385"/>
      <c r="GDW3217" s="385"/>
      <c r="GDX3217" s="385"/>
      <c r="GDY3217" s="385"/>
      <c r="GDZ3217" s="385"/>
      <c r="GEA3217" s="385"/>
      <c r="GEB3217" s="385"/>
      <c r="GEC3217" s="385"/>
      <c r="GED3217" s="385"/>
      <c r="GEE3217" s="385"/>
      <c r="GEF3217" s="385"/>
      <c r="GEG3217" s="385"/>
      <c r="GEH3217" s="385"/>
      <c r="GEI3217" s="385"/>
      <c r="GEJ3217" s="385"/>
      <c r="GEK3217" s="385"/>
      <c r="GEL3217" s="385"/>
      <c r="GEM3217" s="385"/>
      <c r="GEN3217" s="385"/>
      <c r="GEO3217" s="385"/>
      <c r="GEP3217" s="385"/>
      <c r="GEQ3217" s="385"/>
      <c r="GER3217" s="385"/>
      <c r="GES3217" s="385"/>
      <c r="GET3217" s="385"/>
      <c r="GEU3217" s="385"/>
      <c r="GEV3217" s="385"/>
      <c r="GEW3217" s="385"/>
      <c r="GEX3217" s="385"/>
      <c r="GEY3217" s="385"/>
      <c r="GEZ3217" s="385"/>
      <c r="GFA3217" s="385"/>
      <c r="GFB3217" s="385"/>
      <c r="GFC3217" s="385"/>
      <c r="GFD3217" s="385"/>
      <c r="GFE3217" s="385"/>
      <c r="GFF3217" s="385"/>
      <c r="GFG3217" s="385"/>
      <c r="GFH3217" s="385"/>
      <c r="GFI3217" s="385"/>
      <c r="GFJ3217" s="385"/>
      <c r="GFK3217" s="385"/>
      <c r="GFL3217" s="385"/>
      <c r="GFM3217" s="385"/>
      <c r="GFN3217" s="385"/>
      <c r="GFO3217" s="385"/>
      <c r="GFP3217" s="385"/>
      <c r="GFQ3217" s="385"/>
      <c r="GFR3217" s="385"/>
      <c r="GFS3217" s="385"/>
      <c r="GFT3217" s="385"/>
      <c r="GFU3217" s="385"/>
      <c r="GFV3217" s="385"/>
      <c r="GFW3217" s="385"/>
      <c r="GFX3217" s="385"/>
      <c r="GFY3217" s="385"/>
      <c r="GFZ3217" s="385"/>
      <c r="GGA3217" s="385"/>
      <c r="GGB3217" s="385"/>
      <c r="GGC3217" s="385"/>
      <c r="GGD3217" s="385"/>
      <c r="GGE3217" s="385"/>
      <c r="GGF3217" s="385"/>
      <c r="GGG3217" s="385"/>
      <c r="GGH3217" s="385"/>
      <c r="GGI3217" s="385"/>
      <c r="GGJ3217" s="385"/>
      <c r="GGK3217" s="385"/>
      <c r="GGL3217" s="385"/>
      <c r="GGM3217" s="385"/>
      <c r="GGN3217" s="385"/>
      <c r="GGO3217" s="385"/>
      <c r="GGP3217" s="385"/>
      <c r="GGQ3217" s="385"/>
      <c r="GGR3217" s="385"/>
      <c r="GGS3217" s="385"/>
      <c r="GGT3217" s="385"/>
      <c r="GGU3217" s="385"/>
      <c r="GGV3217" s="385"/>
      <c r="GGW3217" s="385"/>
      <c r="GGX3217" s="385"/>
      <c r="GGY3217" s="385"/>
      <c r="GGZ3217" s="385"/>
      <c r="GHA3217" s="385"/>
      <c r="GHB3217" s="385"/>
      <c r="GHC3217" s="385"/>
      <c r="GHD3217" s="385"/>
      <c r="GHE3217" s="385"/>
      <c r="GHF3217" s="385"/>
      <c r="GHG3217" s="385"/>
      <c r="GHH3217" s="385"/>
      <c r="GHI3217" s="385"/>
      <c r="GHJ3217" s="385"/>
      <c r="GHK3217" s="385"/>
      <c r="GHL3217" s="385"/>
      <c r="GHM3217" s="385"/>
      <c r="GHN3217" s="385"/>
      <c r="GHO3217" s="385"/>
      <c r="GHP3217" s="385"/>
      <c r="GHQ3217" s="385"/>
      <c r="GHR3217" s="385"/>
      <c r="GHS3217" s="385"/>
      <c r="GHT3217" s="385"/>
      <c r="GHU3217" s="385"/>
      <c r="GHV3217" s="385"/>
      <c r="GHW3217" s="385"/>
      <c r="GHX3217" s="385"/>
      <c r="GHY3217" s="385"/>
      <c r="GHZ3217" s="385"/>
      <c r="GIA3217" s="385"/>
      <c r="GIB3217" s="385"/>
      <c r="GIC3217" s="385"/>
      <c r="GID3217" s="385"/>
      <c r="GIE3217" s="385"/>
      <c r="GIF3217" s="385"/>
      <c r="GIG3217" s="385"/>
      <c r="GIH3217" s="385"/>
      <c r="GII3217" s="385"/>
      <c r="GIJ3217" s="385"/>
      <c r="GIK3217" s="385"/>
      <c r="GIL3217" s="385"/>
      <c r="GIM3217" s="385"/>
      <c r="GIN3217" s="385"/>
      <c r="GIO3217" s="385"/>
      <c r="GIP3217" s="385"/>
      <c r="GIQ3217" s="385"/>
      <c r="GIR3217" s="385"/>
      <c r="GIS3217" s="385"/>
      <c r="GIT3217" s="385"/>
      <c r="GIU3217" s="385"/>
      <c r="GIV3217" s="385"/>
      <c r="GIW3217" s="385"/>
      <c r="GIX3217" s="385"/>
      <c r="GIY3217" s="385"/>
      <c r="GIZ3217" s="385"/>
      <c r="GJA3217" s="385"/>
      <c r="GJB3217" s="385"/>
      <c r="GJC3217" s="385"/>
      <c r="GJD3217" s="385"/>
      <c r="GJE3217" s="385"/>
      <c r="GJF3217" s="385"/>
      <c r="GJG3217" s="385"/>
      <c r="GJH3217" s="385"/>
      <c r="GJI3217" s="385"/>
      <c r="GJJ3217" s="385"/>
      <c r="GJK3217" s="385"/>
      <c r="GJL3217" s="385"/>
      <c r="GJM3217" s="385"/>
      <c r="GJN3217" s="385"/>
      <c r="GJO3217" s="385"/>
      <c r="GJP3217" s="385"/>
      <c r="GJQ3217" s="385"/>
      <c r="GJR3217" s="385"/>
      <c r="GJS3217" s="385"/>
      <c r="GJT3217" s="385"/>
      <c r="GJU3217" s="385"/>
      <c r="GJV3217" s="385"/>
      <c r="GJW3217" s="385"/>
      <c r="GJX3217" s="385"/>
      <c r="GJY3217" s="385"/>
      <c r="GJZ3217" s="385"/>
      <c r="GKA3217" s="385"/>
      <c r="GKB3217" s="385"/>
      <c r="GKC3217" s="385"/>
      <c r="GKD3217" s="385"/>
      <c r="GKE3217" s="385"/>
      <c r="GKF3217" s="385"/>
      <c r="GKG3217" s="385"/>
      <c r="GKH3217" s="385"/>
      <c r="GKI3217" s="385"/>
      <c r="GKJ3217" s="385"/>
      <c r="GKK3217" s="385"/>
      <c r="GKL3217" s="385"/>
      <c r="GKM3217" s="385"/>
      <c r="GKN3217" s="385"/>
      <c r="GKO3217" s="385"/>
      <c r="GKP3217" s="385"/>
      <c r="GKQ3217" s="385"/>
      <c r="GKR3217" s="385"/>
      <c r="GKS3217" s="385"/>
      <c r="GKT3217" s="385"/>
      <c r="GKU3217" s="385"/>
      <c r="GKV3217" s="385"/>
      <c r="GKW3217" s="385"/>
      <c r="GKX3217" s="385"/>
      <c r="GKY3217" s="385"/>
      <c r="GKZ3217" s="385"/>
      <c r="GLA3217" s="385"/>
      <c r="GLB3217" s="385"/>
      <c r="GLC3217" s="385"/>
      <c r="GLD3217" s="385"/>
      <c r="GLE3217" s="385"/>
      <c r="GLF3217" s="385"/>
      <c r="GLG3217" s="385"/>
      <c r="GLH3217" s="385"/>
      <c r="GLI3217" s="385"/>
      <c r="GLJ3217" s="385"/>
      <c r="GLK3217" s="385"/>
      <c r="GLL3217" s="385"/>
      <c r="GLM3217" s="385"/>
      <c r="GLN3217" s="385"/>
      <c r="GLO3217" s="385"/>
      <c r="GLP3217" s="385"/>
      <c r="GLQ3217" s="385"/>
      <c r="GLR3217" s="385"/>
      <c r="GLS3217" s="385"/>
      <c r="GLT3217" s="385"/>
      <c r="GLU3217" s="385"/>
      <c r="GLV3217" s="385"/>
      <c r="GLW3217" s="385"/>
      <c r="GLX3217" s="385"/>
      <c r="GLY3217" s="385"/>
      <c r="GLZ3217" s="385"/>
      <c r="GMA3217" s="385"/>
      <c r="GMB3217" s="385"/>
      <c r="GMC3217" s="385"/>
      <c r="GMD3217" s="385"/>
      <c r="GME3217" s="385"/>
      <c r="GMF3217" s="385"/>
      <c r="GMG3217" s="385"/>
      <c r="GMH3217" s="385"/>
      <c r="GMI3217" s="385"/>
      <c r="GMJ3217" s="385"/>
      <c r="GMK3217" s="385"/>
      <c r="GML3217" s="385"/>
      <c r="GMM3217" s="385"/>
      <c r="GMN3217" s="385"/>
      <c r="GMO3217" s="385"/>
      <c r="GMP3217" s="385"/>
      <c r="GMQ3217" s="385"/>
      <c r="GMR3217" s="385"/>
      <c r="GMS3217" s="385"/>
      <c r="GMT3217" s="385"/>
      <c r="GMU3217" s="385"/>
      <c r="GMV3217" s="385"/>
      <c r="GMW3217" s="385"/>
      <c r="GMX3217" s="385"/>
      <c r="GMY3217" s="385"/>
      <c r="GMZ3217" s="385"/>
      <c r="GNA3217" s="385"/>
      <c r="GNB3217" s="385"/>
      <c r="GNC3217" s="385"/>
      <c r="GND3217" s="385"/>
      <c r="GNE3217" s="385"/>
      <c r="GNF3217" s="385"/>
      <c r="GNG3217" s="385"/>
      <c r="GNH3217" s="385"/>
      <c r="GNI3217" s="385"/>
      <c r="GNJ3217" s="385"/>
      <c r="GNK3217" s="385"/>
      <c r="GNL3217" s="385"/>
      <c r="GNM3217" s="385"/>
      <c r="GNN3217" s="385"/>
      <c r="GNO3217" s="385"/>
      <c r="GNP3217" s="385"/>
      <c r="GNQ3217" s="385"/>
      <c r="GNR3217" s="385"/>
      <c r="GNS3217" s="385"/>
      <c r="GNT3217" s="385"/>
      <c r="GNU3217" s="385"/>
      <c r="GNV3217" s="385"/>
      <c r="GNW3217" s="385"/>
      <c r="GNX3217" s="385"/>
      <c r="GNY3217" s="385"/>
      <c r="GNZ3217" s="385"/>
      <c r="GOA3217" s="385"/>
      <c r="GOB3217" s="385"/>
      <c r="GOC3217" s="385"/>
      <c r="GOD3217" s="385"/>
      <c r="GOE3217" s="385"/>
      <c r="GOF3217" s="385"/>
      <c r="GOG3217" s="385"/>
      <c r="GOH3217" s="385"/>
      <c r="GOI3217" s="385"/>
      <c r="GOJ3217" s="385"/>
      <c r="GOK3217" s="385"/>
      <c r="GOL3217" s="385"/>
      <c r="GOM3217" s="385"/>
      <c r="GON3217" s="385"/>
      <c r="GOO3217" s="385"/>
      <c r="GOP3217" s="385"/>
      <c r="GOQ3217" s="385"/>
      <c r="GOR3217" s="385"/>
      <c r="GOS3217" s="385"/>
      <c r="GOT3217" s="385"/>
      <c r="GOU3217" s="385"/>
      <c r="GOV3217" s="385"/>
      <c r="GOW3217" s="385"/>
      <c r="GOX3217" s="385"/>
      <c r="GOY3217" s="385"/>
      <c r="GOZ3217" s="385"/>
      <c r="GPA3217" s="385"/>
      <c r="GPB3217" s="385"/>
      <c r="GPC3217" s="385"/>
      <c r="GPD3217" s="385"/>
      <c r="GPE3217" s="385"/>
      <c r="GPF3217" s="385"/>
      <c r="GPG3217" s="385"/>
      <c r="GPH3217" s="385"/>
      <c r="GPI3217" s="385"/>
      <c r="GPJ3217" s="385"/>
      <c r="GPK3217" s="385"/>
      <c r="GPL3217" s="385"/>
      <c r="GPM3217" s="385"/>
      <c r="GPN3217" s="385"/>
      <c r="GPO3217" s="385"/>
      <c r="GPP3217" s="385"/>
      <c r="GPQ3217" s="385"/>
      <c r="GPR3217" s="385"/>
      <c r="GPS3217" s="385"/>
      <c r="GPT3217" s="385"/>
      <c r="GPU3217" s="385"/>
      <c r="GPV3217" s="385"/>
      <c r="GPW3217" s="385"/>
      <c r="GPX3217" s="385"/>
      <c r="GPY3217" s="385"/>
      <c r="GPZ3217" s="385"/>
      <c r="GQA3217" s="385"/>
      <c r="GQB3217" s="385"/>
      <c r="GQC3217" s="385"/>
      <c r="GQD3217" s="385"/>
      <c r="GQE3217" s="385"/>
      <c r="GQF3217" s="385"/>
      <c r="GQG3217" s="385"/>
      <c r="GQH3217" s="385"/>
      <c r="GQI3217" s="385"/>
      <c r="GQJ3217" s="385"/>
      <c r="GQK3217" s="385"/>
      <c r="GQL3217" s="385"/>
      <c r="GQM3217" s="385"/>
      <c r="GQN3217" s="385"/>
      <c r="GQO3217" s="385"/>
      <c r="GQP3217" s="385"/>
      <c r="GQQ3217" s="385"/>
      <c r="GQR3217" s="385"/>
      <c r="GQS3217" s="385"/>
      <c r="GQT3217" s="385"/>
      <c r="GQU3217" s="385"/>
      <c r="GQV3217" s="385"/>
      <c r="GQW3217" s="385"/>
      <c r="GQX3217" s="385"/>
      <c r="GQY3217" s="385"/>
      <c r="GQZ3217" s="385"/>
      <c r="GRA3217" s="385"/>
      <c r="GRB3217" s="385"/>
      <c r="GRC3217" s="385"/>
      <c r="GRD3217" s="385"/>
      <c r="GRE3217" s="385"/>
      <c r="GRF3217" s="385"/>
      <c r="GRG3217" s="385"/>
      <c r="GRH3217" s="385"/>
      <c r="GRI3217" s="385"/>
      <c r="GRJ3217" s="385"/>
      <c r="GRK3217" s="385"/>
      <c r="GRL3217" s="385"/>
      <c r="GRM3217" s="385"/>
      <c r="GRN3217" s="385"/>
      <c r="GRO3217" s="385"/>
      <c r="GRP3217" s="385"/>
      <c r="GRQ3217" s="385"/>
      <c r="GRR3217" s="385"/>
      <c r="GRS3217" s="385"/>
      <c r="GRT3217" s="385"/>
      <c r="GRU3217" s="385"/>
      <c r="GRV3217" s="385"/>
      <c r="GRW3217" s="385"/>
      <c r="GRX3217" s="385"/>
      <c r="GRY3217" s="385"/>
      <c r="GRZ3217" s="385"/>
      <c r="GSA3217" s="385"/>
      <c r="GSB3217" s="385"/>
      <c r="GSC3217" s="385"/>
      <c r="GSD3217" s="385"/>
      <c r="GSE3217" s="385"/>
      <c r="GSF3217" s="385"/>
      <c r="GSG3217" s="385"/>
      <c r="GSH3217" s="385"/>
      <c r="GSI3217" s="385"/>
      <c r="GSJ3217" s="385"/>
      <c r="GSK3217" s="385"/>
      <c r="GSL3217" s="385"/>
      <c r="GSM3217" s="385"/>
      <c r="GSN3217" s="385"/>
      <c r="GSO3217" s="385"/>
      <c r="GSP3217" s="385"/>
      <c r="GSQ3217" s="385"/>
      <c r="GSR3217" s="385"/>
      <c r="GSS3217" s="385"/>
      <c r="GST3217" s="385"/>
      <c r="GSU3217" s="385"/>
      <c r="GSV3217" s="385"/>
      <c r="GSW3217" s="385"/>
      <c r="GSX3217" s="385"/>
      <c r="GSY3217" s="385"/>
      <c r="GSZ3217" s="385"/>
      <c r="GTA3217" s="385"/>
      <c r="GTB3217" s="385"/>
      <c r="GTC3217" s="385"/>
      <c r="GTD3217" s="385"/>
      <c r="GTE3217" s="385"/>
      <c r="GTF3217" s="385"/>
      <c r="GTG3217" s="385"/>
      <c r="GTH3217" s="385"/>
      <c r="GTI3217" s="385"/>
      <c r="GTJ3217" s="385"/>
      <c r="GTK3217" s="385"/>
      <c r="GTL3217" s="385"/>
      <c r="GTM3217" s="385"/>
      <c r="GTN3217" s="385"/>
      <c r="GTO3217" s="385"/>
      <c r="GTP3217" s="385"/>
      <c r="GTQ3217" s="385"/>
      <c r="GTR3217" s="385"/>
      <c r="GTS3217" s="385"/>
      <c r="GTT3217" s="385"/>
      <c r="GTU3217" s="385"/>
      <c r="GTV3217" s="385"/>
      <c r="GTW3217" s="385"/>
      <c r="GTX3217" s="385"/>
      <c r="GTY3217" s="385"/>
      <c r="GTZ3217" s="385"/>
      <c r="GUA3217" s="385"/>
      <c r="GUB3217" s="385"/>
      <c r="GUC3217" s="385"/>
      <c r="GUD3217" s="385"/>
      <c r="GUE3217" s="385"/>
      <c r="GUF3217" s="385"/>
      <c r="GUG3217" s="385"/>
      <c r="GUH3217" s="385"/>
      <c r="GUI3217" s="385"/>
      <c r="GUJ3217" s="385"/>
      <c r="GUK3217" s="385"/>
      <c r="GUL3217" s="385"/>
      <c r="GUM3217" s="385"/>
      <c r="GUN3217" s="385"/>
      <c r="GUO3217" s="385"/>
      <c r="GUP3217" s="385"/>
      <c r="GUQ3217" s="385"/>
      <c r="GUR3217" s="385"/>
      <c r="GUS3217" s="385"/>
      <c r="GUT3217" s="385"/>
      <c r="GUU3217" s="385"/>
      <c r="GUV3217" s="385"/>
      <c r="GUW3217" s="385"/>
      <c r="GUX3217" s="385"/>
      <c r="GUY3217" s="385"/>
      <c r="GUZ3217" s="385"/>
      <c r="GVA3217" s="385"/>
      <c r="GVB3217" s="385"/>
      <c r="GVC3217" s="385"/>
      <c r="GVD3217" s="385"/>
      <c r="GVE3217" s="385"/>
      <c r="GVF3217" s="385"/>
      <c r="GVG3217" s="385"/>
      <c r="GVH3217" s="385"/>
      <c r="GVI3217" s="385"/>
      <c r="GVJ3217" s="385"/>
      <c r="GVK3217" s="385"/>
      <c r="GVL3217" s="385"/>
      <c r="GVM3217" s="385"/>
      <c r="GVN3217" s="385"/>
      <c r="GVO3217" s="385"/>
      <c r="GVP3217" s="385"/>
      <c r="GVQ3217" s="385"/>
      <c r="GVR3217" s="385"/>
      <c r="GVS3217" s="385"/>
      <c r="GVT3217" s="385"/>
      <c r="GVU3217" s="385"/>
      <c r="GVV3217" s="385"/>
      <c r="GVW3217" s="385"/>
      <c r="GVX3217" s="385"/>
      <c r="GVY3217" s="385"/>
      <c r="GVZ3217" s="385"/>
      <c r="GWA3217" s="385"/>
      <c r="GWB3217" s="385"/>
      <c r="GWC3217" s="385"/>
      <c r="GWD3217" s="385"/>
      <c r="GWE3217" s="385"/>
      <c r="GWF3217" s="385"/>
      <c r="GWG3217" s="385"/>
      <c r="GWH3217" s="385"/>
      <c r="GWI3217" s="385"/>
      <c r="GWJ3217" s="385"/>
      <c r="GWK3217" s="385"/>
      <c r="GWL3217" s="385"/>
      <c r="GWM3217" s="385"/>
      <c r="GWN3217" s="385"/>
      <c r="GWO3217" s="385"/>
      <c r="GWP3217" s="385"/>
      <c r="GWQ3217" s="385"/>
      <c r="GWR3217" s="385"/>
      <c r="GWS3217" s="385"/>
      <c r="GWT3217" s="385"/>
      <c r="GWU3217" s="385"/>
      <c r="GWV3217" s="385"/>
      <c r="GWW3217" s="385"/>
      <c r="GWX3217" s="385"/>
      <c r="GWY3217" s="385"/>
      <c r="GWZ3217" s="385"/>
      <c r="GXA3217" s="385"/>
      <c r="GXB3217" s="385"/>
      <c r="GXC3217" s="385"/>
      <c r="GXD3217" s="385"/>
      <c r="GXE3217" s="385"/>
      <c r="GXF3217" s="385"/>
      <c r="GXG3217" s="385"/>
      <c r="GXH3217" s="385"/>
      <c r="GXI3217" s="385"/>
      <c r="GXJ3217" s="385"/>
      <c r="GXK3217" s="385"/>
      <c r="GXL3217" s="385"/>
      <c r="GXM3217" s="385"/>
      <c r="GXN3217" s="385"/>
      <c r="GXO3217" s="385"/>
      <c r="GXP3217" s="385"/>
      <c r="GXQ3217" s="385"/>
      <c r="GXR3217" s="385"/>
      <c r="GXS3217" s="385"/>
      <c r="GXT3217" s="385"/>
      <c r="GXU3217" s="385"/>
      <c r="GXV3217" s="385"/>
      <c r="GXW3217" s="385"/>
      <c r="GXX3217" s="385"/>
      <c r="GXY3217" s="385"/>
      <c r="GXZ3217" s="385"/>
      <c r="GYA3217" s="385"/>
      <c r="GYB3217" s="385"/>
      <c r="GYC3217" s="385"/>
      <c r="GYD3217" s="385"/>
      <c r="GYE3217" s="385"/>
      <c r="GYF3217" s="385"/>
      <c r="GYG3217" s="385"/>
      <c r="GYH3217" s="385"/>
      <c r="GYI3217" s="385"/>
      <c r="GYJ3217" s="385"/>
      <c r="GYK3217" s="385"/>
      <c r="GYL3217" s="385"/>
      <c r="GYM3217" s="385"/>
      <c r="GYN3217" s="385"/>
      <c r="GYO3217" s="385"/>
      <c r="GYP3217" s="385"/>
      <c r="GYQ3217" s="385"/>
      <c r="GYR3217" s="385"/>
      <c r="GYS3217" s="385"/>
      <c r="GYT3217" s="385"/>
      <c r="GYU3217" s="385"/>
      <c r="GYV3217" s="385"/>
      <c r="GYW3217" s="385"/>
      <c r="GYX3217" s="385"/>
      <c r="GYY3217" s="385"/>
      <c r="GYZ3217" s="385"/>
      <c r="GZA3217" s="385"/>
      <c r="GZB3217" s="385"/>
      <c r="GZC3217" s="385"/>
      <c r="GZD3217" s="385"/>
      <c r="GZE3217" s="385"/>
      <c r="GZF3217" s="385"/>
      <c r="GZG3217" s="385"/>
      <c r="GZH3217" s="385"/>
      <c r="GZI3217" s="385"/>
      <c r="GZJ3217" s="385"/>
      <c r="GZK3217" s="385"/>
      <c r="GZL3217" s="385"/>
      <c r="GZM3217" s="385"/>
      <c r="GZN3217" s="385"/>
      <c r="GZO3217" s="385"/>
      <c r="GZP3217" s="385"/>
      <c r="GZQ3217" s="385"/>
      <c r="GZR3217" s="385"/>
      <c r="GZS3217" s="385"/>
      <c r="GZT3217" s="385"/>
      <c r="GZU3217" s="385"/>
      <c r="GZV3217" s="385"/>
      <c r="GZW3217" s="385"/>
      <c r="GZX3217" s="385"/>
      <c r="GZY3217" s="385"/>
      <c r="GZZ3217" s="385"/>
      <c r="HAA3217" s="385"/>
      <c r="HAB3217" s="385"/>
      <c r="HAC3217" s="385"/>
      <c r="HAD3217" s="385"/>
      <c r="HAE3217" s="385"/>
      <c r="HAF3217" s="385"/>
      <c r="HAG3217" s="385"/>
      <c r="HAH3217" s="385"/>
      <c r="HAI3217" s="385"/>
      <c r="HAJ3217" s="385"/>
      <c r="HAK3217" s="385"/>
      <c r="HAL3217" s="385"/>
      <c r="HAM3217" s="385"/>
      <c r="HAN3217" s="385"/>
      <c r="HAO3217" s="385"/>
      <c r="HAP3217" s="385"/>
      <c r="HAQ3217" s="385"/>
      <c r="HAR3217" s="385"/>
      <c r="HAS3217" s="385"/>
      <c r="HAT3217" s="385"/>
      <c r="HAU3217" s="385"/>
      <c r="HAV3217" s="385"/>
      <c r="HAW3217" s="385"/>
      <c r="HAX3217" s="385"/>
      <c r="HAY3217" s="385"/>
      <c r="HAZ3217" s="385"/>
      <c r="HBA3217" s="385"/>
      <c r="HBB3217" s="385"/>
      <c r="HBC3217" s="385"/>
      <c r="HBD3217" s="385"/>
      <c r="HBE3217" s="385"/>
      <c r="HBF3217" s="385"/>
      <c r="HBG3217" s="385"/>
      <c r="HBH3217" s="385"/>
      <c r="HBI3217" s="385"/>
      <c r="HBJ3217" s="385"/>
      <c r="HBK3217" s="385"/>
      <c r="HBL3217" s="385"/>
      <c r="HBM3217" s="385"/>
      <c r="HBN3217" s="385"/>
      <c r="HBO3217" s="385"/>
      <c r="HBP3217" s="385"/>
      <c r="HBQ3217" s="385"/>
      <c r="HBR3217" s="385"/>
      <c r="HBS3217" s="385"/>
      <c r="HBT3217" s="385"/>
      <c r="HBU3217" s="385"/>
      <c r="HBV3217" s="385"/>
      <c r="HBW3217" s="385"/>
      <c r="HBX3217" s="385"/>
      <c r="HBY3217" s="385"/>
      <c r="HBZ3217" s="385"/>
      <c r="HCA3217" s="385"/>
      <c r="HCB3217" s="385"/>
      <c r="HCC3217" s="385"/>
      <c r="HCD3217" s="385"/>
      <c r="HCE3217" s="385"/>
      <c r="HCF3217" s="385"/>
      <c r="HCG3217" s="385"/>
      <c r="HCH3217" s="385"/>
      <c r="HCI3217" s="385"/>
      <c r="HCJ3217" s="385"/>
      <c r="HCK3217" s="385"/>
      <c r="HCL3217" s="385"/>
      <c r="HCM3217" s="385"/>
      <c r="HCN3217" s="385"/>
      <c r="HCO3217" s="385"/>
      <c r="HCP3217" s="385"/>
      <c r="HCQ3217" s="385"/>
      <c r="HCR3217" s="385"/>
      <c r="HCS3217" s="385"/>
      <c r="HCT3217" s="385"/>
      <c r="HCU3217" s="385"/>
      <c r="HCV3217" s="385"/>
      <c r="HCW3217" s="385"/>
      <c r="HCX3217" s="385"/>
      <c r="HCY3217" s="385"/>
      <c r="HCZ3217" s="385"/>
      <c r="HDA3217" s="385"/>
      <c r="HDB3217" s="385"/>
      <c r="HDC3217" s="385"/>
      <c r="HDD3217" s="385"/>
      <c r="HDE3217" s="385"/>
      <c r="HDF3217" s="385"/>
      <c r="HDG3217" s="385"/>
      <c r="HDH3217" s="385"/>
      <c r="HDI3217" s="385"/>
      <c r="HDJ3217" s="385"/>
      <c r="HDK3217" s="385"/>
      <c r="HDL3217" s="385"/>
      <c r="HDM3217" s="385"/>
      <c r="HDN3217" s="385"/>
      <c r="HDO3217" s="385"/>
      <c r="HDP3217" s="385"/>
      <c r="HDQ3217" s="385"/>
      <c r="HDR3217" s="385"/>
      <c r="HDS3217" s="385"/>
      <c r="HDT3217" s="385"/>
      <c r="HDU3217" s="385"/>
      <c r="HDV3217" s="385"/>
      <c r="HDW3217" s="385"/>
      <c r="HDX3217" s="385"/>
      <c r="HDY3217" s="385"/>
      <c r="HDZ3217" s="385"/>
      <c r="HEA3217" s="385"/>
      <c r="HEB3217" s="385"/>
      <c r="HEC3217" s="385"/>
      <c r="HED3217" s="385"/>
      <c r="HEE3217" s="385"/>
      <c r="HEF3217" s="385"/>
      <c r="HEG3217" s="385"/>
      <c r="HEH3217" s="385"/>
      <c r="HEI3217" s="385"/>
      <c r="HEJ3217" s="385"/>
      <c r="HEK3217" s="385"/>
      <c r="HEL3217" s="385"/>
      <c r="HEM3217" s="385"/>
      <c r="HEN3217" s="385"/>
      <c r="HEO3217" s="385"/>
      <c r="HEP3217" s="385"/>
      <c r="HEQ3217" s="385"/>
      <c r="HER3217" s="385"/>
      <c r="HES3217" s="385"/>
      <c r="HET3217" s="385"/>
      <c r="HEU3217" s="385"/>
      <c r="HEV3217" s="385"/>
      <c r="HEW3217" s="385"/>
      <c r="HEX3217" s="385"/>
      <c r="HEY3217" s="385"/>
      <c r="HEZ3217" s="385"/>
      <c r="HFA3217" s="385"/>
      <c r="HFB3217" s="385"/>
      <c r="HFC3217" s="385"/>
      <c r="HFD3217" s="385"/>
      <c r="HFE3217" s="385"/>
      <c r="HFF3217" s="385"/>
      <c r="HFG3217" s="385"/>
      <c r="HFH3217" s="385"/>
      <c r="HFI3217" s="385"/>
      <c r="HFJ3217" s="385"/>
      <c r="HFK3217" s="385"/>
      <c r="HFL3217" s="385"/>
      <c r="HFM3217" s="385"/>
      <c r="HFN3217" s="385"/>
      <c r="HFO3217" s="385"/>
      <c r="HFP3217" s="385"/>
      <c r="HFQ3217" s="385"/>
      <c r="HFR3217" s="385"/>
      <c r="HFS3217" s="385"/>
      <c r="HFT3217" s="385"/>
      <c r="HFU3217" s="385"/>
      <c r="HFV3217" s="385"/>
      <c r="HFW3217" s="385"/>
      <c r="HFX3217" s="385"/>
      <c r="HFY3217" s="385"/>
      <c r="HFZ3217" s="385"/>
      <c r="HGA3217" s="385"/>
      <c r="HGB3217" s="385"/>
      <c r="HGC3217" s="385"/>
      <c r="HGD3217" s="385"/>
      <c r="HGE3217" s="385"/>
      <c r="HGF3217" s="385"/>
      <c r="HGG3217" s="385"/>
      <c r="HGH3217" s="385"/>
      <c r="HGI3217" s="385"/>
      <c r="HGJ3217" s="385"/>
      <c r="HGK3217" s="385"/>
      <c r="HGL3217" s="385"/>
      <c r="HGM3217" s="385"/>
      <c r="HGN3217" s="385"/>
      <c r="HGO3217" s="385"/>
      <c r="HGP3217" s="385"/>
      <c r="HGQ3217" s="385"/>
      <c r="HGR3217" s="385"/>
      <c r="HGS3217" s="385"/>
      <c r="HGT3217" s="385"/>
      <c r="HGU3217" s="385"/>
      <c r="HGV3217" s="385"/>
      <c r="HGW3217" s="385"/>
      <c r="HGX3217" s="385"/>
      <c r="HGY3217" s="385"/>
      <c r="HGZ3217" s="385"/>
      <c r="HHA3217" s="385"/>
      <c r="HHB3217" s="385"/>
      <c r="HHC3217" s="385"/>
      <c r="HHD3217" s="385"/>
      <c r="HHE3217" s="385"/>
      <c r="HHF3217" s="385"/>
      <c r="HHG3217" s="385"/>
      <c r="HHH3217" s="385"/>
      <c r="HHI3217" s="385"/>
      <c r="HHJ3217" s="385"/>
      <c r="HHK3217" s="385"/>
      <c r="HHL3217" s="385"/>
      <c r="HHM3217" s="385"/>
      <c r="HHN3217" s="385"/>
      <c r="HHO3217" s="385"/>
      <c r="HHP3217" s="385"/>
      <c r="HHQ3217" s="385"/>
      <c r="HHR3217" s="385"/>
      <c r="HHS3217" s="385"/>
      <c r="HHT3217" s="385"/>
      <c r="HHU3217" s="385"/>
      <c r="HHV3217" s="385"/>
      <c r="HHW3217" s="385"/>
      <c r="HHX3217" s="385"/>
      <c r="HHY3217" s="385"/>
      <c r="HHZ3217" s="385"/>
      <c r="HIA3217" s="385"/>
      <c r="HIB3217" s="385"/>
      <c r="HIC3217" s="385"/>
      <c r="HID3217" s="385"/>
      <c r="HIE3217" s="385"/>
      <c r="HIF3217" s="385"/>
      <c r="HIG3217" s="385"/>
      <c r="HIH3217" s="385"/>
      <c r="HII3217" s="385"/>
      <c r="HIJ3217" s="385"/>
      <c r="HIK3217" s="385"/>
      <c r="HIL3217" s="385"/>
      <c r="HIM3217" s="385"/>
      <c r="HIN3217" s="385"/>
      <c r="HIO3217" s="385"/>
      <c r="HIP3217" s="385"/>
      <c r="HIQ3217" s="385"/>
      <c r="HIR3217" s="385"/>
      <c r="HIS3217" s="385"/>
      <c r="HIT3217" s="385"/>
      <c r="HIU3217" s="385"/>
      <c r="HIV3217" s="385"/>
      <c r="HIW3217" s="385"/>
      <c r="HIX3217" s="385"/>
      <c r="HIY3217" s="385"/>
      <c r="HIZ3217" s="385"/>
      <c r="HJA3217" s="385"/>
      <c r="HJB3217" s="385"/>
      <c r="HJC3217" s="385"/>
      <c r="HJD3217" s="385"/>
      <c r="HJE3217" s="385"/>
      <c r="HJF3217" s="385"/>
      <c r="HJG3217" s="385"/>
      <c r="HJH3217" s="385"/>
      <c r="HJI3217" s="385"/>
      <c r="HJJ3217" s="385"/>
      <c r="HJK3217" s="385"/>
      <c r="HJL3217" s="385"/>
      <c r="HJM3217" s="385"/>
      <c r="HJN3217" s="385"/>
      <c r="HJO3217" s="385"/>
      <c r="HJP3217" s="385"/>
      <c r="HJQ3217" s="385"/>
      <c r="HJR3217" s="385"/>
      <c r="HJS3217" s="385"/>
      <c r="HJT3217" s="385"/>
      <c r="HJU3217" s="385"/>
      <c r="HJV3217" s="385"/>
      <c r="HJW3217" s="385"/>
      <c r="HJX3217" s="385"/>
      <c r="HJY3217" s="385"/>
      <c r="HJZ3217" s="385"/>
      <c r="HKA3217" s="385"/>
      <c r="HKB3217" s="385"/>
      <c r="HKC3217" s="385"/>
      <c r="HKD3217" s="385"/>
      <c r="HKE3217" s="385"/>
      <c r="HKF3217" s="385"/>
      <c r="HKG3217" s="385"/>
      <c r="HKH3217" s="385"/>
      <c r="HKI3217" s="385"/>
      <c r="HKJ3217" s="385"/>
      <c r="HKK3217" s="385"/>
      <c r="HKL3217" s="385"/>
      <c r="HKM3217" s="385"/>
      <c r="HKN3217" s="385"/>
      <c r="HKO3217" s="385"/>
      <c r="HKP3217" s="385"/>
      <c r="HKQ3217" s="385"/>
      <c r="HKR3217" s="385"/>
      <c r="HKS3217" s="385"/>
      <c r="HKT3217" s="385"/>
      <c r="HKU3217" s="385"/>
      <c r="HKV3217" s="385"/>
      <c r="HKW3217" s="385"/>
      <c r="HKX3217" s="385"/>
      <c r="HKY3217" s="385"/>
      <c r="HKZ3217" s="385"/>
      <c r="HLA3217" s="385"/>
      <c r="HLB3217" s="385"/>
      <c r="HLC3217" s="385"/>
      <c r="HLD3217" s="385"/>
      <c r="HLE3217" s="385"/>
      <c r="HLF3217" s="385"/>
      <c r="HLG3217" s="385"/>
      <c r="HLH3217" s="385"/>
      <c r="HLI3217" s="385"/>
      <c r="HLJ3217" s="385"/>
      <c r="HLK3217" s="385"/>
      <c r="HLL3217" s="385"/>
      <c r="HLM3217" s="385"/>
      <c r="HLN3217" s="385"/>
      <c r="HLO3217" s="385"/>
      <c r="HLP3217" s="385"/>
      <c r="HLQ3217" s="385"/>
      <c r="HLR3217" s="385"/>
      <c r="HLS3217" s="385"/>
      <c r="HLT3217" s="385"/>
      <c r="HLU3217" s="385"/>
      <c r="HLV3217" s="385"/>
      <c r="HLW3217" s="385"/>
      <c r="HLX3217" s="385"/>
      <c r="HLY3217" s="385"/>
      <c r="HLZ3217" s="385"/>
      <c r="HMA3217" s="385"/>
      <c r="HMB3217" s="385"/>
      <c r="HMC3217" s="385"/>
      <c r="HMD3217" s="385"/>
      <c r="HME3217" s="385"/>
      <c r="HMF3217" s="385"/>
      <c r="HMG3217" s="385"/>
      <c r="HMH3217" s="385"/>
      <c r="HMI3217" s="385"/>
      <c r="HMJ3217" s="385"/>
      <c r="HMK3217" s="385"/>
      <c r="HML3217" s="385"/>
      <c r="HMM3217" s="385"/>
      <c r="HMN3217" s="385"/>
      <c r="HMO3217" s="385"/>
      <c r="HMP3217" s="385"/>
      <c r="HMQ3217" s="385"/>
      <c r="HMR3217" s="385"/>
      <c r="HMS3217" s="385"/>
      <c r="HMT3217" s="385"/>
      <c r="HMU3217" s="385"/>
      <c r="HMV3217" s="385"/>
      <c r="HMW3217" s="385"/>
      <c r="HMX3217" s="385"/>
      <c r="HMY3217" s="385"/>
      <c r="HMZ3217" s="385"/>
      <c r="HNA3217" s="385"/>
      <c r="HNB3217" s="385"/>
      <c r="HNC3217" s="385"/>
      <c r="HND3217" s="385"/>
      <c r="HNE3217" s="385"/>
      <c r="HNF3217" s="385"/>
      <c r="HNG3217" s="385"/>
      <c r="HNH3217" s="385"/>
      <c r="HNI3217" s="385"/>
      <c r="HNJ3217" s="385"/>
      <c r="HNK3217" s="385"/>
      <c r="HNL3217" s="385"/>
      <c r="HNM3217" s="385"/>
      <c r="HNN3217" s="385"/>
      <c r="HNO3217" s="385"/>
      <c r="HNP3217" s="385"/>
      <c r="HNQ3217" s="385"/>
      <c r="HNR3217" s="385"/>
      <c r="HNS3217" s="385"/>
      <c r="HNT3217" s="385"/>
      <c r="HNU3217" s="385"/>
      <c r="HNV3217" s="385"/>
      <c r="HNW3217" s="385"/>
      <c r="HNX3217" s="385"/>
      <c r="HNY3217" s="385"/>
      <c r="HNZ3217" s="385"/>
      <c r="HOA3217" s="385"/>
      <c r="HOB3217" s="385"/>
      <c r="HOC3217" s="385"/>
      <c r="HOD3217" s="385"/>
      <c r="HOE3217" s="385"/>
      <c r="HOF3217" s="385"/>
      <c r="HOG3217" s="385"/>
      <c r="HOH3217" s="385"/>
      <c r="HOI3217" s="385"/>
      <c r="HOJ3217" s="385"/>
      <c r="HOK3217" s="385"/>
      <c r="HOL3217" s="385"/>
      <c r="HOM3217" s="385"/>
      <c r="HON3217" s="385"/>
      <c r="HOO3217" s="385"/>
      <c r="HOP3217" s="385"/>
      <c r="HOQ3217" s="385"/>
      <c r="HOR3217" s="385"/>
      <c r="HOS3217" s="385"/>
      <c r="HOT3217" s="385"/>
      <c r="HOU3217" s="385"/>
      <c r="HOV3217" s="385"/>
      <c r="HOW3217" s="385"/>
      <c r="HOX3217" s="385"/>
      <c r="HOY3217" s="385"/>
      <c r="HOZ3217" s="385"/>
      <c r="HPA3217" s="385"/>
      <c r="HPB3217" s="385"/>
      <c r="HPC3217" s="385"/>
      <c r="HPD3217" s="385"/>
      <c r="HPE3217" s="385"/>
      <c r="HPF3217" s="385"/>
      <c r="HPG3217" s="385"/>
      <c r="HPH3217" s="385"/>
      <c r="HPI3217" s="385"/>
      <c r="HPJ3217" s="385"/>
      <c r="HPK3217" s="385"/>
      <c r="HPL3217" s="385"/>
      <c r="HPM3217" s="385"/>
      <c r="HPN3217" s="385"/>
      <c r="HPO3217" s="385"/>
      <c r="HPP3217" s="385"/>
      <c r="HPQ3217" s="385"/>
      <c r="HPR3217" s="385"/>
      <c r="HPS3217" s="385"/>
      <c r="HPT3217" s="385"/>
      <c r="HPU3217" s="385"/>
      <c r="HPV3217" s="385"/>
      <c r="HPW3217" s="385"/>
      <c r="HPX3217" s="385"/>
      <c r="HPY3217" s="385"/>
      <c r="HPZ3217" s="385"/>
      <c r="HQA3217" s="385"/>
      <c r="HQB3217" s="385"/>
      <c r="HQC3217" s="385"/>
      <c r="HQD3217" s="385"/>
      <c r="HQE3217" s="385"/>
      <c r="HQF3217" s="385"/>
      <c r="HQG3217" s="385"/>
      <c r="HQH3217" s="385"/>
      <c r="HQI3217" s="385"/>
      <c r="HQJ3217" s="385"/>
      <c r="HQK3217" s="385"/>
      <c r="HQL3217" s="385"/>
      <c r="HQM3217" s="385"/>
      <c r="HQN3217" s="385"/>
      <c r="HQO3217" s="385"/>
      <c r="HQP3217" s="385"/>
      <c r="HQQ3217" s="385"/>
      <c r="HQR3217" s="385"/>
      <c r="HQS3217" s="385"/>
      <c r="HQT3217" s="385"/>
      <c r="HQU3217" s="385"/>
      <c r="HQV3217" s="385"/>
      <c r="HQW3217" s="385"/>
      <c r="HQX3217" s="385"/>
      <c r="HQY3217" s="385"/>
      <c r="HQZ3217" s="385"/>
      <c r="HRA3217" s="385"/>
      <c r="HRB3217" s="385"/>
      <c r="HRC3217" s="385"/>
      <c r="HRD3217" s="385"/>
      <c r="HRE3217" s="385"/>
      <c r="HRF3217" s="385"/>
      <c r="HRG3217" s="385"/>
      <c r="HRH3217" s="385"/>
      <c r="HRI3217" s="385"/>
      <c r="HRJ3217" s="385"/>
      <c r="HRK3217" s="385"/>
      <c r="HRL3217" s="385"/>
      <c r="HRM3217" s="385"/>
      <c r="HRN3217" s="385"/>
      <c r="HRO3217" s="385"/>
      <c r="HRP3217" s="385"/>
      <c r="HRQ3217" s="385"/>
      <c r="HRR3217" s="385"/>
      <c r="HRS3217" s="385"/>
      <c r="HRT3217" s="385"/>
      <c r="HRU3217" s="385"/>
      <c r="HRV3217" s="385"/>
      <c r="HRW3217" s="385"/>
      <c r="HRX3217" s="385"/>
      <c r="HRY3217" s="385"/>
      <c r="HRZ3217" s="385"/>
      <c r="HSA3217" s="385"/>
      <c r="HSB3217" s="385"/>
      <c r="HSC3217" s="385"/>
      <c r="HSD3217" s="385"/>
      <c r="HSE3217" s="385"/>
      <c r="HSF3217" s="385"/>
      <c r="HSG3217" s="385"/>
      <c r="HSH3217" s="385"/>
      <c r="HSI3217" s="385"/>
      <c r="HSJ3217" s="385"/>
      <c r="HSK3217" s="385"/>
      <c r="HSL3217" s="385"/>
      <c r="HSM3217" s="385"/>
      <c r="HSN3217" s="385"/>
      <c r="HSO3217" s="385"/>
      <c r="HSP3217" s="385"/>
      <c r="HSQ3217" s="385"/>
      <c r="HSR3217" s="385"/>
      <c r="HSS3217" s="385"/>
      <c r="HST3217" s="385"/>
      <c r="HSU3217" s="385"/>
      <c r="HSV3217" s="385"/>
      <c r="HSW3217" s="385"/>
      <c r="HSX3217" s="385"/>
      <c r="HSY3217" s="385"/>
      <c r="HSZ3217" s="385"/>
      <c r="HTA3217" s="385"/>
      <c r="HTB3217" s="385"/>
      <c r="HTC3217" s="385"/>
      <c r="HTD3217" s="385"/>
      <c r="HTE3217" s="385"/>
      <c r="HTF3217" s="385"/>
      <c r="HTG3217" s="385"/>
      <c r="HTH3217" s="385"/>
      <c r="HTI3217" s="385"/>
      <c r="HTJ3217" s="385"/>
      <c r="HTK3217" s="385"/>
      <c r="HTL3217" s="385"/>
      <c r="HTM3217" s="385"/>
      <c r="HTN3217" s="385"/>
      <c r="HTO3217" s="385"/>
      <c r="HTP3217" s="385"/>
      <c r="HTQ3217" s="385"/>
      <c r="HTR3217" s="385"/>
      <c r="HTS3217" s="385"/>
      <c r="HTT3217" s="385"/>
      <c r="HTU3217" s="385"/>
      <c r="HTV3217" s="385"/>
      <c r="HTW3217" s="385"/>
      <c r="HTX3217" s="385"/>
      <c r="HTY3217" s="385"/>
      <c r="HTZ3217" s="385"/>
      <c r="HUA3217" s="385"/>
      <c r="HUB3217" s="385"/>
      <c r="HUC3217" s="385"/>
      <c r="HUD3217" s="385"/>
      <c r="HUE3217" s="385"/>
      <c r="HUF3217" s="385"/>
      <c r="HUG3217" s="385"/>
      <c r="HUH3217" s="385"/>
      <c r="HUI3217" s="385"/>
      <c r="HUJ3217" s="385"/>
      <c r="HUK3217" s="385"/>
      <c r="HUL3217" s="385"/>
      <c r="HUM3217" s="385"/>
      <c r="HUN3217" s="385"/>
      <c r="HUO3217" s="385"/>
      <c r="HUP3217" s="385"/>
      <c r="HUQ3217" s="385"/>
      <c r="HUR3217" s="385"/>
      <c r="HUS3217" s="385"/>
      <c r="HUT3217" s="385"/>
      <c r="HUU3217" s="385"/>
      <c r="HUV3217" s="385"/>
      <c r="HUW3217" s="385"/>
      <c r="HUX3217" s="385"/>
      <c r="HUY3217" s="385"/>
      <c r="HUZ3217" s="385"/>
      <c r="HVA3217" s="385"/>
      <c r="HVB3217" s="385"/>
      <c r="HVC3217" s="385"/>
      <c r="HVD3217" s="385"/>
      <c r="HVE3217" s="385"/>
      <c r="HVF3217" s="385"/>
      <c r="HVG3217" s="385"/>
      <c r="HVH3217" s="385"/>
      <c r="HVI3217" s="385"/>
      <c r="HVJ3217" s="385"/>
      <c r="HVK3217" s="385"/>
      <c r="HVL3217" s="385"/>
      <c r="HVM3217" s="385"/>
      <c r="HVN3217" s="385"/>
      <c r="HVO3217" s="385"/>
      <c r="HVP3217" s="385"/>
      <c r="HVQ3217" s="385"/>
      <c r="HVR3217" s="385"/>
      <c r="HVS3217" s="385"/>
      <c r="HVT3217" s="385"/>
      <c r="HVU3217" s="385"/>
      <c r="HVV3217" s="385"/>
      <c r="HVW3217" s="385"/>
      <c r="HVX3217" s="385"/>
      <c r="HVY3217" s="385"/>
      <c r="HVZ3217" s="385"/>
      <c r="HWA3217" s="385"/>
      <c r="HWB3217" s="385"/>
      <c r="HWC3217" s="385"/>
      <c r="HWD3217" s="385"/>
      <c r="HWE3217" s="385"/>
      <c r="HWF3217" s="385"/>
      <c r="HWG3217" s="385"/>
      <c r="HWH3217" s="385"/>
      <c r="HWI3217" s="385"/>
      <c r="HWJ3217" s="385"/>
      <c r="HWK3217" s="385"/>
      <c r="HWL3217" s="385"/>
      <c r="HWM3217" s="385"/>
      <c r="HWN3217" s="385"/>
      <c r="HWO3217" s="385"/>
      <c r="HWP3217" s="385"/>
      <c r="HWQ3217" s="385"/>
      <c r="HWR3217" s="385"/>
      <c r="HWS3217" s="385"/>
      <c r="HWT3217" s="385"/>
      <c r="HWU3217" s="385"/>
      <c r="HWV3217" s="385"/>
      <c r="HWW3217" s="385"/>
      <c r="HWX3217" s="385"/>
      <c r="HWY3217" s="385"/>
      <c r="HWZ3217" s="385"/>
      <c r="HXA3217" s="385"/>
      <c r="HXB3217" s="385"/>
      <c r="HXC3217" s="385"/>
      <c r="HXD3217" s="385"/>
      <c r="HXE3217" s="385"/>
      <c r="HXF3217" s="385"/>
      <c r="HXG3217" s="385"/>
      <c r="HXH3217" s="385"/>
      <c r="HXI3217" s="385"/>
      <c r="HXJ3217" s="385"/>
      <c r="HXK3217" s="385"/>
      <c r="HXL3217" s="385"/>
      <c r="HXM3217" s="385"/>
      <c r="HXN3217" s="385"/>
      <c r="HXO3217" s="385"/>
      <c r="HXP3217" s="385"/>
      <c r="HXQ3217" s="385"/>
      <c r="HXR3217" s="385"/>
      <c r="HXS3217" s="385"/>
      <c r="HXT3217" s="385"/>
      <c r="HXU3217" s="385"/>
      <c r="HXV3217" s="385"/>
      <c r="HXW3217" s="385"/>
      <c r="HXX3217" s="385"/>
      <c r="HXY3217" s="385"/>
      <c r="HXZ3217" s="385"/>
      <c r="HYA3217" s="385"/>
      <c r="HYB3217" s="385"/>
      <c r="HYC3217" s="385"/>
      <c r="HYD3217" s="385"/>
      <c r="HYE3217" s="385"/>
      <c r="HYF3217" s="385"/>
      <c r="HYG3217" s="385"/>
      <c r="HYH3217" s="385"/>
      <c r="HYI3217" s="385"/>
      <c r="HYJ3217" s="385"/>
      <c r="HYK3217" s="385"/>
      <c r="HYL3217" s="385"/>
      <c r="HYM3217" s="385"/>
      <c r="HYN3217" s="385"/>
      <c r="HYO3217" s="385"/>
      <c r="HYP3217" s="385"/>
      <c r="HYQ3217" s="385"/>
      <c r="HYR3217" s="385"/>
      <c r="HYS3217" s="385"/>
      <c r="HYT3217" s="385"/>
      <c r="HYU3217" s="385"/>
      <c r="HYV3217" s="385"/>
      <c r="HYW3217" s="385"/>
      <c r="HYX3217" s="385"/>
      <c r="HYY3217" s="385"/>
      <c r="HYZ3217" s="385"/>
      <c r="HZA3217" s="385"/>
      <c r="HZB3217" s="385"/>
      <c r="HZC3217" s="385"/>
      <c r="HZD3217" s="385"/>
      <c r="HZE3217" s="385"/>
      <c r="HZF3217" s="385"/>
      <c r="HZG3217" s="385"/>
      <c r="HZH3217" s="385"/>
      <c r="HZI3217" s="385"/>
      <c r="HZJ3217" s="385"/>
      <c r="HZK3217" s="385"/>
      <c r="HZL3217" s="385"/>
      <c r="HZM3217" s="385"/>
      <c r="HZN3217" s="385"/>
      <c r="HZO3217" s="385"/>
      <c r="HZP3217" s="385"/>
      <c r="HZQ3217" s="385"/>
      <c r="HZR3217" s="385"/>
      <c r="HZS3217" s="385"/>
      <c r="HZT3217" s="385"/>
      <c r="HZU3217" s="385"/>
      <c r="HZV3217" s="385"/>
      <c r="HZW3217" s="385"/>
      <c r="HZX3217" s="385"/>
      <c r="HZY3217" s="385"/>
      <c r="HZZ3217" s="385"/>
      <c r="IAA3217" s="385"/>
      <c r="IAB3217" s="385"/>
      <c r="IAC3217" s="385"/>
      <c r="IAD3217" s="385"/>
      <c r="IAE3217" s="385"/>
      <c r="IAF3217" s="385"/>
      <c r="IAG3217" s="385"/>
      <c r="IAH3217" s="385"/>
      <c r="IAI3217" s="385"/>
      <c r="IAJ3217" s="385"/>
      <c r="IAK3217" s="385"/>
      <c r="IAL3217" s="385"/>
      <c r="IAM3217" s="385"/>
      <c r="IAN3217" s="385"/>
      <c r="IAO3217" s="385"/>
      <c r="IAP3217" s="385"/>
      <c r="IAQ3217" s="385"/>
      <c r="IAR3217" s="385"/>
      <c r="IAS3217" s="385"/>
      <c r="IAT3217" s="385"/>
      <c r="IAU3217" s="385"/>
      <c r="IAV3217" s="385"/>
      <c r="IAW3217" s="385"/>
      <c r="IAX3217" s="385"/>
      <c r="IAY3217" s="385"/>
      <c r="IAZ3217" s="385"/>
      <c r="IBA3217" s="385"/>
      <c r="IBB3217" s="385"/>
      <c r="IBC3217" s="385"/>
      <c r="IBD3217" s="385"/>
      <c r="IBE3217" s="385"/>
      <c r="IBF3217" s="385"/>
      <c r="IBG3217" s="385"/>
      <c r="IBH3217" s="385"/>
      <c r="IBI3217" s="385"/>
      <c r="IBJ3217" s="385"/>
      <c r="IBK3217" s="385"/>
      <c r="IBL3217" s="385"/>
      <c r="IBM3217" s="385"/>
      <c r="IBN3217" s="385"/>
      <c r="IBO3217" s="385"/>
      <c r="IBP3217" s="385"/>
      <c r="IBQ3217" s="385"/>
      <c r="IBR3217" s="385"/>
      <c r="IBS3217" s="385"/>
      <c r="IBT3217" s="385"/>
      <c r="IBU3217" s="385"/>
      <c r="IBV3217" s="385"/>
      <c r="IBW3217" s="385"/>
      <c r="IBX3217" s="385"/>
      <c r="IBY3217" s="385"/>
      <c r="IBZ3217" s="385"/>
      <c r="ICA3217" s="385"/>
      <c r="ICB3217" s="385"/>
      <c r="ICC3217" s="385"/>
      <c r="ICD3217" s="385"/>
      <c r="ICE3217" s="385"/>
      <c r="ICF3217" s="385"/>
      <c r="ICG3217" s="385"/>
      <c r="ICH3217" s="385"/>
      <c r="ICI3217" s="385"/>
      <c r="ICJ3217" s="385"/>
      <c r="ICK3217" s="385"/>
      <c r="ICL3217" s="385"/>
      <c r="ICM3217" s="385"/>
      <c r="ICN3217" s="385"/>
      <c r="ICO3217" s="385"/>
      <c r="ICP3217" s="385"/>
      <c r="ICQ3217" s="385"/>
      <c r="ICR3217" s="385"/>
      <c r="ICS3217" s="385"/>
      <c r="ICT3217" s="385"/>
      <c r="ICU3217" s="385"/>
      <c r="ICV3217" s="385"/>
      <c r="ICW3217" s="385"/>
      <c r="ICX3217" s="385"/>
      <c r="ICY3217" s="385"/>
      <c r="ICZ3217" s="385"/>
      <c r="IDA3217" s="385"/>
      <c r="IDB3217" s="385"/>
      <c r="IDC3217" s="385"/>
      <c r="IDD3217" s="385"/>
      <c r="IDE3217" s="385"/>
      <c r="IDF3217" s="385"/>
      <c r="IDG3217" s="385"/>
      <c r="IDH3217" s="385"/>
      <c r="IDI3217" s="385"/>
      <c r="IDJ3217" s="385"/>
      <c r="IDK3217" s="385"/>
      <c r="IDL3217" s="385"/>
      <c r="IDM3217" s="385"/>
      <c r="IDN3217" s="385"/>
      <c r="IDO3217" s="385"/>
      <c r="IDP3217" s="385"/>
      <c r="IDQ3217" s="385"/>
      <c r="IDR3217" s="385"/>
      <c r="IDS3217" s="385"/>
      <c r="IDT3217" s="385"/>
      <c r="IDU3217" s="385"/>
      <c r="IDV3217" s="385"/>
      <c r="IDW3217" s="385"/>
      <c r="IDX3217" s="385"/>
      <c r="IDY3217" s="385"/>
      <c r="IDZ3217" s="385"/>
      <c r="IEA3217" s="385"/>
      <c r="IEB3217" s="385"/>
      <c r="IEC3217" s="385"/>
      <c r="IED3217" s="385"/>
      <c r="IEE3217" s="385"/>
      <c r="IEF3217" s="385"/>
      <c r="IEG3217" s="385"/>
      <c r="IEH3217" s="385"/>
      <c r="IEI3217" s="385"/>
      <c r="IEJ3217" s="385"/>
      <c r="IEK3217" s="385"/>
      <c r="IEL3217" s="385"/>
      <c r="IEM3217" s="385"/>
      <c r="IEN3217" s="385"/>
      <c r="IEO3217" s="385"/>
      <c r="IEP3217" s="385"/>
      <c r="IEQ3217" s="385"/>
      <c r="IER3217" s="385"/>
      <c r="IES3217" s="385"/>
      <c r="IET3217" s="385"/>
      <c r="IEU3217" s="385"/>
      <c r="IEV3217" s="385"/>
      <c r="IEW3217" s="385"/>
      <c r="IEX3217" s="385"/>
      <c r="IEY3217" s="385"/>
      <c r="IEZ3217" s="385"/>
      <c r="IFA3217" s="385"/>
      <c r="IFB3217" s="385"/>
      <c r="IFC3217" s="385"/>
      <c r="IFD3217" s="385"/>
      <c r="IFE3217" s="385"/>
      <c r="IFF3217" s="385"/>
      <c r="IFG3217" s="385"/>
      <c r="IFH3217" s="385"/>
      <c r="IFI3217" s="385"/>
      <c r="IFJ3217" s="385"/>
      <c r="IFK3217" s="385"/>
      <c r="IFL3217" s="385"/>
      <c r="IFM3217" s="385"/>
      <c r="IFN3217" s="385"/>
      <c r="IFO3217" s="385"/>
      <c r="IFP3217" s="385"/>
      <c r="IFQ3217" s="385"/>
      <c r="IFR3217" s="385"/>
      <c r="IFS3217" s="385"/>
      <c r="IFT3217" s="385"/>
      <c r="IFU3217" s="385"/>
      <c r="IFV3217" s="385"/>
      <c r="IFW3217" s="385"/>
      <c r="IFX3217" s="385"/>
      <c r="IFY3217" s="385"/>
      <c r="IFZ3217" s="385"/>
      <c r="IGA3217" s="385"/>
      <c r="IGB3217" s="385"/>
      <c r="IGC3217" s="385"/>
      <c r="IGD3217" s="385"/>
      <c r="IGE3217" s="385"/>
      <c r="IGF3217" s="385"/>
      <c r="IGG3217" s="385"/>
      <c r="IGH3217" s="385"/>
      <c r="IGI3217" s="385"/>
      <c r="IGJ3217" s="385"/>
      <c r="IGK3217" s="385"/>
      <c r="IGL3217" s="385"/>
      <c r="IGM3217" s="385"/>
      <c r="IGN3217" s="385"/>
      <c r="IGO3217" s="385"/>
      <c r="IGP3217" s="385"/>
      <c r="IGQ3217" s="385"/>
      <c r="IGR3217" s="385"/>
      <c r="IGS3217" s="385"/>
      <c r="IGT3217" s="385"/>
      <c r="IGU3217" s="385"/>
      <c r="IGV3217" s="385"/>
      <c r="IGW3217" s="385"/>
      <c r="IGX3217" s="385"/>
      <c r="IGY3217" s="385"/>
      <c r="IGZ3217" s="385"/>
      <c r="IHA3217" s="385"/>
      <c r="IHB3217" s="385"/>
      <c r="IHC3217" s="385"/>
      <c r="IHD3217" s="385"/>
      <c r="IHE3217" s="385"/>
      <c r="IHF3217" s="385"/>
      <c r="IHG3217" s="385"/>
      <c r="IHH3217" s="385"/>
      <c r="IHI3217" s="385"/>
      <c r="IHJ3217" s="385"/>
      <c r="IHK3217" s="385"/>
      <c r="IHL3217" s="385"/>
      <c r="IHM3217" s="385"/>
      <c r="IHN3217" s="385"/>
      <c r="IHO3217" s="385"/>
      <c r="IHP3217" s="385"/>
      <c r="IHQ3217" s="385"/>
      <c r="IHR3217" s="385"/>
      <c r="IHS3217" s="385"/>
      <c r="IHT3217" s="385"/>
      <c r="IHU3217" s="385"/>
      <c r="IHV3217" s="385"/>
      <c r="IHW3217" s="385"/>
      <c r="IHX3217" s="385"/>
      <c r="IHY3217" s="385"/>
      <c r="IHZ3217" s="385"/>
      <c r="IIA3217" s="385"/>
      <c r="IIB3217" s="385"/>
      <c r="IIC3217" s="385"/>
      <c r="IID3217" s="385"/>
      <c r="IIE3217" s="385"/>
      <c r="IIF3217" s="385"/>
      <c r="IIG3217" s="385"/>
      <c r="IIH3217" s="385"/>
      <c r="III3217" s="385"/>
      <c r="IIJ3217" s="385"/>
      <c r="IIK3217" s="385"/>
      <c r="IIL3217" s="385"/>
      <c r="IIM3217" s="385"/>
      <c r="IIN3217" s="385"/>
      <c r="IIO3217" s="385"/>
      <c r="IIP3217" s="385"/>
      <c r="IIQ3217" s="385"/>
      <c r="IIR3217" s="385"/>
      <c r="IIS3217" s="385"/>
      <c r="IIT3217" s="385"/>
      <c r="IIU3217" s="385"/>
      <c r="IIV3217" s="385"/>
      <c r="IIW3217" s="385"/>
      <c r="IIX3217" s="385"/>
      <c r="IIY3217" s="385"/>
      <c r="IIZ3217" s="385"/>
      <c r="IJA3217" s="385"/>
      <c r="IJB3217" s="385"/>
      <c r="IJC3217" s="385"/>
      <c r="IJD3217" s="385"/>
      <c r="IJE3217" s="385"/>
      <c r="IJF3217" s="385"/>
      <c r="IJG3217" s="385"/>
      <c r="IJH3217" s="385"/>
      <c r="IJI3217" s="385"/>
      <c r="IJJ3217" s="385"/>
      <c r="IJK3217" s="385"/>
      <c r="IJL3217" s="385"/>
      <c r="IJM3217" s="385"/>
      <c r="IJN3217" s="385"/>
      <c r="IJO3217" s="385"/>
      <c r="IJP3217" s="385"/>
      <c r="IJQ3217" s="385"/>
      <c r="IJR3217" s="385"/>
      <c r="IJS3217" s="385"/>
      <c r="IJT3217" s="385"/>
      <c r="IJU3217" s="385"/>
      <c r="IJV3217" s="385"/>
      <c r="IJW3217" s="385"/>
      <c r="IJX3217" s="385"/>
      <c r="IJY3217" s="385"/>
      <c r="IJZ3217" s="385"/>
      <c r="IKA3217" s="385"/>
      <c r="IKB3217" s="385"/>
      <c r="IKC3217" s="385"/>
      <c r="IKD3217" s="385"/>
      <c r="IKE3217" s="385"/>
      <c r="IKF3217" s="385"/>
      <c r="IKG3217" s="385"/>
      <c r="IKH3217" s="385"/>
      <c r="IKI3217" s="385"/>
      <c r="IKJ3217" s="385"/>
      <c r="IKK3217" s="385"/>
      <c r="IKL3217" s="385"/>
      <c r="IKM3217" s="385"/>
      <c r="IKN3217" s="385"/>
      <c r="IKO3217" s="385"/>
      <c r="IKP3217" s="385"/>
      <c r="IKQ3217" s="385"/>
      <c r="IKR3217" s="385"/>
      <c r="IKS3217" s="385"/>
      <c r="IKT3217" s="385"/>
      <c r="IKU3217" s="385"/>
      <c r="IKV3217" s="385"/>
      <c r="IKW3217" s="385"/>
      <c r="IKX3217" s="385"/>
      <c r="IKY3217" s="385"/>
      <c r="IKZ3217" s="385"/>
      <c r="ILA3217" s="385"/>
      <c r="ILB3217" s="385"/>
      <c r="ILC3217" s="385"/>
      <c r="ILD3217" s="385"/>
      <c r="ILE3217" s="385"/>
      <c r="ILF3217" s="385"/>
      <c r="ILG3217" s="385"/>
      <c r="ILH3217" s="385"/>
      <c r="ILI3217" s="385"/>
      <c r="ILJ3217" s="385"/>
      <c r="ILK3217" s="385"/>
      <c r="ILL3217" s="385"/>
      <c r="ILM3217" s="385"/>
      <c r="ILN3217" s="385"/>
      <c r="ILO3217" s="385"/>
      <c r="ILP3217" s="385"/>
      <c r="ILQ3217" s="385"/>
      <c r="ILR3217" s="385"/>
      <c r="ILS3217" s="385"/>
      <c r="ILT3217" s="385"/>
      <c r="ILU3217" s="385"/>
      <c r="ILV3217" s="385"/>
      <c r="ILW3217" s="385"/>
      <c r="ILX3217" s="385"/>
      <c r="ILY3217" s="385"/>
      <c r="ILZ3217" s="385"/>
      <c r="IMA3217" s="385"/>
      <c r="IMB3217" s="385"/>
      <c r="IMC3217" s="385"/>
      <c r="IMD3217" s="385"/>
      <c r="IME3217" s="385"/>
      <c r="IMF3217" s="385"/>
      <c r="IMG3217" s="385"/>
      <c r="IMH3217" s="385"/>
      <c r="IMI3217" s="385"/>
      <c r="IMJ3217" s="385"/>
      <c r="IMK3217" s="385"/>
      <c r="IML3217" s="385"/>
      <c r="IMM3217" s="385"/>
      <c r="IMN3217" s="385"/>
      <c r="IMO3217" s="385"/>
      <c r="IMP3217" s="385"/>
      <c r="IMQ3217" s="385"/>
      <c r="IMR3217" s="385"/>
      <c r="IMS3217" s="385"/>
      <c r="IMT3217" s="385"/>
      <c r="IMU3217" s="385"/>
      <c r="IMV3217" s="385"/>
      <c r="IMW3217" s="385"/>
      <c r="IMX3217" s="385"/>
      <c r="IMY3217" s="385"/>
      <c r="IMZ3217" s="385"/>
      <c r="INA3217" s="385"/>
      <c r="INB3217" s="385"/>
      <c r="INC3217" s="385"/>
      <c r="IND3217" s="385"/>
      <c r="INE3217" s="385"/>
      <c r="INF3217" s="385"/>
      <c r="ING3217" s="385"/>
      <c r="INH3217" s="385"/>
      <c r="INI3217" s="385"/>
      <c r="INJ3217" s="385"/>
      <c r="INK3217" s="385"/>
      <c r="INL3217" s="385"/>
      <c r="INM3217" s="385"/>
      <c r="INN3217" s="385"/>
      <c r="INO3217" s="385"/>
      <c r="INP3217" s="385"/>
      <c r="INQ3217" s="385"/>
      <c r="INR3217" s="385"/>
      <c r="INS3217" s="385"/>
      <c r="INT3217" s="385"/>
      <c r="INU3217" s="385"/>
      <c r="INV3217" s="385"/>
      <c r="INW3217" s="385"/>
      <c r="INX3217" s="385"/>
      <c r="INY3217" s="385"/>
      <c r="INZ3217" s="385"/>
      <c r="IOA3217" s="385"/>
      <c r="IOB3217" s="385"/>
      <c r="IOC3217" s="385"/>
      <c r="IOD3217" s="385"/>
      <c r="IOE3217" s="385"/>
      <c r="IOF3217" s="385"/>
      <c r="IOG3217" s="385"/>
      <c r="IOH3217" s="385"/>
      <c r="IOI3217" s="385"/>
      <c r="IOJ3217" s="385"/>
      <c r="IOK3217" s="385"/>
      <c r="IOL3217" s="385"/>
      <c r="IOM3217" s="385"/>
      <c r="ION3217" s="385"/>
      <c r="IOO3217" s="385"/>
      <c r="IOP3217" s="385"/>
      <c r="IOQ3217" s="385"/>
      <c r="IOR3217" s="385"/>
      <c r="IOS3217" s="385"/>
      <c r="IOT3217" s="385"/>
      <c r="IOU3217" s="385"/>
      <c r="IOV3217" s="385"/>
      <c r="IOW3217" s="385"/>
      <c r="IOX3217" s="385"/>
      <c r="IOY3217" s="385"/>
      <c r="IOZ3217" s="385"/>
      <c r="IPA3217" s="385"/>
      <c r="IPB3217" s="385"/>
      <c r="IPC3217" s="385"/>
      <c r="IPD3217" s="385"/>
      <c r="IPE3217" s="385"/>
      <c r="IPF3217" s="385"/>
      <c r="IPG3217" s="385"/>
      <c r="IPH3217" s="385"/>
      <c r="IPI3217" s="385"/>
      <c r="IPJ3217" s="385"/>
      <c r="IPK3217" s="385"/>
      <c r="IPL3217" s="385"/>
      <c r="IPM3217" s="385"/>
      <c r="IPN3217" s="385"/>
      <c r="IPO3217" s="385"/>
      <c r="IPP3217" s="385"/>
      <c r="IPQ3217" s="385"/>
      <c r="IPR3217" s="385"/>
      <c r="IPS3217" s="385"/>
      <c r="IPT3217" s="385"/>
      <c r="IPU3217" s="385"/>
      <c r="IPV3217" s="385"/>
      <c r="IPW3217" s="385"/>
      <c r="IPX3217" s="385"/>
      <c r="IPY3217" s="385"/>
      <c r="IPZ3217" s="385"/>
      <c r="IQA3217" s="385"/>
      <c r="IQB3217" s="385"/>
      <c r="IQC3217" s="385"/>
      <c r="IQD3217" s="385"/>
      <c r="IQE3217" s="385"/>
      <c r="IQF3217" s="385"/>
      <c r="IQG3217" s="385"/>
      <c r="IQH3217" s="385"/>
      <c r="IQI3217" s="385"/>
      <c r="IQJ3217" s="385"/>
      <c r="IQK3217" s="385"/>
      <c r="IQL3217" s="385"/>
      <c r="IQM3217" s="385"/>
      <c r="IQN3217" s="385"/>
      <c r="IQO3217" s="385"/>
      <c r="IQP3217" s="385"/>
      <c r="IQQ3217" s="385"/>
      <c r="IQR3217" s="385"/>
      <c r="IQS3217" s="385"/>
      <c r="IQT3217" s="385"/>
      <c r="IQU3217" s="385"/>
      <c r="IQV3217" s="385"/>
      <c r="IQW3217" s="385"/>
      <c r="IQX3217" s="385"/>
      <c r="IQY3217" s="385"/>
      <c r="IQZ3217" s="385"/>
      <c r="IRA3217" s="385"/>
      <c r="IRB3217" s="385"/>
      <c r="IRC3217" s="385"/>
      <c r="IRD3217" s="385"/>
      <c r="IRE3217" s="385"/>
      <c r="IRF3217" s="385"/>
      <c r="IRG3217" s="385"/>
      <c r="IRH3217" s="385"/>
      <c r="IRI3217" s="385"/>
      <c r="IRJ3217" s="385"/>
      <c r="IRK3217" s="385"/>
      <c r="IRL3217" s="385"/>
      <c r="IRM3217" s="385"/>
      <c r="IRN3217" s="385"/>
      <c r="IRO3217" s="385"/>
      <c r="IRP3217" s="385"/>
      <c r="IRQ3217" s="385"/>
      <c r="IRR3217" s="385"/>
      <c r="IRS3217" s="385"/>
      <c r="IRT3217" s="385"/>
      <c r="IRU3217" s="385"/>
      <c r="IRV3217" s="385"/>
      <c r="IRW3217" s="385"/>
      <c r="IRX3217" s="385"/>
      <c r="IRY3217" s="385"/>
      <c r="IRZ3217" s="385"/>
      <c r="ISA3217" s="385"/>
      <c r="ISB3217" s="385"/>
      <c r="ISC3217" s="385"/>
      <c r="ISD3217" s="385"/>
      <c r="ISE3217" s="385"/>
      <c r="ISF3217" s="385"/>
      <c r="ISG3217" s="385"/>
      <c r="ISH3217" s="385"/>
      <c r="ISI3217" s="385"/>
      <c r="ISJ3217" s="385"/>
      <c r="ISK3217" s="385"/>
      <c r="ISL3217" s="385"/>
      <c r="ISM3217" s="385"/>
      <c r="ISN3217" s="385"/>
      <c r="ISO3217" s="385"/>
      <c r="ISP3217" s="385"/>
      <c r="ISQ3217" s="385"/>
      <c r="ISR3217" s="385"/>
      <c r="ISS3217" s="385"/>
      <c r="IST3217" s="385"/>
      <c r="ISU3217" s="385"/>
      <c r="ISV3217" s="385"/>
      <c r="ISW3217" s="385"/>
      <c r="ISX3217" s="385"/>
      <c r="ISY3217" s="385"/>
      <c r="ISZ3217" s="385"/>
      <c r="ITA3217" s="385"/>
      <c r="ITB3217" s="385"/>
      <c r="ITC3217" s="385"/>
      <c r="ITD3217" s="385"/>
      <c r="ITE3217" s="385"/>
      <c r="ITF3217" s="385"/>
      <c r="ITG3217" s="385"/>
      <c r="ITH3217" s="385"/>
      <c r="ITI3217" s="385"/>
      <c r="ITJ3217" s="385"/>
      <c r="ITK3217" s="385"/>
      <c r="ITL3217" s="385"/>
      <c r="ITM3217" s="385"/>
      <c r="ITN3217" s="385"/>
      <c r="ITO3217" s="385"/>
      <c r="ITP3217" s="385"/>
      <c r="ITQ3217" s="385"/>
      <c r="ITR3217" s="385"/>
      <c r="ITS3217" s="385"/>
      <c r="ITT3217" s="385"/>
      <c r="ITU3217" s="385"/>
      <c r="ITV3217" s="385"/>
      <c r="ITW3217" s="385"/>
      <c r="ITX3217" s="385"/>
      <c r="ITY3217" s="385"/>
      <c r="ITZ3217" s="385"/>
      <c r="IUA3217" s="385"/>
      <c r="IUB3217" s="385"/>
      <c r="IUC3217" s="385"/>
      <c r="IUD3217" s="385"/>
      <c r="IUE3217" s="385"/>
      <c r="IUF3217" s="385"/>
      <c r="IUG3217" s="385"/>
      <c r="IUH3217" s="385"/>
      <c r="IUI3217" s="385"/>
      <c r="IUJ3217" s="385"/>
      <c r="IUK3217" s="385"/>
      <c r="IUL3217" s="385"/>
      <c r="IUM3217" s="385"/>
      <c r="IUN3217" s="385"/>
      <c r="IUO3217" s="385"/>
      <c r="IUP3217" s="385"/>
      <c r="IUQ3217" s="385"/>
      <c r="IUR3217" s="385"/>
      <c r="IUS3217" s="385"/>
      <c r="IUT3217" s="385"/>
      <c r="IUU3217" s="385"/>
      <c r="IUV3217" s="385"/>
      <c r="IUW3217" s="385"/>
      <c r="IUX3217" s="385"/>
      <c r="IUY3217" s="385"/>
      <c r="IUZ3217" s="385"/>
      <c r="IVA3217" s="385"/>
      <c r="IVB3217" s="385"/>
      <c r="IVC3217" s="385"/>
      <c r="IVD3217" s="385"/>
      <c r="IVE3217" s="385"/>
      <c r="IVF3217" s="385"/>
      <c r="IVG3217" s="385"/>
      <c r="IVH3217" s="385"/>
      <c r="IVI3217" s="385"/>
      <c r="IVJ3217" s="385"/>
      <c r="IVK3217" s="385"/>
      <c r="IVL3217" s="385"/>
      <c r="IVM3217" s="385"/>
      <c r="IVN3217" s="385"/>
      <c r="IVO3217" s="385"/>
      <c r="IVP3217" s="385"/>
      <c r="IVQ3217" s="385"/>
      <c r="IVR3217" s="385"/>
      <c r="IVS3217" s="385"/>
      <c r="IVT3217" s="385"/>
      <c r="IVU3217" s="385"/>
      <c r="IVV3217" s="385"/>
      <c r="IVW3217" s="385"/>
      <c r="IVX3217" s="385"/>
      <c r="IVY3217" s="385"/>
      <c r="IVZ3217" s="385"/>
      <c r="IWA3217" s="385"/>
      <c r="IWB3217" s="385"/>
      <c r="IWC3217" s="385"/>
      <c r="IWD3217" s="385"/>
      <c r="IWE3217" s="385"/>
      <c r="IWF3217" s="385"/>
      <c r="IWG3217" s="385"/>
      <c r="IWH3217" s="385"/>
      <c r="IWI3217" s="385"/>
      <c r="IWJ3217" s="385"/>
      <c r="IWK3217" s="385"/>
      <c r="IWL3217" s="385"/>
      <c r="IWM3217" s="385"/>
      <c r="IWN3217" s="385"/>
      <c r="IWO3217" s="385"/>
      <c r="IWP3217" s="385"/>
      <c r="IWQ3217" s="385"/>
      <c r="IWR3217" s="385"/>
      <c r="IWS3217" s="385"/>
      <c r="IWT3217" s="385"/>
      <c r="IWU3217" s="385"/>
      <c r="IWV3217" s="385"/>
      <c r="IWW3217" s="385"/>
      <c r="IWX3217" s="385"/>
      <c r="IWY3217" s="385"/>
      <c r="IWZ3217" s="385"/>
      <c r="IXA3217" s="385"/>
      <c r="IXB3217" s="385"/>
      <c r="IXC3217" s="385"/>
      <c r="IXD3217" s="385"/>
      <c r="IXE3217" s="385"/>
      <c r="IXF3217" s="385"/>
      <c r="IXG3217" s="385"/>
      <c r="IXH3217" s="385"/>
      <c r="IXI3217" s="385"/>
      <c r="IXJ3217" s="385"/>
      <c r="IXK3217" s="385"/>
      <c r="IXL3217" s="385"/>
      <c r="IXM3217" s="385"/>
      <c r="IXN3217" s="385"/>
      <c r="IXO3217" s="385"/>
      <c r="IXP3217" s="385"/>
      <c r="IXQ3217" s="385"/>
      <c r="IXR3217" s="385"/>
      <c r="IXS3217" s="385"/>
      <c r="IXT3217" s="385"/>
      <c r="IXU3217" s="385"/>
      <c r="IXV3217" s="385"/>
      <c r="IXW3217" s="385"/>
      <c r="IXX3217" s="385"/>
      <c r="IXY3217" s="385"/>
      <c r="IXZ3217" s="385"/>
      <c r="IYA3217" s="385"/>
      <c r="IYB3217" s="385"/>
      <c r="IYC3217" s="385"/>
      <c r="IYD3217" s="385"/>
      <c r="IYE3217" s="385"/>
      <c r="IYF3217" s="385"/>
      <c r="IYG3217" s="385"/>
      <c r="IYH3217" s="385"/>
      <c r="IYI3217" s="385"/>
      <c r="IYJ3217" s="385"/>
      <c r="IYK3217" s="385"/>
      <c r="IYL3217" s="385"/>
      <c r="IYM3217" s="385"/>
      <c r="IYN3217" s="385"/>
      <c r="IYO3217" s="385"/>
      <c r="IYP3217" s="385"/>
      <c r="IYQ3217" s="385"/>
      <c r="IYR3217" s="385"/>
      <c r="IYS3217" s="385"/>
      <c r="IYT3217" s="385"/>
      <c r="IYU3217" s="385"/>
      <c r="IYV3217" s="385"/>
      <c r="IYW3217" s="385"/>
      <c r="IYX3217" s="385"/>
      <c r="IYY3217" s="385"/>
      <c r="IYZ3217" s="385"/>
      <c r="IZA3217" s="385"/>
      <c r="IZB3217" s="385"/>
      <c r="IZC3217" s="385"/>
      <c r="IZD3217" s="385"/>
      <c r="IZE3217" s="385"/>
      <c r="IZF3217" s="385"/>
      <c r="IZG3217" s="385"/>
      <c r="IZH3217" s="385"/>
      <c r="IZI3217" s="385"/>
      <c r="IZJ3217" s="385"/>
      <c r="IZK3217" s="385"/>
      <c r="IZL3217" s="385"/>
      <c r="IZM3217" s="385"/>
      <c r="IZN3217" s="385"/>
      <c r="IZO3217" s="385"/>
      <c r="IZP3217" s="385"/>
      <c r="IZQ3217" s="385"/>
      <c r="IZR3217" s="385"/>
      <c r="IZS3217" s="385"/>
      <c r="IZT3217" s="385"/>
      <c r="IZU3217" s="385"/>
      <c r="IZV3217" s="385"/>
      <c r="IZW3217" s="385"/>
      <c r="IZX3217" s="385"/>
      <c r="IZY3217" s="385"/>
      <c r="IZZ3217" s="385"/>
      <c r="JAA3217" s="385"/>
      <c r="JAB3217" s="385"/>
      <c r="JAC3217" s="385"/>
      <c r="JAD3217" s="385"/>
      <c r="JAE3217" s="385"/>
      <c r="JAF3217" s="385"/>
      <c r="JAG3217" s="385"/>
      <c r="JAH3217" s="385"/>
      <c r="JAI3217" s="385"/>
      <c r="JAJ3217" s="385"/>
      <c r="JAK3217" s="385"/>
      <c r="JAL3217" s="385"/>
      <c r="JAM3217" s="385"/>
      <c r="JAN3217" s="385"/>
      <c r="JAO3217" s="385"/>
      <c r="JAP3217" s="385"/>
      <c r="JAQ3217" s="385"/>
      <c r="JAR3217" s="385"/>
      <c r="JAS3217" s="385"/>
      <c r="JAT3217" s="385"/>
      <c r="JAU3217" s="385"/>
      <c r="JAV3217" s="385"/>
      <c r="JAW3217" s="385"/>
      <c r="JAX3217" s="385"/>
      <c r="JAY3217" s="385"/>
      <c r="JAZ3217" s="385"/>
      <c r="JBA3217" s="385"/>
      <c r="JBB3217" s="385"/>
      <c r="JBC3217" s="385"/>
      <c r="JBD3217" s="385"/>
      <c r="JBE3217" s="385"/>
      <c r="JBF3217" s="385"/>
      <c r="JBG3217" s="385"/>
      <c r="JBH3217" s="385"/>
      <c r="JBI3217" s="385"/>
      <c r="JBJ3217" s="385"/>
      <c r="JBK3217" s="385"/>
      <c r="JBL3217" s="385"/>
      <c r="JBM3217" s="385"/>
      <c r="JBN3217" s="385"/>
      <c r="JBO3217" s="385"/>
      <c r="JBP3217" s="385"/>
      <c r="JBQ3217" s="385"/>
      <c r="JBR3217" s="385"/>
      <c r="JBS3217" s="385"/>
      <c r="JBT3217" s="385"/>
      <c r="JBU3217" s="385"/>
      <c r="JBV3217" s="385"/>
      <c r="JBW3217" s="385"/>
      <c r="JBX3217" s="385"/>
      <c r="JBY3217" s="385"/>
      <c r="JBZ3217" s="385"/>
      <c r="JCA3217" s="385"/>
      <c r="JCB3217" s="385"/>
      <c r="JCC3217" s="385"/>
      <c r="JCD3217" s="385"/>
      <c r="JCE3217" s="385"/>
      <c r="JCF3217" s="385"/>
      <c r="JCG3217" s="385"/>
      <c r="JCH3217" s="385"/>
      <c r="JCI3217" s="385"/>
      <c r="JCJ3217" s="385"/>
      <c r="JCK3217" s="385"/>
      <c r="JCL3217" s="385"/>
      <c r="JCM3217" s="385"/>
      <c r="JCN3217" s="385"/>
      <c r="JCO3217" s="385"/>
      <c r="JCP3217" s="385"/>
      <c r="JCQ3217" s="385"/>
      <c r="JCR3217" s="385"/>
      <c r="JCS3217" s="385"/>
      <c r="JCT3217" s="385"/>
      <c r="JCU3217" s="385"/>
      <c r="JCV3217" s="385"/>
      <c r="JCW3217" s="385"/>
      <c r="JCX3217" s="385"/>
      <c r="JCY3217" s="385"/>
      <c r="JCZ3217" s="385"/>
      <c r="JDA3217" s="385"/>
      <c r="JDB3217" s="385"/>
      <c r="JDC3217" s="385"/>
      <c r="JDD3217" s="385"/>
      <c r="JDE3217" s="385"/>
      <c r="JDF3217" s="385"/>
      <c r="JDG3217" s="385"/>
      <c r="JDH3217" s="385"/>
      <c r="JDI3217" s="385"/>
      <c r="JDJ3217" s="385"/>
      <c r="JDK3217" s="385"/>
      <c r="JDL3217" s="385"/>
      <c r="JDM3217" s="385"/>
      <c r="JDN3217" s="385"/>
      <c r="JDO3217" s="385"/>
      <c r="JDP3217" s="385"/>
      <c r="JDQ3217" s="385"/>
      <c r="JDR3217" s="385"/>
      <c r="JDS3217" s="385"/>
      <c r="JDT3217" s="385"/>
      <c r="JDU3217" s="385"/>
      <c r="JDV3217" s="385"/>
      <c r="JDW3217" s="385"/>
      <c r="JDX3217" s="385"/>
      <c r="JDY3217" s="385"/>
      <c r="JDZ3217" s="385"/>
      <c r="JEA3217" s="385"/>
      <c r="JEB3217" s="385"/>
      <c r="JEC3217" s="385"/>
      <c r="JED3217" s="385"/>
      <c r="JEE3217" s="385"/>
      <c r="JEF3217" s="385"/>
      <c r="JEG3217" s="385"/>
      <c r="JEH3217" s="385"/>
      <c r="JEI3217" s="385"/>
      <c r="JEJ3217" s="385"/>
      <c r="JEK3217" s="385"/>
      <c r="JEL3217" s="385"/>
      <c r="JEM3217" s="385"/>
      <c r="JEN3217" s="385"/>
      <c r="JEO3217" s="385"/>
      <c r="JEP3217" s="385"/>
      <c r="JEQ3217" s="385"/>
      <c r="JER3217" s="385"/>
      <c r="JES3217" s="385"/>
      <c r="JET3217" s="385"/>
      <c r="JEU3217" s="385"/>
      <c r="JEV3217" s="385"/>
      <c r="JEW3217" s="385"/>
      <c r="JEX3217" s="385"/>
      <c r="JEY3217" s="385"/>
      <c r="JEZ3217" s="385"/>
      <c r="JFA3217" s="385"/>
      <c r="JFB3217" s="385"/>
      <c r="JFC3217" s="385"/>
      <c r="JFD3217" s="385"/>
      <c r="JFE3217" s="385"/>
      <c r="JFF3217" s="385"/>
      <c r="JFG3217" s="385"/>
      <c r="JFH3217" s="385"/>
      <c r="JFI3217" s="385"/>
      <c r="JFJ3217" s="385"/>
      <c r="JFK3217" s="385"/>
      <c r="JFL3217" s="385"/>
      <c r="JFM3217" s="385"/>
      <c r="JFN3217" s="385"/>
      <c r="JFO3217" s="385"/>
      <c r="JFP3217" s="385"/>
      <c r="JFQ3217" s="385"/>
      <c r="JFR3217" s="385"/>
      <c r="JFS3217" s="385"/>
      <c r="JFT3217" s="385"/>
      <c r="JFU3217" s="385"/>
      <c r="JFV3217" s="385"/>
      <c r="JFW3217" s="385"/>
      <c r="JFX3217" s="385"/>
      <c r="JFY3217" s="385"/>
      <c r="JFZ3217" s="385"/>
      <c r="JGA3217" s="385"/>
      <c r="JGB3217" s="385"/>
      <c r="JGC3217" s="385"/>
      <c r="JGD3217" s="385"/>
      <c r="JGE3217" s="385"/>
      <c r="JGF3217" s="385"/>
      <c r="JGG3217" s="385"/>
      <c r="JGH3217" s="385"/>
      <c r="JGI3217" s="385"/>
      <c r="JGJ3217" s="385"/>
      <c r="JGK3217" s="385"/>
      <c r="JGL3217" s="385"/>
      <c r="JGM3217" s="385"/>
      <c r="JGN3217" s="385"/>
      <c r="JGO3217" s="385"/>
      <c r="JGP3217" s="385"/>
      <c r="JGQ3217" s="385"/>
      <c r="JGR3217" s="385"/>
      <c r="JGS3217" s="385"/>
      <c r="JGT3217" s="385"/>
      <c r="JGU3217" s="385"/>
      <c r="JGV3217" s="385"/>
      <c r="JGW3217" s="385"/>
      <c r="JGX3217" s="385"/>
      <c r="JGY3217" s="385"/>
      <c r="JGZ3217" s="385"/>
      <c r="JHA3217" s="385"/>
      <c r="JHB3217" s="385"/>
      <c r="JHC3217" s="385"/>
      <c r="JHD3217" s="385"/>
      <c r="JHE3217" s="385"/>
      <c r="JHF3217" s="385"/>
      <c r="JHG3217" s="385"/>
      <c r="JHH3217" s="385"/>
      <c r="JHI3217" s="385"/>
      <c r="JHJ3217" s="385"/>
      <c r="JHK3217" s="385"/>
      <c r="JHL3217" s="385"/>
      <c r="JHM3217" s="385"/>
      <c r="JHN3217" s="385"/>
      <c r="JHO3217" s="385"/>
      <c r="JHP3217" s="385"/>
      <c r="JHQ3217" s="385"/>
      <c r="JHR3217" s="385"/>
      <c r="JHS3217" s="385"/>
      <c r="JHT3217" s="385"/>
      <c r="JHU3217" s="385"/>
      <c r="JHV3217" s="385"/>
      <c r="JHW3217" s="385"/>
      <c r="JHX3217" s="385"/>
      <c r="JHY3217" s="385"/>
      <c r="JHZ3217" s="385"/>
      <c r="JIA3217" s="385"/>
      <c r="JIB3217" s="385"/>
      <c r="JIC3217" s="385"/>
      <c r="JID3217" s="385"/>
      <c r="JIE3217" s="385"/>
      <c r="JIF3217" s="385"/>
      <c r="JIG3217" s="385"/>
      <c r="JIH3217" s="385"/>
      <c r="JII3217" s="385"/>
      <c r="JIJ3217" s="385"/>
      <c r="JIK3217" s="385"/>
      <c r="JIL3217" s="385"/>
      <c r="JIM3217" s="385"/>
      <c r="JIN3217" s="385"/>
      <c r="JIO3217" s="385"/>
      <c r="JIP3217" s="385"/>
      <c r="JIQ3217" s="385"/>
      <c r="JIR3217" s="385"/>
      <c r="JIS3217" s="385"/>
      <c r="JIT3217" s="385"/>
      <c r="JIU3217" s="385"/>
      <c r="JIV3217" s="385"/>
      <c r="JIW3217" s="385"/>
      <c r="JIX3217" s="385"/>
      <c r="JIY3217" s="385"/>
      <c r="JIZ3217" s="385"/>
      <c r="JJA3217" s="385"/>
      <c r="JJB3217" s="385"/>
      <c r="JJC3217" s="385"/>
      <c r="JJD3217" s="385"/>
      <c r="JJE3217" s="385"/>
      <c r="JJF3217" s="385"/>
      <c r="JJG3217" s="385"/>
      <c r="JJH3217" s="385"/>
      <c r="JJI3217" s="385"/>
      <c r="JJJ3217" s="385"/>
      <c r="JJK3217" s="385"/>
      <c r="JJL3217" s="385"/>
      <c r="JJM3217" s="385"/>
      <c r="JJN3217" s="385"/>
      <c r="JJO3217" s="385"/>
      <c r="JJP3217" s="385"/>
      <c r="JJQ3217" s="385"/>
      <c r="JJR3217" s="385"/>
      <c r="JJS3217" s="385"/>
      <c r="JJT3217" s="385"/>
      <c r="JJU3217" s="385"/>
      <c r="JJV3217" s="385"/>
      <c r="JJW3217" s="385"/>
      <c r="JJX3217" s="385"/>
      <c r="JJY3217" s="385"/>
      <c r="JJZ3217" s="385"/>
      <c r="JKA3217" s="385"/>
      <c r="JKB3217" s="385"/>
      <c r="JKC3217" s="385"/>
      <c r="JKD3217" s="385"/>
      <c r="JKE3217" s="385"/>
      <c r="JKF3217" s="385"/>
      <c r="JKG3217" s="385"/>
      <c r="JKH3217" s="385"/>
      <c r="JKI3217" s="385"/>
      <c r="JKJ3217" s="385"/>
      <c r="JKK3217" s="385"/>
      <c r="JKL3217" s="385"/>
      <c r="JKM3217" s="385"/>
      <c r="JKN3217" s="385"/>
      <c r="JKO3217" s="385"/>
      <c r="JKP3217" s="385"/>
      <c r="JKQ3217" s="385"/>
      <c r="JKR3217" s="385"/>
      <c r="JKS3217" s="385"/>
      <c r="JKT3217" s="385"/>
      <c r="JKU3217" s="385"/>
      <c r="JKV3217" s="385"/>
      <c r="JKW3217" s="385"/>
      <c r="JKX3217" s="385"/>
      <c r="JKY3217" s="385"/>
      <c r="JKZ3217" s="385"/>
      <c r="JLA3217" s="385"/>
      <c r="JLB3217" s="385"/>
      <c r="JLC3217" s="385"/>
      <c r="JLD3217" s="385"/>
      <c r="JLE3217" s="385"/>
      <c r="JLF3217" s="385"/>
      <c r="JLG3217" s="385"/>
      <c r="JLH3217" s="385"/>
      <c r="JLI3217" s="385"/>
      <c r="JLJ3217" s="385"/>
      <c r="JLK3217" s="385"/>
      <c r="JLL3217" s="385"/>
      <c r="JLM3217" s="385"/>
      <c r="JLN3217" s="385"/>
      <c r="JLO3217" s="385"/>
      <c r="JLP3217" s="385"/>
      <c r="JLQ3217" s="385"/>
      <c r="JLR3217" s="385"/>
      <c r="JLS3217" s="385"/>
      <c r="JLT3217" s="385"/>
      <c r="JLU3217" s="385"/>
      <c r="JLV3217" s="385"/>
      <c r="JLW3217" s="385"/>
      <c r="JLX3217" s="385"/>
      <c r="JLY3217" s="385"/>
      <c r="JLZ3217" s="385"/>
      <c r="JMA3217" s="385"/>
      <c r="JMB3217" s="385"/>
      <c r="JMC3217" s="385"/>
      <c r="JMD3217" s="385"/>
      <c r="JME3217" s="385"/>
      <c r="JMF3217" s="385"/>
      <c r="JMG3217" s="385"/>
      <c r="JMH3217" s="385"/>
      <c r="JMI3217" s="385"/>
      <c r="JMJ3217" s="385"/>
      <c r="JMK3217" s="385"/>
      <c r="JML3217" s="385"/>
      <c r="JMM3217" s="385"/>
      <c r="JMN3217" s="385"/>
      <c r="JMO3217" s="385"/>
      <c r="JMP3217" s="385"/>
      <c r="JMQ3217" s="385"/>
      <c r="JMR3217" s="385"/>
      <c r="JMS3217" s="385"/>
      <c r="JMT3217" s="385"/>
      <c r="JMU3217" s="385"/>
      <c r="JMV3217" s="385"/>
      <c r="JMW3217" s="385"/>
      <c r="JMX3217" s="385"/>
      <c r="JMY3217" s="385"/>
      <c r="JMZ3217" s="385"/>
      <c r="JNA3217" s="385"/>
      <c r="JNB3217" s="385"/>
      <c r="JNC3217" s="385"/>
      <c r="JND3217" s="385"/>
      <c r="JNE3217" s="385"/>
      <c r="JNF3217" s="385"/>
      <c r="JNG3217" s="385"/>
      <c r="JNH3217" s="385"/>
      <c r="JNI3217" s="385"/>
      <c r="JNJ3217" s="385"/>
      <c r="JNK3217" s="385"/>
      <c r="JNL3217" s="385"/>
      <c r="JNM3217" s="385"/>
      <c r="JNN3217" s="385"/>
      <c r="JNO3217" s="385"/>
      <c r="JNP3217" s="385"/>
      <c r="JNQ3217" s="385"/>
      <c r="JNR3217" s="385"/>
      <c r="JNS3217" s="385"/>
      <c r="JNT3217" s="385"/>
      <c r="JNU3217" s="385"/>
      <c r="JNV3217" s="385"/>
      <c r="JNW3217" s="385"/>
      <c r="JNX3217" s="385"/>
      <c r="JNY3217" s="385"/>
      <c r="JNZ3217" s="385"/>
      <c r="JOA3217" s="385"/>
      <c r="JOB3217" s="385"/>
      <c r="JOC3217" s="385"/>
      <c r="JOD3217" s="385"/>
      <c r="JOE3217" s="385"/>
      <c r="JOF3217" s="385"/>
      <c r="JOG3217" s="385"/>
      <c r="JOH3217" s="385"/>
      <c r="JOI3217" s="385"/>
      <c r="JOJ3217" s="385"/>
      <c r="JOK3217" s="385"/>
      <c r="JOL3217" s="385"/>
      <c r="JOM3217" s="385"/>
      <c r="JON3217" s="385"/>
      <c r="JOO3217" s="385"/>
      <c r="JOP3217" s="385"/>
      <c r="JOQ3217" s="385"/>
      <c r="JOR3217" s="385"/>
      <c r="JOS3217" s="385"/>
      <c r="JOT3217" s="385"/>
      <c r="JOU3217" s="385"/>
      <c r="JOV3217" s="385"/>
      <c r="JOW3217" s="385"/>
      <c r="JOX3217" s="385"/>
      <c r="JOY3217" s="385"/>
      <c r="JOZ3217" s="385"/>
      <c r="JPA3217" s="385"/>
      <c r="JPB3217" s="385"/>
      <c r="JPC3217" s="385"/>
      <c r="JPD3217" s="385"/>
      <c r="JPE3217" s="385"/>
      <c r="JPF3217" s="385"/>
      <c r="JPG3217" s="385"/>
      <c r="JPH3217" s="385"/>
      <c r="JPI3217" s="385"/>
      <c r="JPJ3217" s="385"/>
      <c r="JPK3217" s="385"/>
      <c r="JPL3217" s="385"/>
      <c r="JPM3217" s="385"/>
      <c r="JPN3217" s="385"/>
      <c r="JPO3217" s="385"/>
      <c r="JPP3217" s="385"/>
      <c r="JPQ3217" s="385"/>
      <c r="JPR3217" s="385"/>
      <c r="JPS3217" s="385"/>
      <c r="JPT3217" s="385"/>
      <c r="JPU3217" s="385"/>
      <c r="JPV3217" s="385"/>
      <c r="JPW3217" s="385"/>
      <c r="JPX3217" s="385"/>
      <c r="JPY3217" s="385"/>
      <c r="JPZ3217" s="385"/>
      <c r="JQA3217" s="385"/>
      <c r="JQB3217" s="385"/>
      <c r="JQC3217" s="385"/>
      <c r="JQD3217" s="385"/>
      <c r="JQE3217" s="385"/>
      <c r="JQF3217" s="385"/>
      <c r="JQG3217" s="385"/>
      <c r="JQH3217" s="385"/>
      <c r="JQI3217" s="385"/>
      <c r="JQJ3217" s="385"/>
      <c r="JQK3217" s="385"/>
      <c r="JQL3217" s="385"/>
      <c r="JQM3217" s="385"/>
      <c r="JQN3217" s="385"/>
      <c r="JQO3217" s="385"/>
      <c r="JQP3217" s="385"/>
      <c r="JQQ3217" s="385"/>
      <c r="JQR3217" s="385"/>
      <c r="JQS3217" s="385"/>
      <c r="JQT3217" s="385"/>
      <c r="JQU3217" s="385"/>
      <c r="JQV3217" s="385"/>
      <c r="JQW3217" s="385"/>
      <c r="JQX3217" s="385"/>
      <c r="JQY3217" s="385"/>
      <c r="JQZ3217" s="385"/>
      <c r="JRA3217" s="385"/>
      <c r="JRB3217" s="385"/>
      <c r="JRC3217" s="385"/>
      <c r="JRD3217" s="385"/>
      <c r="JRE3217" s="385"/>
      <c r="JRF3217" s="385"/>
      <c r="JRG3217" s="385"/>
      <c r="JRH3217" s="385"/>
      <c r="JRI3217" s="385"/>
      <c r="JRJ3217" s="385"/>
      <c r="JRK3217" s="385"/>
      <c r="JRL3217" s="385"/>
      <c r="JRM3217" s="385"/>
      <c r="JRN3217" s="385"/>
      <c r="JRO3217" s="385"/>
      <c r="JRP3217" s="385"/>
      <c r="JRQ3217" s="385"/>
      <c r="JRR3217" s="385"/>
      <c r="JRS3217" s="385"/>
      <c r="JRT3217" s="385"/>
      <c r="JRU3217" s="385"/>
      <c r="JRV3217" s="385"/>
      <c r="JRW3217" s="385"/>
      <c r="JRX3217" s="385"/>
      <c r="JRY3217" s="385"/>
      <c r="JRZ3217" s="385"/>
      <c r="JSA3217" s="385"/>
      <c r="JSB3217" s="385"/>
      <c r="JSC3217" s="385"/>
      <c r="JSD3217" s="385"/>
      <c r="JSE3217" s="385"/>
      <c r="JSF3217" s="385"/>
      <c r="JSG3217" s="385"/>
      <c r="JSH3217" s="385"/>
      <c r="JSI3217" s="385"/>
      <c r="JSJ3217" s="385"/>
      <c r="JSK3217" s="385"/>
      <c r="JSL3217" s="385"/>
      <c r="JSM3217" s="385"/>
      <c r="JSN3217" s="385"/>
      <c r="JSO3217" s="385"/>
      <c r="JSP3217" s="385"/>
      <c r="JSQ3217" s="385"/>
      <c r="JSR3217" s="385"/>
      <c r="JSS3217" s="385"/>
      <c r="JST3217" s="385"/>
      <c r="JSU3217" s="385"/>
      <c r="JSV3217" s="385"/>
      <c r="JSW3217" s="385"/>
      <c r="JSX3217" s="385"/>
      <c r="JSY3217" s="385"/>
      <c r="JSZ3217" s="385"/>
      <c r="JTA3217" s="385"/>
      <c r="JTB3217" s="385"/>
      <c r="JTC3217" s="385"/>
      <c r="JTD3217" s="385"/>
      <c r="JTE3217" s="385"/>
      <c r="JTF3217" s="385"/>
      <c r="JTG3217" s="385"/>
      <c r="JTH3217" s="385"/>
      <c r="JTI3217" s="385"/>
      <c r="JTJ3217" s="385"/>
      <c r="JTK3217" s="385"/>
      <c r="JTL3217" s="385"/>
      <c r="JTM3217" s="385"/>
      <c r="JTN3217" s="385"/>
      <c r="JTO3217" s="385"/>
      <c r="JTP3217" s="385"/>
      <c r="JTQ3217" s="385"/>
      <c r="JTR3217" s="385"/>
      <c r="JTS3217" s="385"/>
      <c r="JTT3217" s="385"/>
      <c r="JTU3217" s="385"/>
      <c r="JTV3217" s="385"/>
      <c r="JTW3217" s="385"/>
      <c r="JTX3217" s="385"/>
      <c r="JTY3217" s="385"/>
      <c r="JTZ3217" s="385"/>
      <c r="JUA3217" s="385"/>
      <c r="JUB3217" s="385"/>
      <c r="JUC3217" s="385"/>
      <c r="JUD3217" s="385"/>
      <c r="JUE3217" s="385"/>
      <c r="JUF3217" s="385"/>
      <c r="JUG3217" s="385"/>
      <c r="JUH3217" s="385"/>
      <c r="JUI3217" s="385"/>
      <c r="JUJ3217" s="385"/>
      <c r="JUK3217" s="385"/>
      <c r="JUL3217" s="385"/>
      <c r="JUM3217" s="385"/>
      <c r="JUN3217" s="385"/>
      <c r="JUO3217" s="385"/>
      <c r="JUP3217" s="385"/>
      <c r="JUQ3217" s="385"/>
      <c r="JUR3217" s="385"/>
      <c r="JUS3217" s="385"/>
      <c r="JUT3217" s="385"/>
      <c r="JUU3217" s="385"/>
      <c r="JUV3217" s="385"/>
      <c r="JUW3217" s="385"/>
      <c r="JUX3217" s="385"/>
      <c r="JUY3217" s="385"/>
      <c r="JUZ3217" s="385"/>
      <c r="JVA3217" s="385"/>
      <c r="JVB3217" s="385"/>
      <c r="JVC3217" s="385"/>
      <c r="JVD3217" s="385"/>
      <c r="JVE3217" s="385"/>
      <c r="JVF3217" s="385"/>
      <c r="JVG3217" s="385"/>
      <c r="JVH3217" s="385"/>
      <c r="JVI3217" s="385"/>
      <c r="JVJ3217" s="385"/>
      <c r="JVK3217" s="385"/>
      <c r="JVL3217" s="385"/>
      <c r="JVM3217" s="385"/>
      <c r="JVN3217" s="385"/>
      <c r="JVO3217" s="385"/>
      <c r="JVP3217" s="385"/>
      <c r="JVQ3217" s="385"/>
      <c r="JVR3217" s="385"/>
      <c r="JVS3217" s="385"/>
      <c r="JVT3217" s="385"/>
      <c r="JVU3217" s="385"/>
      <c r="JVV3217" s="385"/>
      <c r="JVW3217" s="385"/>
      <c r="JVX3217" s="385"/>
      <c r="JVY3217" s="385"/>
      <c r="JVZ3217" s="385"/>
      <c r="JWA3217" s="385"/>
      <c r="JWB3217" s="385"/>
      <c r="JWC3217" s="385"/>
      <c r="JWD3217" s="385"/>
      <c r="JWE3217" s="385"/>
      <c r="JWF3217" s="385"/>
      <c r="JWG3217" s="385"/>
      <c r="JWH3217" s="385"/>
      <c r="JWI3217" s="385"/>
      <c r="JWJ3217" s="385"/>
      <c r="JWK3217" s="385"/>
      <c r="JWL3217" s="385"/>
      <c r="JWM3217" s="385"/>
      <c r="JWN3217" s="385"/>
      <c r="JWO3217" s="385"/>
      <c r="JWP3217" s="385"/>
      <c r="JWQ3217" s="385"/>
      <c r="JWR3217" s="385"/>
      <c r="JWS3217" s="385"/>
      <c r="JWT3217" s="385"/>
      <c r="JWU3217" s="385"/>
      <c r="JWV3217" s="385"/>
      <c r="JWW3217" s="385"/>
      <c r="JWX3217" s="385"/>
      <c r="JWY3217" s="385"/>
      <c r="JWZ3217" s="385"/>
      <c r="JXA3217" s="385"/>
      <c r="JXB3217" s="385"/>
      <c r="JXC3217" s="385"/>
      <c r="JXD3217" s="385"/>
      <c r="JXE3217" s="385"/>
      <c r="JXF3217" s="385"/>
      <c r="JXG3217" s="385"/>
      <c r="JXH3217" s="385"/>
      <c r="JXI3217" s="385"/>
      <c r="JXJ3217" s="385"/>
      <c r="JXK3217" s="385"/>
      <c r="JXL3217" s="385"/>
      <c r="JXM3217" s="385"/>
      <c r="JXN3217" s="385"/>
      <c r="JXO3217" s="385"/>
      <c r="JXP3217" s="385"/>
      <c r="JXQ3217" s="385"/>
      <c r="JXR3217" s="385"/>
      <c r="JXS3217" s="385"/>
      <c r="JXT3217" s="385"/>
      <c r="JXU3217" s="385"/>
      <c r="JXV3217" s="385"/>
      <c r="JXW3217" s="385"/>
      <c r="JXX3217" s="385"/>
      <c r="JXY3217" s="385"/>
      <c r="JXZ3217" s="385"/>
      <c r="JYA3217" s="385"/>
      <c r="JYB3217" s="385"/>
      <c r="JYC3217" s="385"/>
      <c r="JYD3217" s="385"/>
      <c r="JYE3217" s="385"/>
      <c r="JYF3217" s="385"/>
      <c r="JYG3217" s="385"/>
      <c r="JYH3217" s="385"/>
      <c r="JYI3217" s="385"/>
      <c r="JYJ3217" s="385"/>
      <c r="JYK3217" s="385"/>
      <c r="JYL3217" s="385"/>
      <c r="JYM3217" s="385"/>
      <c r="JYN3217" s="385"/>
      <c r="JYO3217" s="385"/>
      <c r="JYP3217" s="385"/>
      <c r="JYQ3217" s="385"/>
      <c r="JYR3217" s="385"/>
      <c r="JYS3217" s="385"/>
      <c r="JYT3217" s="385"/>
      <c r="JYU3217" s="385"/>
      <c r="JYV3217" s="385"/>
      <c r="JYW3217" s="385"/>
      <c r="JYX3217" s="385"/>
      <c r="JYY3217" s="385"/>
      <c r="JYZ3217" s="385"/>
      <c r="JZA3217" s="385"/>
      <c r="JZB3217" s="385"/>
      <c r="JZC3217" s="385"/>
      <c r="JZD3217" s="385"/>
      <c r="JZE3217" s="385"/>
      <c r="JZF3217" s="385"/>
      <c r="JZG3217" s="385"/>
      <c r="JZH3217" s="385"/>
      <c r="JZI3217" s="385"/>
      <c r="JZJ3217" s="385"/>
      <c r="JZK3217" s="385"/>
      <c r="JZL3217" s="385"/>
      <c r="JZM3217" s="385"/>
      <c r="JZN3217" s="385"/>
      <c r="JZO3217" s="385"/>
      <c r="JZP3217" s="385"/>
      <c r="JZQ3217" s="385"/>
      <c r="JZR3217" s="385"/>
      <c r="JZS3217" s="385"/>
      <c r="JZT3217" s="385"/>
      <c r="JZU3217" s="385"/>
      <c r="JZV3217" s="385"/>
      <c r="JZW3217" s="385"/>
      <c r="JZX3217" s="385"/>
      <c r="JZY3217" s="385"/>
      <c r="JZZ3217" s="385"/>
      <c r="KAA3217" s="385"/>
      <c r="KAB3217" s="385"/>
      <c r="KAC3217" s="385"/>
      <c r="KAD3217" s="385"/>
      <c r="KAE3217" s="385"/>
      <c r="KAF3217" s="385"/>
      <c r="KAG3217" s="385"/>
      <c r="KAH3217" s="385"/>
      <c r="KAI3217" s="385"/>
      <c r="KAJ3217" s="385"/>
      <c r="KAK3217" s="385"/>
      <c r="KAL3217" s="385"/>
      <c r="KAM3217" s="385"/>
      <c r="KAN3217" s="385"/>
      <c r="KAO3217" s="385"/>
      <c r="KAP3217" s="385"/>
      <c r="KAQ3217" s="385"/>
      <c r="KAR3217" s="385"/>
      <c r="KAS3217" s="385"/>
      <c r="KAT3217" s="385"/>
      <c r="KAU3217" s="385"/>
      <c r="KAV3217" s="385"/>
      <c r="KAW3217" s="385"/>
      <c r="KAX3217" s="385"/>
      <c r="KAY3217" s="385"/>
      <c r="KAZ3217" s="385"/>
      <c r="KBA3217" s="385"/>
      <c r="KBB3217" s="385"/>
      <c r="KBC3217" s="385"/>
      <c r="KBD3217" s="385"/>
      <c r="KBE3217" s="385"/>
      <c r="KBF3217" s="385"/>
      <c r="KBG3217" s="385"/>
      <c r="KBH3217" s="385"/>
      <c r="KBI3217" s="385"/>
      <c r="KBJ3217" s="385"/>
      <c r="KBK3217" s="385"/>
      <c r="KBL3217" s="385"/>
      <c r="KBM3217" s="385"/>
      <c r="KBN3217" s="385"/>
      <c r="KBO3217" s="385"/>
      <c r="KBP3217" s="385"/>
      <c r="KBQ3217" s="385"/>
      <c r="KBR3217" s="385"/>
      <c r="KBS3217" s="385"/>
      <c r="KBT3217" s="385"/>
      <c r="KBU3217" s="385"/>
      <c r="KBV3217" s="385"/>
      <c r="KBW3217" s="385"/>
      <c r="KBX3217" s="385"/>
      <c r="KBY3217" s="385"/>
      <c r="KBZ3217" s="385"/>
      <c r="KCA3217" s="385"/>
      <c r="KCB3217" s="385"/>
      <c r="KCC3217" s="385"/>
      <c r="KCD3217" s="385"/>
      <c r="KCE3217" s="385"/>
      <c r="KCF3217" s="385"/>
      <c r="KCG3217" s="385"/>
      <c r="KCH3217" s="385"/>
      <c r="KCI3217" s="385"/>
      <c r="KCJ3217" s="385"/>
      <c r="KCK3217" s="385"/>
      <c r="KCL3217" s="385"/>
      <c r="KCM3217" s="385"/>
      <c r="KCN3217" s="385"/>
      <c r="KCO3217" s="385"/>
      <c r="KCP3217" s="385"/>
      <c r="KCQ3217" s="385"/>
      <c r="KCR3217" s="385"/>
      <c r="KCS3217" s="385"/>
      <c r="KCT3217" s="385"/>
      <c r="KCU3217" s="385"/>
      <c r="KCV3217" s="385"/>
      <c r="KCW3217" s="385"/>
      <c r="KCX3217" s="385"/>
      <c r="KCY3217" s="385"/>
      <c r="KCZ3217" s="385"/>
      <c r="KDA3217" s="385"/>
      <c r="KDB3217" s="385"/>
      <c r="KDC3217" s="385"/>
      <c r="KDD3217" s="385"/>
      <c r="KDE3217" s="385"/>
      <c r="KDF3217" s="385"/>
      <c r="KDG3217" s="385"/>
      <c r="KDH3217" s="385"/>
      <c r="KDI3217" s="385"/>
      <c r="KDJ3217" s="385"/>
      <c r="KDK3217" s="385"/>
      <c r="KDL3217" s="385"/>
      <c r="KDM3217" s="385"/>
      <c r="KDN3217" s="385"/>
      <c r="KDO3217" s="385"/>
      <c r="KDP3217" s="385"/>
      <c r="KDQ3217" s="385"/>
      <c r="KDR3217" s="385"/>
      <c r="KDS3217" s="385"/>
      <c r="KDT3217" s="385"/>
      <c r="KDU3217" s="385"/>
      <c r="KDV3217" s="385"/>
      <c r="KDW3217" s="385"/>
      <c r="KDX3217" s="385"/>
      <c r="KDY3217" s="385"/>
      <c r="KDZ3217" s="385"/>
      <c r="KEA3217" s="385"/>
      <c r="KEB3217" s="385"/>
      <c r="KEC3217" s="385"/>
      <c r="KED3217" s="385"/>
      <c r="KEE3217" s="385"/>
      <c r="KEF3217" s="385"/>
      <c r="KEG3217" s="385"/>
      <c r="KEH3217" s="385"/>
      <c r="KEI3217" s="385"/>
      <c r="KEJ3217" s="385"/>
      <c r="KEK3217" s="385"/>
      <c r="KEL3217" s="385"/>
      <c r="KEM3217" s="385"/>
      <c r="KEN3217" s="385"/>
      <c r="KEO3217" s="385"/>
      <c r="KEP3217" s="385"/>
      <c r="KEQ3217" s="385"/>
      <c r="KER3217" s="385"/>
      <c r="KES3217" s="385"/>
      <c r="KET3217" s="385"/>
      <c r="KEU3217" s="385"/>
      <c r="KEV3217" s="385"/>
      <c r="KEW3217" s="385"/>
      <c r="KEX3217" s="385"/>
      <c r="KEY3217" s="385"/>
      <c r="KEZ3217" s="385"/>
      <c r="KFA3217" s="385"/>
      <c r="KFB3217" s="385"/>
      <c r="KFC3217" s="385"/>
      <c r="KFD3217" s="385"/>
      <c r="KFE3217" s="385"/>
      <c r="KFF3217" s="385"/>
      <c r="KFG3217" s="385"/>
      <c r="KFH3217" s="385"/>
      <c r="KFI3217" s="385"/>
      <c r="KFJ3217" s="385"/>
      <c r="KFK3217" s="385"/>
      <c r="KFL3217" s="385"/>
      <c r="KFM3217" s="385"/>
      <c r="KFN3217" s="385"/>
      <c r="KFO3217" s="385"/>
      <c r="KFP3217" s="385"/>
      <c r="KFQ3217" s="385"/>
      <c r="KFR3217" s="385"/>
      <c r="KFS3217" s="385"/>
      <c r="KFT3217" s="385"/>
      <c r="KFU3217" s="385"/>
      <c r="KFV3217" s="385"/>
      <c r="KFW3217" s="385"/>
      <c r="KFX3217" s="385"/>
      <c r="KFY3217" s="385"/>
      <c r="KFZ3217" s="385"/>
      <c r="KGA3217" s="385"/>
      <c r="KGB3217" s="385"/>
      <c r="KGC3217" s="385"/>
      <c r="KGD3217" s="385"/>
      <c r="KGE3217" s="385"/>
      <c r="KGF3217" s="385"/>
      <c r="KGG3217" s="385"/>
      <c r="KGH3217" s="385"/>
      <c r="KGI3217" s="385"/>
      <c r="KGJ3217" s="385"/>
      <c r="KGK3217" s="385"/>
      <c r="KGL3217" s="385"/>
      <c r="KGM3217" s="385"/>
      <c r="KGN3217" s="385"/>
      <c r="KGO3217" s="385"/>
      <c r="KGP3217" s="385"/>
      <c r="KGQ3217" s="385"/>
      <c r="KGR3217" s="385"/>
      <c r="KGS3217" s="385"/>
      <c r="KGT3217" s="385"/>
      <c r="KGU3217" s="385"/>
      <c r="KGV3217" s="385"/>
      <c r="KGW3217" s="385"/>
      <c r="KGX3217" s="385"/>
      <c r="KGY3217" s="385"/>
      <c r="KGZ3217" s="385"/>
      <c r="KHA3217" s="385"/>
      <c r="KHB3217" s="385"/>
      <c r="KHC3217" s="385"/>
      <c r="KHD3217" s="385"/>
      <c r="KHE3217" s="385"/>
      <c r="KHF3217" s="385"/>
      <c r="KHG3217" s="385"/>
      <c r="KHH3217" s="385"/>
      <c r="KHI3217" s="385"/>
      <c r="KHJ3217" s="385"/>
      <c r="KHK3217" s="385"/>
      <c r="KHL3217" s="385"/>
      <c r="KHM3217" s="385"/>
      <c r="KHN3217" s="385"/>
      <c r="KHO3217" s="385"/>
      <c r="KHP3217" s="385"/>
      <c r="KHQ3217" s="385"/>
      <c r="KHR3217" s="385"/>
      <c r="KHS3217" s="385"/>
      <c r="KHT3217" s="385"/>
      <c r="KHU3217" s="385"/>
      <c r="KHV3217" s="385"/>
      <c r="KHW3217" s="385"/>
      <c r="KHX3217" s="385"/>
      <c r="KHY3217" s="385"/>
      <c r="KHZ3217" s="385"/>
      <c r="KIA3217" s="385"/>
      <c r="KIB3217" s="385"/>
      <c r="KIC3217" s="385"/>
      <c r="KID3217" s="385"/>
      <c r="KIE3217" s="385"/>
      <c r="KIF3217" s="385"/>
      <c r="KIG3217" s="385"/>
      <c r="KIH3217" s="385"/>
      <c r="KII3217" s="385"/>
      <c r="KIJ3217" s="385"/>
      <c r="KIK3217" s="385"/>
      <c r="KIL3217" s="385"/>
      <c r="KIM3217" s="385"/>
      <c r="KIN3217" s="385"/>
      <c r="KIO3217" s="385"/>
      <c r="KIP3217" s="385"/>
      <c r="KIQ3217" s="385"/>
      <c r="KIR3217" s="385"/>
      <c r="KIS3217" s="385"/>
      <c r="KIT3217" s="385"/>
      <c r="KIU3217" s="385"/>
      <c r="KIV3217" s="385"/>
      <c r="KIW3217" s="385"/>
      <c r="KIX3217" s="385"/>
      <c r="KIY3217" s="385"/>
      <c r="KIZ3217" s="385"/>
      <c r="KJA3217" s="385"/>
      <c r="KJB3217" s="385"/>
      <c r="KJC3217" s="385"/>
      <c r="KJD3217" s="385"/>
      <c r="KJE3217" s="385"/>
      <c r="KJF3217" s="385"/>
      <c r="KJG3217" s="385"/>
      <c r="KJH3217" s="385"/>
      <c r="KJI3217" s="385"/>
      <c r="KJJ3217" s="385"/>
      <c r="KJK3217" s="385"/>
      <c r="KJL3217" s="385"/>
      <c r="KJM3217" s="385"/>
      <c r="KJN3217" s="385"/>
      <c r="KJO3217" s="385"/>
      <c r="KJP3217" s="385"/>
      <c r="KJQ3217" s="385"/>
      <c r="KJR3217" s="385"/>
      <c r="KJS3217" s="385"/>
      <c r="KJT3217" s="385"/>
      <c r="KJU3217" s="385"/>
      <c r="KJV3217" s="385"/>
      <c r="KJW3217" s="385"/>
      <c r="KJX3217" s="385"/>
      <c r="KJY3217" s="385"/>
      <c r="KJZ3217" s="385"/>
      <c r="KKA3217" s="385"/>
      <c r="KKB3217" s="385"/>
      <c r="KKC3217" s="385"/>
      <c r="KKD3217" s="385"/>
      <c r="KKE3217" s="385"/>
      <c r="KKF3217" s="385"/>
      <c r="KKG3217" s="385"/>
      <c r="KKH3217" s="385"/>
      <c r="KKI3217" s="385"/>
      <c r="KKJ3217" s="385"/>
      <c r="KKK3217" s="385"/>
      <c r="KKL3217" s="385"/>
      <c r="KKM3217" s="385"/>
      <c r="KKN3217" s="385"/>
      <c r="KKO3217" s="385"/>
      <c r="KKP3217" s="385"/>
      <c r="KKQ3217" s="385"/>
      <c r="KKR3217" s="385"/>
      <c r="KKS3217" s="385"/>
      <c r="KKT3217" s="385"/>
      <c r="KKU3217" s="385"/>
      <c r="KKV3217" s="385"/>
      <c r="KKW3217" s="385"/>
      <c r="KKX3217" s="385"/>
      <c r="KKY3217" s="385"/>
      <c r="KKZ3217" s="385"/>
      <c r="KLA3217" s="385"/>
      <c r="KLB3217" s="385"/>
      <c r="KLC3217" s="385"/>
      <c r="KLD3217" s="385"/>
      <c r="KLE3217" s="385"/>
      <c r="KLF3217" s="385"/>
      <c r="KLG3217" s="385"/>
      <c r="KLH3217" s="385"/>
      <c r="KLI3217" s="385"/>
      <c r="KLJ3217" s="385"/>
      <c r="KLK3217" s="385"/>
      <c r="KLL3217" s="385"/>
      <c r="KLM3217" s="385"/>
      <c r="KLN3217" s="385"/>
      <c r="KLO3217" s="385"/>
      <c r="KLP3217" s="385"/>
      <c r="KLQ3217" s="385"/>
      <c r="KLR3217" s="385"/>
      <c r="KLS3217" s="385"/>
      <c r="KLT3217" s="385"/>
      <c r="KLU3217" s="385"/>
      <c r="KLV3217" s="385"/>
      <c r="KLW3217" s="385"/>
      <c r="KLX3217" s="385"/>
      <c r="KLY3217" s="385"/>
      <c r="KLZ3217" s="385"/>
      <c r="KMA3217" s="385"/>
      <c r="KMB3217" s="385"/>
      <c r="KMC3217" s="385"/>
      <c r="KMD3217" s="385"/>
      <c r="KME3217" s="385"/>
      <c r="KMF3217" s="385"/>
      <c r="KMG3217" s="385"/>
      <c r="KMH3217" s="385"/>
      <c r="KMI3217" s="385"/>
      <c r="KMJ3217" s="385"/>
      <c r="KMK3217" s="385"/>
      <c r="KML3217" s="385"/>
      <c r="KMM3217" s="385"/>
      <c r="KMN3217" s="385"/>
      <c r="KMO3217" s="385"/>
      <c r="KMP3217" s="385"/>
      <c r="KMQ3217" s="385"/>
      <c r="KMR3217" s="385"/>
      <c r="KMS3217" s="385"/>
      <c r="KMT3217" s="385"/>
      <c r="KMU3217" s="385"/>
      <c r="KMV3217" s="385"/>
      <c r="KMW3217" s="385"/>
      <c r="KMX3217" s="385"/>
      <c r="KMY3217" s="385"/>
      <c r="KMZ3217" s="385"/>
      <c r="KNA3217" s="385"/>
      <c r="KNB3217" s="385"/>
      <c r="KNC3217" s="385"/>
      <c r="KND3217" s="385"/>
      <c r="KNE3217" s="385"/>
      <c r="KNF3217" s="385"/>
      <c r="KNG3217" s="385"/>
      <c r="KNH3217" s="385"/>
      <c r="KNI3217" s="385"/>
      <c r="KNJ3217" s="385"/>
      <c r="KNK3217" s="385"/>
      <c r="KNL3217" s="385"/>
      <c r="KNM3217" s="385"/>
      <c r="KNN3217" s="385"/>
      <c r="KNO3217" s="385"/>
      <c r="KNP3217" s="385"/>
      <c r="KNQ3217" s="385"/>
      <c r="KNR3217" s="385"/>
      <c r="KNS3217" s="385"/>
      <c r="KNT3217" s="385"/>
      <c r="KNU3217" s="385"/>
      <c r="KNV3217" s="385"/>
      <c r="KNW3217" s="385"/>
      <c r="KNX3217" s="385"/>
      <c r="KNY3217" s="385"/>
      <c r="KNZ3217" s="385"/>
      <c r="KOA3217" s="385"/>
      <c r="KOB3217" s="385"/>
      <c r="KOC3217" s="385"/>
      <c r="KOD3217" s="385"/>
      <c r="KOE3217" s="385"/>
      <c r="KOF3217" s="385"/>
      <c r="KOG3217" s="385"/>
      <c r="KOH3217" s="385"/>
      <c r="KOI3217" s="385"/>
      <c r="KOJ3217" s="385"/>
      <c r="KOK3217" s="385"/>
      <c r="KOL3217" s="385"/>
      <c r="KOM3217" s="385"/>
      <c r="KON3217" s="385"/>
      <c r="KOO3217" s="385"/>
      <c r="KOP3217" s="385"/>
      <c r="KOQ3217" s="385"/>
      <c r="KOR3217" s="385"/>
      <c r="KOS3217" s="385"/>
      <c r="KOT3217" s="385"/>
      <c r="KOU3217" s="385"/>
      <c r="KOV3217" s="385"/>
      <c r="KOW3217" s="385"/>
      <c r="KOX3217" s="385"/>
      <c r="KOY3217" s="385"/>
      <c r="KOZ3217" s="385"/>
      <c r="KPA3217" s="385"/>
      <c r="KPB3217" s="385"/>
      <c r="KPC3217" s="385"/>
      <c r="KPD3217" s="385"/>
      <c r="KPE3217" s="385"/>
      <c r="KPF3217" s="385"/>
      <c r="KPG3217" s="385"/>
      <c r="KPH3217" s="385"/>
      <c r="KPI3217" s="385"/>
      <c r="KPJ3217" s="385"/>
      <c r="KPK3217" s="385"/>
      <c r="KPL3217" s="385"/>
      <c r="KPM3217" s="385"/>
      <c r="KPN3217" s="385"/>
      <c r="KPO3217" s="385"/>
      <c r="KPP3217" s="385"/>
      <c r="KPQ3217" s="385"/>
      <c r="KPR3217" s="385"/>
      <c r="KPS3217" s="385"/>
      <c r="KPT3217" s="385"/>
      <c r="KPU3217" s="385"/>
      <c r="KPV3217" s="385"/>
      <c r="KPW3217" s="385"/>
      <c r="KPX3217" s="385"/>
      <c r="KPY3217" s="385"/>
      <c r="KPZ3217" s="385"/>
      <c r="KQA3217" s="385"/>
      <c r="KQB3217" s="385"/>
      <c r="KQC3217" s="385"/>
      <c r="KQD3217" s="385"/>
      <c r="KQE3217" s="385"/>
      <c r="KQF3217" s="385"/>
      <c r="KQG3217" s="385"/>
      <c r="KQH3217" s="385"/>
      <c r="KQI3217" s="385"/>
      <c r="KQJ3217" s="385"/>
      <c r="KQK3217" s="385"/>
      <c r="KQL3217" s="385"/>
      <c r="KQM3217" s="385"/>
      <c r="KQN3217" s="385"/>
      <c r="KQO3217" s="385"/>
      <c r="KQP3217" s="385"/>
      <c r="KQQ3217" s="385"/>
      <c r="KQR3217" s="385"/>
      <c r="KQS3217" s="385"/>
      <c r="KQT3217" s="385"/>
      <c r="KQU3217" s="385"/>
      <c r="KQV3217" s="385"/>
      <c r="KQW3217" s="385"/>
      <c r="KQX3217" s="385"/>
      <c r="KQY3217" s="385"/>
      <c r="KQZ3217" s="385"/>
      <c r="KRA3217" s="385"/>
      <c r="KRB3217" s="385"/>
      <c r="KRC3217" s="385"/>
      <c r="KRD3217" s="385"/>
      <c r="KRE3217" s="385"/>
      <c r="KRF3217" s="385"/>
      <c r="KRG3217" s="385"/>
      <c r="KRH3217" s="385"/>
      <c r="KRI3217" s="385"/>
      <c r="KRJ3217" s="385"/>
      <c r="KRK3217" s="385"/>
      <c r="KRL3217" s="385"/>
      <c r="KRM3217" s="385"/>
      <c r="KRN3217" s="385"/>
      <c r="KRO3217" s="385"/>
      <c r="KRP3217" s="385"/>
      <c r="KRQ3217" s="385"/>
      <c r="KRR3217" s="385"/>
      <c r="KRS3217" s="385"/>
      <c r="KRT3217" s="385"/>
      <c r="KRU3217" s="385"/>
      <c r="KRV3217" s="385"/>
      <c r="KRW3217" s="385"/>
      <c r="KRX3217" s="385"/>
      <c r="KRY3217" s="385"/>
      <c r="KRZ3217" s="385"/>
      <c r="KSA3217" s="385"/>
      <c r="KSB3217" s="385"/>
      <c r="KSC3217" s="385"/>
      <c r="KSD3217" s="385"/>
      <c r="KSE3217" s="385"/>
      <c r="KSF3217" s="385"/>
      <c r="KSG3217" s="385"/>
      <c r="KSH3217" s="385"/>
      <c r="KSI3217" s="385"/>
      <c r="KSJ3217" s="385"/>
      <c r="KSK3217" s="385"/>
      <c r="KSL3217" s="385"/>
      <c r="KSM3217" s="385"/>
      <c r="KSN3217" s="385"/>
      <c r="KSO3217" s="385"/>
      <c r="KSP3217" s="385"/>
      <c r="KSQ3217" s="385"/>
      <c r="KSR3217" s="385"/>
      <c r="KSS3217" s="385"/>
      <c r="KST3217" s="385"/>
      <c r="KSU3217" s="385"/>
      <c r="KSV3217" s="385"/>
      <c r="KSW3217" s="385"/>
      <c r="KSX3217" s="385"/>
      <c r="KSY3217" s="385"/>
      <c r="KSZ3217" s="385"/>
      <c r="KTA3217" s="385"/>
      <c r="KTB3217" s="385"/>
      <c r="KTC3217" s="385"/>
      <c r="KTD3217" s="385"/>
      <c r="KTE3217" s="385"/>
      <c r="KTF3217" s="385"/>
      <c r="KTG3217" s="385"/>
      <c r="KTH3217" s="385"/>
      <c r="KTI3217" s="385"/>
      <c r="KTJ3217" s="385"/>
      <c r="KTK3217" s="385"/>
      <c r="KTL3217" s="385"/>
      <c r="KTM3217" s="385"/>
      <c r="KTN3217" s="385"/>
      <c r="KTO3217" s="385"/>
      <c r="KTP3217" s="385"/>
      <c r="KTQ3217" s="385"/>
      <c r="KTR3217" s="385"/>
      <c r="KTS3217" s="385"/>
      <c r="KTT3217" s="385"/>
      <c r="KTU3217" s="385"/>
      <c r="KTV3217" s="385"/>
      <c r="KTW3217" s="385"/>
      <c r="KTX3217" s="385"/>
      <c r="KTY3217" s="385"/>
      <c r="KTZ3217" s="385"/>
      <c r="KUA3217" s="385"/>
      <c r="KUB3217" s="385"/>
      <c r="KUC3217" s="385"/>
      <c r="KUD3217" s="385"/>
      <c r="KUE3217" s="385"/>
      <c r="KUF3217" s="385"/>
      <c r="KUG3217" s="385"/>
      <c r="KUH3217" s="385"/>
      <c r="KUI3217" s="385"/>
      <c r="KUJ3217" s="385"/>
      <c r="KUK3217" s="385"/>
      <c r="KUL3217" s="385"/>
      <c r="KUM3217" s="385"/>
      <c r="KUN3217" s="385"/>
      <c r="KUO3217" s="385"/>
      <c r="KUP3217" s="385"/>
      <c r="KUQ3217" s="385"/>
      <c r="KUR3217" s="385"/>
      <c r="KUS3217" s="385"/>
      <c r="KUT3217" s="385"/>
      <c r="KUU3217" s="385"/>
      <c r="KUV3217" s="385"/>
      <c r="KUW3217" s="385"/>
      <c r="KUX3217" s="385"/>
      <c r="KUY3217" s="385"/>
      <c r="KUZ3217" s="385"/>
      <c r="KVA3217" s="385"/>
      <c r="KVB3217" s="385"/>
      <c r="KVC3217" s="385"/>
      <c r="KVD3217" s="385"/>
      <c r="KVE3217" s="385"/>
      <c r="KVF3217" s="385"/>
      <c r="KVG3217" s="385"/>
      <c r="KVH3217" s="385"/>
      <c r="KVI3217" s="385"/>
      <c r="KVJ3217" s="385"/>
      <c r="KVK3217" s="385"/>
      <c r="KVL3217" s="385"/>
      <c r="KVM3217" s="385"/>
      <c r="KVN3217" s="385"/>
      <c r="KVO3217" s="385"/>
      <c r="KVP3217" s="385"/>
      <c r="KVQ3217" s="385"/>
      <c r="KVR3217" s="385"/>
      <c r="KVS3217" s="385"/>
      <c r="KVT3217" s="385"/>
      <c r="KVU3217" s="385"/>
      <c r="KVV3217" s="385"/>
      <c r="KVW3217" s="385"/>
      <c r="KVX3217" s="385"/>
      <c r="KVY3217" s="385"/>
      <c r="KVZ3217" s="385"/>
      <c r="KWA3217" s="385"/>
      <c r="KWB3217" s="385"/>
      <c r="KWC3217" s="385"/>
      <c r="KWD3217" s="385"/>
      <c r="KWE3217" s="385"/>
      <c r="KWF3217" s="385"/>
      <c r="KWG3217" s="385"/>
      <c r="KWH3217" s="385"/>
      <c r="KWI3217" s="385"/>
      <c r="KWJ3217" s="385"/>
      <c r="KWK3217" s="385"/>
      <c r="KWL3217" s="385"/>
      <c r="KWM3217" s="385"/>
      <c r="KWN3217" s="385"/>
      <c r="KWO3217" s="385"/>
      <c r="KWP3217" s="385"/>
      <c r="KWQ3217" s="385"/>
      <c r="KWR3217" s="385"/>
      <c r="KWS3217" s="385"/>
      <c r="KWT3217" s="385"/>
      <c r="KWU3217" s="385"/>
      <c r="KWV3217" s="385"/>
      <c r="KWW3217" s="385"/>
      <c r="KWX3217" s="385"/>
      <c r="KWY3217" s="385"/>
      <c r="KWZ3217" s="385"/>
      <c r="KXA3217" s="385"/>
      <c r="KXB3217" s="385"/>
      <c r="KXC3217" s="385"/>
      <c r="KXD3217" s="385"/>
      <c r="KXE3217" s="385"/>
      <c r="KXF3217" s="385"/>
      <c r="KXG3217" s="385"/>
      <c r="KXH3217" s="385"/>
      <c r="KXI3217" s="385"/>
      <c r="KXJ3217" s="385"/>
      <c r="KXK3217" s="385"/>
      <c r="KXL3217" s="385"/>
      <c r="KXM3217" s="385"/>
      <c r="KXN3217" s="385"/>
      <c r="KXO3217" s="385"/>
      <c r="KXP3217" s="385"/>
      <c r="KXQ3217" s="385"/>
      <c r="KXR3217" s="385"/>
      <c r="KXS3217" s="385"/>
      <c r="KXT3217" s="385"/>
      <c r="KXU3217" s="385"/>
      <c r="KXV3217" s="385"/>
      <c r="KXW3217" s="385"/>
      <c r="KXX3217" s="385"/>
      <c r="KXY3217" s="385"/>
      <c r="KXZ3217" s="385"/>
      <c r="KYA3217" s="385"/>
      <c r="KYB3217" s="385"/>
      <c r="KYC3217" s="385"/>
      <c r="KYD3217" s="385"/>
      <c r="KYE3217" s="385"/>
      <c r="KYF3217" s="385"/>
      <c r="KYG3217" s="385"/>
      <c r="KYH3217" s="385"/>
      <c r="KYI3217" s="385"/>
      <c r="KYJ3217" s="385"/>
      <c r="KYK3217" s="385"/>
      <c r="KYL3217" s="385"/>
      <c r="KYM3217" s="385"/>
      <c r="KYN3217" s="385"/>
      <c r="KYO3217" s="385"/>
      <c r="KYP3217" s="385"/>
      <c r="KYQ3217" s="385"/>
      <c r="KYR3217" s="385"/>
      <c r="KYS3217" s="385"/>
      <c r="KYT3217" s="385"/>
      <c r="KYU3217" s="385"/>
      <c r="KYV3217" s="385"/>
      <c r="KYW3217" s="385"/>
      <c r="KYX3217" s="385"/>
      <c r="KYY3217" s="385"/>
      <c r="KYZ3217" s="385"/>
      <c r="KZA3217" s="385"/>
      <c r="KZB3217" s="385"/>
      <c r="KZC3217" s="385"/>
      <c r="KZD3217" s="385"/>
      <c r="KZE3217" s="385"/>
      <c r="KZF3217" s="385"/>
      <c r="KZG3217" s="385"/>
      <c r="KZH3217" s="385"/>
      <c r="KZI3217" s="385"/>
      <c r="KZJ3217" s="385"/>
      <c r="KZK3217" s="385"/>
      <c r="KZL3217" s="385"/>
      <c r="KZM3217" s="385"/>
      <c r="KZN3217" s="385"/>
      <c r="KZO3217" s="385"/>
      <c r="KZP3217" s="385"/>
      <c r="KZQ3217" s="385"/>
      <c r="KZR3217" s="385"/>
      <c r="KZS3217" s="385"/>
      <c r="KZT3217" s="385"/>
      <c r="KZU3217" s="385"/>
      <c r="KZV3217" s="385"/>
      <c r="KZW3217" s="385"/>
      <c r="KZX3217" s="385"/>
      <c r="KZY3217" s="385"/>
      <c r="KZZ3217" s="385"/>
      <c r="LAA3217" s="385"/>
      <c r="LAB3217" s="385"/>
      <c r="LAC3217" s="385"/>
      <c r="LAD3217" s="385"/>
      <c r="LAE3217" s="385"/>
      <c r="LAF3217" s="385"/>
      <c r="LAG3217" s="385"/>
      <c r="LAH3217" s="385"/>
      <c r="LAI3217" s="385"/>
      <c r="LAJ3217" s="385"/>
      <c r="LAK3217" s="385"/>
      <c r="LAL3217" s="385"/>
      <c r="LAM3217" s="385"/>
      <c r="LAN3217" s="385"/>
      <c r="LAO3217" s="385"/>
      <c r="LAP3217" s="385"/>
      <c r="LAQ3217" s="385"/>
      <c r="LAR3217" s="385"/>
      <c r="LAS3217" s="385"/>
      <c r="LAT3217" s="385"/>
      <c r="LAU3217" s="385"/>
      <c r="LAV3217" s="385"/>
      <c r="LAW3217" s="385"/>
      <c r="LAX3217" s="385"/>
      <c r="LAY3217" s="385"/>
      <c r="LAZ3217" s="385"/>
      <c r="LBA3217" s="385"/>
      <c r="LBB3217" s="385"/>
      <c r="LBC3217" s="385"/>
      <c r="LBD3217" s="385"/>
      <c r="LBE3217" s="385"/>
      <c r="LBF3217" s="385"/>
      <c r="LBG3217" s="385"/>
      <c r="LBH3217" s="385"/>
      <c r="LBI3217" s="385"/>
      <c r="LBJ3217" s="385"/>
      <c r="LBK3217" s="385"/>
      <c r="LBL3217" s="385"/>
      <c r="LBM3217" s="385"/>
      <c r="LBN3217" s="385"/>
      <c r="LBO3217" s="385"/>
      <c r="LBP3217" s="385"/>
      <c r="LBQ3217" s="385"/>
      <c r="LBR3217" s="385"/>
      <c r="LBS3217" s="385"/>
      <c r="LBT3217" s="385"/>
      <c r="LBU3217" s="385"/>
      <c r="LBV3217" s="385"/>
      <c r="LBW3217" s="385"/>
      <c r="LBX3217" s="385"/>
      <c r="LBY3217" s="385"/>
      <c r="LBZ3217" s="385"/>
      <c r="LCA3217" s="385"/>
      <c r="LCB3217" s="385"/>
      <c r="LCC3217" s="385"/>
      <c r="LCD3217" s="385"/>
      <c r="LCE3217" s="385"/>
      <c r="LCF3217" s="385"/>
      <c r="LCG3217" s="385"/>
      <c r="LCH3217" s="385"/>
      <c r="LCI3217" s="385"/>
      <c r="LCJ3217" s="385"/>
      <c r="LCK3217" s="385"/>
      <c r="LCL3217" s="385"/>
      <c r="LCM3217" s="385"/>
      <c r="LCN3217" s="385"/>
      <c r="LCO3217" s="385"/>
      <c r="LCP3217" s="385"/>
      <c r="LCQ3217" s="385"/>
      <c r="LCR3217" s="385"/>
      <c r="LCS3217" s="385"/>
      <c r="LCT3217" s="385"/>
      <c r="LCU3217" s="385"/>
      <c r="LCV3217" s="385"/>
      <c r="LCW3217" s="385"/>
      <c r="LCX3217" s="385"/>
      <c r="LCY3217" s="385"/>
      <c r="LCZ3217" s="385"/>
      <c r="LDA3217" s="385"/>
      <c r="LDB3217" s="385"/>
      <c r="LDC3217" s="385"/>
      <c r="LDD3217" s="385"/>
      <c r="LDE3217" s="385"/>
      <c r="LDF3217" s="385"/>
      <c r="LDG3217" s="385"/>
      <c r="LDH3217" s="385"/>
      <c r="LDI3217" s="385"/>
      <c r="LDJ3217" s="385"/>
      <c r="LDK3217" s="385"/>
      <c r="LDL3217" s="385"/>
      <c r="LDM3217" s="385"/>
      <c r="LDN3217" s="385"/>
      <c r="LDO3217" s="385"/>
      <c r="LDP3217" s="385"/>
      <c r="LDQ3217" s="385"/>
      <c r="LDR3217" s="385"/>
      <c r="LDS3217" s="385"/>
      <c r="LDT3217" s="385"/>
      <c r="LDU3217" s="385"/>
      <c r="LDV3217" s="385"/>
      <c r="LDW3217" s="385"/>
      <c r="LDX3217" s="385"/>
      <c r="LDY3217" s="385"/>
      <c r="LDZ3217" s="385"/>
      <c r="LEA3217" s="385"/>
      <c r="LEB3217" s="385"/>
      <c r="LEC3217" s="385"/>
      <c r="LED3217" s="385"/>
      <c r="LEE3217" s="385"/>
      <c r="LEF3217" s="385"/>
      <c r="LEG3217" s="385"/>
      <c r="LEH3217" s="385"/>
      <c r="LEI3217" s="385"/>
      <c r="LEJ3217" s="385"/>
      <c r="LEK3217" s="385"/>
      <c r="LEL3217" s="385"/>
      <c r="LEM3217" s="385"/>
      <c r="LEN3217" s="385"/>
      <c r="LEO3217" s="385"/>
      <c r="LEP3217" s="385"/>
      <c r="LEQ3217" s="385"/>
      <c r="LER3217" s="385"/>
      <c r="LES3217" s="385"/>
      <c r="LET3217" s="385"/>
      <c r="LEU3217" s="385"/>
      <c r="LEV3217" s="385"/>
      <c r="LEW3217" s="385"/>
      <c r="LEX3217" s="385"/>
      <c r="LEY3217" s="385"/>
      <c r="LEZ3217" s="385"/>
      <c r="LFA3217" s="385"/>
      <c r="LFB3217" s="385"/>
      <c r="LFC3217" s="385"/>
      <c r="LFD3217" s="385"/>
      <c r="LFE3217" s="385"/>
      <c r="LFF3217" s="385"/>
      <c r="LFG3217" s="385"/>
      <c r="LFH3217" s="385"/>
      <c r="LFI3217" s="385"/>
      <c r="LFJ3217" s="385"/>
      <c r="LFK3217" s="385"/>
      <c r="LFL3217" s="385"/>
      <c r="LFM3217" s="385"/>
      <c r="LFN3217" s="385"/>
      <c r="LFO3217" s="385"/>
      <c r="LFP3217" s="385"/>
      <c r="LFQ3217" s="385"/>
      <c r="LFR3217" s="385"/>
      <c r="LFS3217" s="385"/>
      <c r="LFT3217" s="385"/>
      <c r="LFU3217" s="385"/>
      <c r="LFV3217" s="385"/>
      <c r="LFW3217" s="385"/>
      <c r="LFX3217" s="385"/>
      <c r="LFY3217" s="385"/>
      <c r="LFZ3217" s="385"/>
      <c r="LGA3217" s="385"/>
      <c r="LGB3217" s="385"/>
      <c r="LGC3217" s="385"/>
      <c r="LGD3217" s="385"/>
      <c r="LGE3217" s="385"/>
      <c r="LGF3217" s="385"/>
      <c r="LGG3217" s="385"/>
      <c r="LGH3217" s="385"/>
      <c r="LGI3217" s="385"/>
      <c r="LGJ3217" s="385"/>
      <c r="LGK3217" s="385"/>
      <c r="LGL3217" s="385"/>
      <c r="LGM3217" s="385"/>
      <c r="LGN3217" s="385"/>
      <c r="LGO3217" s="385"/>
      <c r="LGP3217" s="385"/>
      <c r="LGQ3217" s="385"/>
      <c r="LGR3217" s="385"/>
      <c r="LGS3217" s="385"/>
      <c r="LGT3217" s="385"/>
      <c r="LGU3217" s="385"/>
      <c r="LGV3217" s="385"/>
      <c r="LGW3217" s="385"/>
      <c r="LGX3217" s="385"/>
      <c r="LGY3217" s="385"/>
      <c r="LGZ3217" s="385"/>
      <c r="LHA3217" s="385"/>
      <c r="LHB3217" s="385"/>
      <c r="LHC3217" s="385"/>
      <c r="LHD3217" s="385"/>
      <c r="LHE3217" s="385"/>
      <c r="LHF3217" s="385"/>
      <c r="LHG3217" s="385"/>
      <c r="LHH3217" s="385"/>
      <c r="LHI3217" s="385"/>
      <c r="LHJ3217" s="385"/>
      <c r="LHK3217" s="385"/>
      <c r="LHL3217" s="385"/>
      <c r="LHM3217" s="385"/>
      <c r="LHN3217" s="385"/>
      <c r="LHO3217" s="385"/>
      <c r="LHP3217" s="385"/>
      <c r="LHQ3217" s="385"/>
      <c r="LHR3217" s="385"/>
      <c r="LHS3217" s="385"/>
      <c r="LHT3217" s="385"/>
      <c r="LHU3217" s="385"/>
      <c r="LHV3217" s="385"/>
      <c r="LHW3217" s="385"/>
      <c r="LHX3217" s="385"/>
      <c r="LHY3217" s="385"/>
      <c r="LHZ3217" s="385"/>
      <c r="LIA3217" s="385"/>
      <c r="LIB3217" s="385"/>
      <c r="LIC3217" s="385"/>
      <c r="LID3217" s="385"/>
      <c r="LIE3217" s="385"/>
      <c r="LIF3217" s="385"/>
      <c r="LIG3217" s="385"/>
      <c r="LIH3217" s="385"/>
      <c r="LII3217" s="385"/>
      <c r="LIJ3217" s="385"/>
      <c r="LIK3217" s="385"/>
      <c r="LIL3217" s="385"/>
      <c r="LIM3217" s="385"/>
      <c r="LIN3217" s="385"/>
      <c r="LIO3217" s="385"/>
      <c r="LIP3217" s="385"/>
      <c r="LIQ3217" s="385"/>
      <c r="LIR3217" s="385"/>
      <c r="LIS3217" s="385"/>
      <c r="LIT3217" s="385"/>
      <c r="LIU3217" s="385"/>
      <c r="LIV3217" s="385"/>
      <c r="LIW3217" s="385"/>
      <c r="LIX3217" s="385"/>
      <c r="LIY3217" s="385"/>
      <c r="LIZ3217" s="385"/>
      <c r="LJA3217" s="385"/>
      <c r="LJB3217" s="385"/>
      <c r="LJC3217" s="385"/>
      <c r="LJD3217" s="385"/>
      <c r="LJE3217" s="385"/>
      <c r="LJF3217" s="385"/>
      <c r="LJG3217" s="385"/>
      <c r="LJH3217" s="385"/>
      <c r="LJI3217" s="385"/>
      <c r="LJJ3217" s="385"/>
      <c r="LJK3217" s="385"/>
      <c r="LJL3217" s="385"/>
      <c r="LJM3217" s="385"/>
      <c r="LJN3217" s="385"/>
      <c r="LJO3217" s="385"/>
      <c r="LJP3217" s="385"/>
      <c r="LJQ3217" s="385"/>
      <c r="LJR3217" s="385"/>
      <c r="LJS3217" s="385"/>
      <c r="LJT3217" s="385"/>
      <c r="LJU3217" s="385"/>
      <c r="LJV3217" s="385"/>
      <c r="LJW3217" s="385"/>
      <c r="LJX3217" s="385"/>
      <c r="LJY3217" s="385"/>
      <c r="LJZ3217" s="385"/>
      <c r="LKA3217" s="385"/>
      <c r="LKB3217" s="385"/>
      <c r="LKC3217" s="385"/>
      <c r="LKD3217" s="385"/>
      <c r="LKE3217" s="385"/>
      <c r="LKF3217" s="385"/>
      <c r="LKG3217" s="385"/>
      <c r="LKH3217" s="385"/>
      <c r="LKI3217" s="385"/>
      <c r="LKJ3217" s="385"/>
      <c r="LKK3217" s="385"/>
      <c r="LKL3217" s="385"/>
      <c r="LKM3217" s="385"/>
      <c r="LKN3217" s="385"/>
      <c r="LKO3217" s="385"/>
      <c r="LKP3217" s="385"/>
      <c r="LKQ3217" s="385"/>
      <c r="LKR3217" s="385"/>
      <c r="LKS3217" s="385"/>
      <c r="LKT3217" s="385"/>
      <c r="LKU3217" s="385"/>
      <c r="LKV3217" s="385"/>
      <c r="LKW3217" s="385"/>
      <c r="LKX3217" s="385"/>
      <c r="LKY3217" s="385"/>
      <c r="LKZ3217" s="385"/>
      <c r="LLA3217" s="385"/>
      <c r="LLB3217" s="385"/>
      <c r="LLC3217" s="385"/>
      <c r="LLD3217" s="385"/>
      <c r="LLE3217" s="385"/>
      <c r="LLF3217" s="385"/>
      <c r="LLG3217" s="385"/>
      <c r="LLH3217" s="385"/>
      <c r="LLI3217" s="385"/>
      <c r="LLJ3217" s="385"/>
      <c r="LLK3217" s="385"/>
      <c r="LLL3217" s="385"/>
      <c r="LLM3217" s="385"/>
      <c r="LLN3217" s="385"/>
      <c r="LLO3217" s="385"/>
      <c r="LLP3217" s="385"/>
      <c r="LLQ3217" s="385"/>
      <c r="LLR3217" s="385"/>
      <c r="LLS3217" s="385"/>
      <c r="LLT3217" s="385"/>
      <c r="LLU3217" s="385"/>
      <c r="LLV3217" s="385"/>
      <c r="LLW3217" s="385"/>
      <c r="LLX3217" s="385"/>
      <c r="LLY3217" s="385"/>
      <c r="LLZ3217" s="385"/>
      <c r="LMA3217" s="385"/>
      <c r="LMB3217" s="385"/>
      <c r="LMC3217" s="385"/>
      <c r="LMD3217" s="385"/>
      <c r="LME3217" s="385"/>
      <c r="LMF3217" s="385"/>
      <c r="LMG3217" s="385"/>
      <c r="LMH3217" s="385"/>
      <c r="LMI3217" s="385"/>
      <c r="LMJ3217" s="385"/>
      <c r="LMK3217" s="385"/>
      <c r="LML3217" s="385"/>
      <c r="LMM3217" s="385"/>
      <c r="LMN3217" s="385"/>
      <c r="LMO3217" s="385"/>
      <c r="LMP3217" s="385"/>
      <c r="LMQ3217" s="385"/>
      <c r="LMR3217" s="385"/>
      <c r="LMS3217" s="385"/>
      <c r="LMT3217" s="385"/>
      <c r="LMU3217" s="385"/>
      <c r="LMV3217" s="385"/>
      <c r="LMW3217" s="385"/>
      <c r="LMX3217" s="385"/>
      <c r="LMY3217" s="385"/>
      <c r="LMZ3217" s="385"/>
      <c r="LNA3217" s="385"/>
      <c r="LNB3217" s="385"/>
      <c r="LNC3217" s="385"/>
      <c r="LND3217" s="385"/>
      <c r="LNE3217" s="385"/>
      <c r="LNF3217" s="385"/>
      <c r="LNG3217" s="385"/>
      <c r="LNH3217" s="385"/>
      <c r="LNI3217" s="385"/>
      <c r="LNJ3217" s="385"/>
      <c r="LNK3217" s="385"/>
      <c r="LNL3217" s="385"/>
      <c r="LNM3217" s="385"/>
      <c r="LNN3217" s="385"/>
      <c r="LNO3217" s="385"/>
      <c r="LNP3217" s="385"/>
      <c r="LNQ3217" s="385"/>
      <c r="LNR3217" s="385"/>
      <c r="LNS3217" s="385"/>
      <c r="LNT3217" s="385"/>
      <c r="LNU3217" s="385"/>
      <c r="LNV3217" s="385"/>
      <c r="LNW3217" s="385"/>
      <c r="LNX3217" s="385"/>
      <c r="LNY3217" s="385"/>
      <c r="LNZ3217" s="385"/>
      <c r="LOA3217" s="385"/>
      <c r="LOB3217" s="385"/>
      <c r="LOC3217" s="385"/>
      <c r="LOD3217" s="385"/>
      <c r="LOE3217" s="385"/>
      <c r="LOF3217" s="385"/>
      <c r="LOG3217" s="385"/>
      <c r="LOH3217" s="385"/>
      <c r="LOI3217" s="385"/>
      <c r="LOJ3217" s="385"/>
      <c r="LOK3217" s="385"/>
      <c r="LOL3217" s="385"/>
      <c r="LOM3217" s="385"/>
      <c r="LON3217" s="385"/>
      <c r="LOO3217" s="385"/>
      <c r="LOP3217" s="385"/>
      <c r="LOQ3217" s="385"/>
      <c r="LOR3217" s="385"/>
      <c r="LOS3217" s="385"/>
      <c r="LOT3217" s="385"/>
      <c r="LOU3217" s="385"/>
      <c r="LOV3217" s="385"/>
      <c r="LOW3217" s="385"/>
      <c r="LOX3217" s="385"/>
      <c r="LOY3217" s="385"/>
      <c r="LOZ3217" s="385"/>
      <c r="LPA3217" s="385"/>
      <c r="LPB3217" s="385"/>
      <c r="LPC3217" s="385"/>
      <c r="LPD3217" s="385"/>
      <c r="LPE3217" s="385"/>
      <c r="LPF3217" s="385"/>
      <c r="LPG3217" s="385"/>
      <c r="LPH3217" s="385"/>
      <c r="LPI3217" s="385"/>
      <c r="LPJ3217" s="385"/>
      <c r="LPK3217" s="385"/>
      <c r="LPL3217" s="385"/>
      <c r="LPM3217" s="385"/>
      <c r="LPN3217" s="385"/>
      <c r="LPO3217" s="385"/>
      <c r="LPP3217" s="385"/>
      <c r="LPQ3217" s="385"/>
      <c r="LPR3217" s="385"/>
      <c r="LPS3217" s="385"/>
      <c r="LPT3217" s="385"/>
      <c r="LPU3217" s="385"/>
      <c r="LPV3217" s="385"/>
      <c r="LPW3217" s="385"/>
      <c r="LPX3217" s="385"/>
      <c r="LPY3217" s="385"/>
      <c r="LPZ3217" s="385"/>
      <c r="LQA3217" s="385"/>
      <c r="LQB3217" s="385"/>
      <c r="LQC3217" s="385"/>
      <c r="LQD3217" s="385"/>
      <c r="LQE3217" s="385"/>
      <c r="LQF3217" s="385"/>
      <c r="LQG3217" s="385"/>
      <c r="LQH3217" s="385"/>
      <c r="LQI3217" s="385"/>
      <c r="LQJ3217" s="385"/>
      <c r="LQK3217" s="385"/>
      <c r="LQL3217" s="385"/>
      <c r="LQM3217" s="385"/>
      <c r="LQN3217" s="385"/>
      <c r="LQO3217" s="385"/>
      <c r="LQP3217" s="385"/>
      <c r="LQQ3217" s="385"/>
      <c r="LQR3217" s="385"/>
      <c r="LQS3217" s="385"/>
      <c r="LQT3217" s="385"/>
      <c r="LQU3217" s="385"/>
      <c r="LQV3217" s="385"/>
      <c r="LQW3217" s="385"/>
      <c r="LQX3217" s="385"/>
      <c r="LQY3217" s="385"/>
      <c r="LQZ3217" s="385"/>
      <c r="LRA3217" s="385"/>
      <c r="LRB3217" s="385"/>
      <c r="LRC3217" s="385"/>
      <c r="LRD3217" s="385"/>
      <c r="LRE3217" s="385"/>
      <c r="LRF3217" s="385"/>
      <c r="LRG3217" s="385"/>
      <c r="LRH3217" s="385"/>
      <c r="LRI3217" s="385"/>
      <c r="LRJ3217" s="385"/>
      <c r="LRK3217" s="385"/>
      <c r="LRL3217" s="385"/>
      <c r="LRM3217" s="385"/>
      <c r="LRN3217" s="385"/>
      <c r="LRO3217" s="385"/>
      <c r="LRP3217" s="385"/>
      <c r="LRQ3217" s="385"/>
      <c r="LRR3217" s="385"/>
      <c r="LRS3217" s="385"/>
      <c r="LRT3217" s="385"/>
      <c r="LRU3217" s="385"/>
      <c r="LRV3217" s="385"/>
      <c r="LRW3217" s="385"/>
      <c r="LRX3217" s="385"/>
      <c r="LRY3217" s="385"/>
      <c r="LRZ3217" s="385"/>
      <c r="LSA3217" s="385"/>
      <c r="LSB3217" s="385"/>
      <c r="LSC3217" s="385"/>
      <c r="LSD3217" s="385"/>
      <c r="LSE3217" s="385"/>
      <c r="LSF3217" s="385"/>
      <c r="LSG3217" s="385"/>
      <c r="LSH3217" s="385"/>
      <c r="LSI3217" s="385"/>
      <c r="LSJ3217" s="385"/>
      <c r="LSK3217" s="385"/>
      <c r="LSL3217" s="385"/>
      <c r="LSM3217" s="385"/>
      <c r="LSN3217" s="385"/>
      <c r="LSO3217" s="385"/>
      <c r="LSP3217" s="385"/>
      <c r="LSQ3217" s="385"/>
      <c r="LSR3217" s="385"/>
      <c r="LSS3217" s="385"/>
      <c r="LST3217" s="385"/>
      <c r="LSU3217" s="385"/>
      <c r="LSV3217" s="385"/>
      <c r="LSW3217" s="385"/>
      <c r="LSX3217" s="385"/>
      <c r="LSY3217" s="385"/>
      <c r="LSZ3217" s="385"/>
      <c r="LTA3217" s="385"/>
      <c r="LTB3217" s="385"/>
      <c r="LTC3217" s="385"/>
      <c r="LTD3217" s="385"/>
      <c r="LTE3217" s="385"/>
      <c r="LTF3217" s="385"/>
      <c r="LTG3217" s="385"/>
      <c r="LTH3217" s="385"/>
      <c r="LTI3217" s="385"/>
      <c r="LTJ3217" s="385"/>
      <c r="LTK3217" s="385"/>
      <c r="LTL3217" s="385"/>
      <c r="LTM3217" s="385"/>
      <c r="LTN3217" s="385"/>
      <c r="LTO3217" s="385"/>
      <c r="LTP3217" s="385"/>
      <c r="LTQ3217" s="385"/>
      <c r="LTR3217" s="385"/>
      <c r="LTS3217" s="385"/>
      <c r="LTT3217" s="385"/>
      <c r="LTU3217" s="385"/>
      <c r="LTV3217" s="385"/>
      <c r="LTW3217" s="385"/>
      <c r="LTX3217" s="385"/>
      <c r="LTY3217" s="385"/>
      <c r="LTZ3217" s="385"/>
      <c r="LUA3217" s="385"/>
      <c r="LUB3217" s="385"/>
      <c r="LUC3217" s="385"/>
      <c r="LUD3217" s="385"/>
      <c r="LUE3217" s="385"/>
      <c r="LUF3217" s="385"/>
      <c r="LUG3217" s="385"/>
      <c r="LUH3217" s="385"/>
      <c r="LUI3217" s="385"/>
      <c r="LUJ3217" s="385"/>
      <c r="LUK3217" s="385"/>
      <c r="LUL3217" s="385"/>
      <c r="LUM3217" s="385"/>
      <c r="LUN3217" s="385"/>
      <c r="LUO3217" s="385"/>
      <c r="LUP3217" s="385"/>
      <c r="LUQ3217" s="385"/>
      <c r="LUR3217" s="385"/>
      <c r="LUS3217" s="385"/>
      <c r="LUT3217" s="385"/>
      <c r="LUU3217" s="385"/>
      <c r="LUV3217" s="385"/>
      <c r="LUW3217" s="385"/>
      <c r="LUX3217" s="385"/>
      <c r="LUY3217" s="385"/>
      <c r="LUZ3217" s="385"/>
      <c r="LVA3217" s="385"/>
      <c r="LVB3217" s="385"/>
      <c r="LVC3217" s="385"/>
      <c r="LVD3217" s="385"/>
      <c r="LVE3217" s="385"/>
      <c r="LVF3217" s="385"/>
      <c r="LVG3217" s="385"/>
      <c r="LVH3217" s="385"/>
      <c r="LVI3217" s="385"/>
      <c r="LVJ3217" s="385"/>
      <c r="LVK3217" s="385"/>
      <c r="LVL3217" s="385"/>
      <c r="LVM3217" s="385"/>
      <c r="LVN3217" s="385"/>
      <c r="LVO3217" s="385"/>
      <c r="LVP3217" s="385"/>
      <c r="LVQ3217" s="385"/>
      <c r="LVR3217" s="385"/>
      <c r="LVS3217" s="385"/>
      <c r="LVT3217" s="385"/>
      <c r="LVU3217" s="385"/>
      <c r="LVV3217" s="385"/>
      <c r="LVW3217" s="385"/>
      <c r="LVX3217" s="385"/>
      <c r="LVY3217" s="385"/>
      <c r="LVZ3217" s="385"/>
      <c r="LWA3217" s="385"/>
      <c r="LWB3217" s="385"/>
      <c r="LWC3217" s="385"/>
      <c r="LWD3217" s="385"/>
      <c r="LWE3217" s="385"/>
      <c r="LWF3217" s="385"/>
      <c r="LWG3217" s="385"/>
      <c r="LWH3217" s="385"/>
      <c r="LWI3217" s="385"/>
      <c r="LWJ3217" s="385"/>
      <c r="LWK3217" s="385"/>
      <c r="LWL3217" s="385"/>
      <c r="LWM3217" s="385"/>
      <c r="LWN3217" s="385"/>
      <c r="LWO3217" s="385"/>
      <c r="LWP3217" s="385"/>
      <c r="LWQ3217" s="385"/>
      <c r="LWR3217" s="385"/>
      <c r="LWS3217" s="385"/>
      <c r="LWT3217" s="385"/>
      <c r="LWU3217" s="385"/>
      <c r="LWV3217" s="385"/>
      <c r="LWW3217" s="385"/>
      <c r="LWX3217" s="385"/>
      <c r="LWY3217" s="385"/>
      <c r="LWZ3217" s="385"/>
      <c r="LXA3217" s="385"/>
      <c r="LXB3217" s="385"/>
      <c r="LXC3217" s="385"/>
      <c r="LXD3217" s="385"/>
      <c r="LXE3217" s="385"/>
      <c r="LXF3217" s="385"/>
      <c r="LXG3217" s="385"/>
      <c r="LXH3217" s="385"/>
      <c r="LXI3217" s="385"/>
      <c r="LXJ3217" s="385"/>
      <c r="LXK3217" s="385"/>
      <c r="LXL3217" s="385"/>
      <c r="LXM3217" s="385"/>
      <c r="LXN3217" s="385"/>
      <c r="LXO3217" s="385"/>
      <c r="LXP3217" s="385"/>
      <c r="LXQ3217" s="385"/>
      <c r="LXR3217" s="385"/>
      <c r="LXS3217" s="385"/>
      <c r="LXT3217" s="385"/>
      <c r="LXU3217" s="385"/>
      <c r="LXV3217" s="385"/>
      <c r="LXW3217" s="385"/>
      <c r="LXX3217" s="385"/>
      <c r="LXY3217" s="385"/>
      <c r="LXZ3217" s="385"/>
      <c r="LYA3217" s="385"/>
      <c r="LYB3217" s="385"/>
      <c r="LYC3217" s="385"/>
      <c r="LYD3217" s="385"/>
      <c r="LYE3217" s="385"/>
      <c r="LYF3217" s="385"/>
      <c r="LYG3217" s="385"/>
      <c r="LYH3217" s="385"/>
      <c r="LYI3217" s="385"/>
      <c r="LYJ3217" s="385"/>
      <c r="LYK3217" s="385"/>
      <c r="LYL3217" s="385"/>
      <c r="LYM3217" s="385"/>
      <c r="LYN3217" s="385"/>
      <c r="LYO3217" s="385"/>
      <c r="LYP3217" s="385"/>
      <c r="LYQ3217" s="385"/>
      <c r="LYR3217" s="385"/>
      <c r="LYS3217" s="385"/>
      <c r="LYT3217" s="385"/>
      <c r="LYU3217" s="385"/>
      <c r="LYV3217" s="385"/>
      <c r="LYW3217" s="385"/>
      <c r="LYX3217" s="385"/>
      <c r="LYY3217" s="385"/>
      <c r="LYZ3217" s="385"/>
      <c r="LZA3217" s="385"/>
      <c r="LZB3217" s="385"/>
      <c r="LZC3217" s="385"/>
      <c r="LZD3217" s="385"/>
      <c r="LZE3217" s="385"/>
      <c r="LZF3217" s="385"/>
      <c r="LZG3217" s="385"/>
      <c r="LZH3217" s="385"/>
      <c r="LZI3217" s="385"/>
      <c r="LZJ3217" s="385"/>
      <c r="LZK3217" s="385"/>
      <c r="LZL3217" s="385"/>
      <c r="LZM3217" s="385"/>
      <c r="LZN3217" s="385"/>
      <c r="LZO3217" s="385"/>
      <c r="LZP3217" s="385"/>
      <c r="LZQ3217" s="385"/>
      <c r="LZR3217" s="385"/>
      <c r="LZS3217" s="385"/>
      <c r="LZT3217" s="385"/>
      <c r="LZU3217" s="385"/>
      <c r="LZV3217" s="385"/>
      <c r="LZW3217" s="385"/>
      <c r="LZX3217" s="385"/>
      <c r="LZY3217" s="385"/>
      <c r="LZZ3217" s="385"/>
      <c r="MAA3217" s="385"/>
      <c r="MAB3217" s="385"/>
      <c r="MAC3217" s="385"/>
      <c r="MAD3217" s="385"/>
      <c r="MAE3217" s="385"/>
      <c r="MAF3217" s="385"/>
      <c r="MAG3217" s="385"/>
      <c r="MAH3217" s="385"/>
      <c r="MAI3217" s="385"/>
      <c r="MAJ3217" s="385"/>
      <c r="MAK3217" s="385"/>
      <c r="MAL3217" s="385"/>
      <c r="MAM3217" s="385"/>
      <c r="MAN3217" s="385"/>
      <c r="MAO3217" s="385"/>
      <c r="MAP3217" s="385"/>
      <c r="MAQ3217" s="385"/>
      <c r="MAR3217" s="385"/>
      <c r="MAS3217" s="385"/>
      <c r="MAT3217" s="385"/>
      <c r="MAU3217" s="385"/>
      <c r="MAV3217" s="385"/>
      <c r="MAW3217" s="385"/>
      <c r="MAX3217" s="385"/>
      <c r="MAY3217" s="385"/>
      <c r="MAZ3217" s="385"/>
      <c r="MBA3217" s="385"/>
      <c r="MBB3217" s="385"/>
      <c r="MBC3217" s="385"/>
      <c r="MBD3217" s="385"/>
      <c r="MBE3217" s="385"/>
      <c r="MBF3217" s="385"/>
      <c r="MBG3217" s="385"/>
      <c r="MBH3217" s="385"/>
      <c r="MBI3217" s="385"/>
      <c r="MBJ3217" s="385"/>
      <c r="MBK3217" s="385"/>
      <c r="MBL3217" s="385"/>
      <c r="MBM3217" s="385"/>
      <c r="MBN3217" s="385"/>
      <c r="MBO3217" s="385"/>
      <c r="MBP3217" s="385"/>
      <c r="MBQ3217" s="385"/>
      <c r="MBR3217" s="385"/>
      <c r="MBS3217" s="385"/>
      <c r="MBT3217" s="385"/>
      <c r="MBU3217" s="385"/>
      <c r="MBV3217" s="385"/>
      <c r="MBW3217" s="385"/>
      <c r="MBX3217" s="385"/>
      <c r="MBY3217" s="385"/>
      <c r="MBZ3217" s="385"/>
      <c r="MCA3217" s="385"/>
      <c r="MCB3217" s="385"/>
      <c r="MCC3217" s="385"/>
      <c r="MCD3217" s="385"/>
      <c r="MCE3217" s="385"/>
      <c r="MCF3217" s="385"/>
      <c r="MCG3217" s="385"/>
      <c r="MCH3217" s="385"/>
      <c r="MCI3217" s="385"/>
      <c r="MCJ3217" s="385"/>
      <c r="MCK3217" s="385"/>
      <c r="MCL3217" s="385"/>
      <c r="MCM3217" s="385"/>
      <c r="MCN3217" s="385"/>
      <c r="MCO3217" s="385"/>
      <c r="MCP3217" s="385"/>
      <c r="MCQ3217" s="385"/>
      <c r="MCR3217" s="385"/>
      <c r="MCS3217" s="385"/>
      <c r="MCT3217" s="385"/>
      <c r="MCU3217" s="385"/>
      <c r="MCV3217" s="385"/>
      <c r="MCW3217" s="385"/>
      <c r="MCX3217" s="385"/>
      <c r="MCY3217" s="385"/>
      <c r="MCZ3217" s="385"/>
      <c r="MDA3217" s="385"/>
      <c r="MDB3217" s="385"/>
      <c r="MDC3217" s="385"/>
      <c r="MDD3217" s="385"/>
      <c r="MDE3217" s="385"/>
      <c r="MDF3217" s="385"/>
      <c r="MDG3217" s="385"/>
      <c r="MDH3217" s="385"/>
      <c r="MDI3217" s="385"/>
      <c r="MDJ3217" s="385"/>
      <c r="MDK3217" s="385"/>
      <c r="MDL3217" s="385"/>
      <c r="MDM3217" s="385"/>
      <c r="MDN3217" s="385"/>
      <c r="MDO3217" s="385"/>
      <c r="MDP3217" s="385"/>
      <c r="MDQ3217" s="385"/>
      <c r="MDR3217" s="385"/>
      <c r="MDS3217" s="385"/>
      <c r="MDT3217" s="385"/>
      <c r="MDU3217" s="385"/>
      <c r="MDV3217" s="385"/>
      <c r="MDW3217" s="385"/>
      <c r="MDX3217" s="385"/>
      <c r="MDY3217" s="385"/>
      <c r="MDZ3217" s="385"/>
      <c r="MEA3217" s="385"/>
      <c r="MEB3217" s="385"/>
      <c r="MEC3217" s="385"/>
      <c r="MED3217" s="385"/>
      <c r="MEE3217" s="385"/>
      <c r="MEF3217" s="385"/>
      <c r="MEG3217" s="385"/>
      <c r="MEH3217" s="385"/>
      <c r="MEI3217" s="385"/>
      <c r="MEJ3217" s="385"/>
      <c r="MEK3217" s="385"/>
      <c r="MEL3217" s="385"/>
      <c r="MEM3217" s="385"/>
      <c r="MEN3217" s="385"/>
      <c r="MEO3217" s="385"/>
      <c r="MEP3217" s="385"/>
      <c r="MEQ3217" s="385"/>
      <c r="MER3217" s="385"/>
      <c r="MES3217" s="385"/>
      <c r="MET3217" s="385"/>
      <c r="MEU3217" s="385"/>
      <c r="MEV3217" s="385"/>
      <c r="MEW3217" s="385"/>
      <c r="MEX3217" s="385"/>
      <c r="MEY3217" s="385"/>
      <c r="MEZ3217" s="385"/>
      <c r="MFA3217" s="385"/>
      <c r="MFB3217" s="385"/>
      <c r="MFC3217" s="385"/>
      <c r="MFD3217" s="385"/>
      <c r="MFE3217" s="385"/>
      <c r="MFF3217" s="385"/>
      <c r="MFG3217" s="385"/>
      <c r="MFH3217" s="385"/>
      <c r="MFI3217" s="385"/>
      <c r="MFJ3217" s="385"/>
      <c r="MFK3217" s="385"/>
      <c r="MFL3217" s="385"/>
      <c r="MFM3217" s="385"/>
      <c r="MFN3217" s="385"/>
      <c r="MFO3217" s="385"/>
      <c r="MFP3217" s="385"/>
      <c r="MFQ3217" s="385"/>
      <c r="MFR3217" s="385"/>
      <c r="MFS3217" s="385"/>
      <c r="MFT3217" s="385"/>
      <c r="MFU3217" s="385"/>
      <c r="MFV3217" s="385"/>
      <c r="MFW3217" s="385"/>
      <c r="MFX3217" s="385"/>
      <c r="MFY3217" s="385"/>
      <c r="MFZ3217" s="385"/>
      <c r="MGA3217" s="385"/>
      <c r="MGB3217" s="385"/>
      <c r="MGC3217" s="385"/>
      <c r="MGD3217" s="385"/>
      <c r="MGE3217" s="385"/>
      <c r="MGF3217" s="385"/>
      <c r="MGG3217" s="385"/>
      <c r="MGH3217" s="385"/>
      <c r="MGI3217" s="385"/>
      <c r="MGJ3217" s="385"/>
      <c r="MGK3217" s="385"/>
      <c r="MGL3217" s="385"/>
      <c r="MGM3217" s="385"/>
      <c r="MGN3217" s="385"/>
      <c r="MGO3217" s="385"/>
      <c r="MGP3217" s="385"/>
      <c r="MGQ3217" s="385"/>
      <c r="MGR3217" s="385"/>
      <c r="MGS3217" s="385"/>
      <c r="MGT3217" s="385"/>
      <c r="MGU3217" s="385"/>
      <c r="MGV3217" s="385"/>
      <c r="MGW3217" s="385"/>
      <c r="MGX3217" s="385"/>
      <c r="MGY3217" s="385"/>
      <c r="MGZ3217" s="385"/>
      <c r="MHA3217" s="385"/>
      <c r="MHB3217" s="385"/>
      <c r="MHC3217" s="385"/>
      <c r="MHD3217" s="385"/>
      <c r="MHE3217" s="385"/>
      <c r="MHF3217" s="385"/>
      <c r="MHG3217" s="385"/>
      <c r="MHH3217" s="385"/>
      <c r="MHI3217" s="385"/>
      <c r="MHJ3217" s="385"/>
      <c r="MHK3217" s="385"/>
      <c r="MHL3217" s="385"/>
      <c r="MHM3217" s="385"/>
      <c r="MHN3217" s="385"/>
      <c r="MHO3217" s="385"/>
      <c r="MHP3217" s="385"/>
      <c r="MHQ3217" s="385"/>
      <c r="MHR3217" s="385"/>
      <c r="MHS3217" s="385"/>
      <c r="MHT3217" s="385"/>
      <c r="MHU3217" s="385"/>
      <c r="MHV3217" s="385"/>
      <c r="MHW3217" s="385"/>
      <c r="MHX3217" s="385"/>
      <c r="MHY3217" s="385"/>
      <c r="MHZ3217" s="385"/>
      <c r="MIA3217" s="385"/>
      <c r="MIB3217" s="385"/>
      <c r="MIC3217" s="385"/>
      <c r="MID3217" s="385"/>
      <c r="MIE3217" s="385"/>
      <c r="MIF3217" s="385"/>
      <c r="MIG3217" s="385"/>
      <c r="MIH3217" s="385"/>
      <c r="MII3217" s="385"/>
      <c r="MIJ3217" s="385"/>
      <c r="MIK3217" s="385"/>
      <c r="MIL3217" s="385"/>
      <c r="MIM3217" s="385"/>
      <c r="MIN3217" s="385"/>
      <c r="MIO3217" s="385"/>
      <c r="MIP3217" s="385"/>
      <c r="MIQ3217" s="385"/>
      <c r="MIR3217" s="385"/>
      <c r="MIS3217" s="385"/>
      <c r="MIT3217" s="385"/>
      <c r="MIU3217" s="385"/>
      <c r="MIV3217" s="385"/>
      <c r="MIW3217" s="385"/>
      <c r="MIX3217" s="385"/>
      <c r="MIY3217" s="385"/>
      <c r="MIZ3217" s="385"/>
      <c r="MJA3217" s="385"/>
      <c r="MJB3217" s="385"/>
      <c r="MJC3217" s="385"/>
      <c r="MJD3217" s="385"/>
      <c r="MJE3217" s="385"/>
      <c r="MJF3217" s="385"/>
      <c r="MJG3217" s="385"/>
      <c r="MJH3217" s="385"/>
      <c r="MJI3217" s="385"/>
      <c r="MJJ3217" s="385"/>
      <c r="MJK3217" s="385"/>
      <c r="MJL3217" s="385"/>
      <c r="MJM3217" s="385"/>
      <c r="MJN3217" s="385"/>
      <c r="MJO3217" s="385"/>
      <c r="MJP3217" s="385"/>
      <c r="MJQ3217" s="385"/>
      <c r="MJR3217" s="385"/>
      <c r="MJS3217" s="385"/>
      <c r="MJT3217" s="385"/>
      <c r="MJU3217" s="385"/>
      <c r="MJV3217" s="385"/>
      <c r="MJW3217" s="385"/>
      <c r="MJX3217" s="385"/>
      <c r="MJY3217" s="385"/>
      <c r="MJZ3217" s="385"/>
      <c r="MKA3217" s="385"/>
      <c r="MKB3217" s="385"/>
      <c r="MKC3217" s="385"/>
      <c r="MKD3217" s="385"/>
      <c r="MKE3217" s="385"/>
      <c r="MKF3217" s="385"/>
      <c r="MKG3217" s="385"/>
      <c r="MKH3217" s="385"/>
      <c r="MKI3217" s="385"/>
      <c r="MKJ3217" s="385"/>
      <c r="MKK3217" s="385"/>
      <c r="MKL3217" s="385"/>
      <c r="MKM3217" s="385"/>
      <c r="MKN3217" s="385"/>
      <c r="MKO3217" s="385"/>
      <c r="MKP3217" s="385"/>
      <c r="MKQ3217" s="385"/>
      <c r="MKR3217" s="385"/>
      <c r="MKS3217" s="385"/>
      <c r="MKT3217" s="385"/>
      <c r="MKU3217" s="385"/>
      <c r="MKV3217" s="385"/>
      <c r="MKW3217" s="385"/>
      <c r="MKX3217" s="385"/>
      <c r="MKY3217" s="385"/>
      <c r="MKZ3217" s="385"/>
      <c r="MLA3217" s="385"/>
      <c r="MLB3217" s="385"/>
      <c r="MLC3217" s="385"/>
      <c r="MLD3217" s="385"/>
      <c r="MLE3217" s="385"/>
      <c r="MLF3217" s="385"/>
      <c r="MLG3217" s="385"/>
      <c r="MLH3217" s="385"/>
      <c r="MLI3217" s="385"/>
      <c r="MLJ3217" s="385"/>
      <c r="MLK3217" s="385"/>
      <c r="MLL3217" s="385"/>
      <c r="MLM3217" s="385"/>
      <c r="MLN3217" s="385"/>
      <c r="MLO3217" s="385"/>
      <c r="MLP3217" s="385"/>
      <c r="MLQ3217" s="385"/>
      <c r="MLR3217" s="385"/>
      <c r="MLS3217" s="385"/>
      <c r="MLT3217" s="385"/>
      <c r="MLU3217" s="385"/>
      <c r="MLV3217" s="385"/>
      <c r="MLW3217" s="385"/>
      <c r="MLX3217" s="385"/>
      <c r="MLY3217" s="385"/>
      <c r="MLZ3217" s="385"/>
      <c r="MMA3217" s="385"/>
      <c r="MMB3217" s="385"/>
      <c r="MMC3217" s="385"/>
      <c r="MMD3217" s="385"/>
      <c r="MME3217" s="385"/>
      <c r="MMF3217" s="385"/>
      <c r="MMG3217" s="385"/>
      <c r="MMH3217" s="385"/>
      <c r="MMI3217" s="385"/>
      <c r="MMJ3217" s="385"/>
      <c r="MMK3217" s="385"/>
      <c r="MML3217" s="385"/>
      <c r="MMM3217" s="385"/>
      <c r="MMN3217" s="385"/>
      <c r="MMO3217" s="385"/>
      <c r="MMP3217" s="385"/>
      <c r="MMQ3217" s="385"/>
      <c r="MMR3217" s="385"/>
      <c r="MMS3217" s="385"/>
      <c r="MMT3217" s="385"/>
      <c r="MMU3217" s="385"/>
      <c r="MMV3217" s="385"/>
      <c r="MMW3217" s="385"/>
      <c r="MMX3217" s="385"/>
      <c r="MMY3217" s="385"/>
      <c r="MMZ3217" s="385"/>
      <c r="MNA3217" s="385"/>
      <c r="MNB3217" s="385"/>
      <c r="MNC3217" s="385"/>
      <c r="MND3217" s="385"/>
      <c r="MNE3217" s="385"/>
      <c r="MNF3217" s="385"/>
      <c r="MNG3217" s="385"/>
      <c r="MNH3217" s="385"/>
      <c r="MNI3217" s="385"/>
      <c r="MNJ3217" s="385"/>
      <c r="MNK3217" s="385"/>
      <c r="MNL3217" s="385"/>
      <c r="MNM3217" s="385"/>
      <c r="MNN3217" s="385"/>
      <c r="MNO3217" s="385"/>
      <c r="MNP3217" s="385"/>
      <c r="MNQ3217" s="385"/>
      <c r="MNR3217" s="385"/>
      <c r="MNS3217" s="385"/>
      <c r="MNT3217" s="385"/>
      <c r="MNU3217" s="385"/>
      <c r="MNV3217" s="385"/>
      <c r="MNW3217" s="385"/>
      <c r="MNX3217" s="385"/>
      <c r="MNY3217" s="385"/>
      <c r="MNZ3217" s="385"/>
      <c r="MOA3217" s="385"/>
      <c r="MOB3217" s="385"/>
      <c r="MOC3217" s="385"/>
      <c r="MOD3217" s="385"/>
      <c r="MOE3217" s="385"/>
      <c r="MOF3217" s="385"/>
      <c r="MOG3217" s="385"/>
      <c r="MOH3217" s="385"/>
      <c r="MOI3217" s="385"/>
      <c r="MOJ3217" s="385"/>
      <c r="MOK3217" s="385"/>
      <c r="MOL3217" s="385"/>
      <c r="MOM3217" s="385"/>
      <c r="MON3217" s="385"/>
      <c r="MOO3217" s="385"/>
      <c r="MOP3217" s="385"/>
      <c r="MOQ3217" s="385"/>
      <c r="MOR3217" s="385"/>
      <c r="MOS3217" s="385"/>
      <c r="MOT3217" s="385"/>
      <c r="MOU3217" s="385"/>
      <c r="MOV3217" s="385"/>
      <c r="MOW3217" s="385"/>
      <c r="MOX3217" s="385"/>
      <c r="MOY3217" s="385"/>
      <c r="MOZ3217" s="385"/>
      <c r="MPA3217" s="385"/>
      <c r="MPB3217" s="385"/>
      <c r="MPC3217" s="385"/>
      <c r="MPD3217" s="385"/>
      <c r="MPE3217" s="385"/>
      <c r="MPF3217" s="385"/>
      <c r="MPG3217" s="385"/>
      <c r="MPH3217" s="385"/>
      <c r="MPI3217" s="385"/>
      <c r="MPJ3217" s="385"/>
      <c r="MPK3217" s="385"/>
      <c r="MPL3217" s="385"/>
      <c r="MPM3217" s="385"/>
      <c r="MPN3217" s="385"/>
      <c r="MPO3217" s="385"/>
      <c r="MPP3217" s="385"/>
      <c r="MPQ3217" s="385"/>
      <c r="MPR3217" s="385"/>
      <c r="MPS3217" s="385"/>
      <c r="MPT3217" s="385"/>
      <c r="MPU3217" s="385"/>
      <c r="MPV3217" s="385"/>
      <c r="MPW3217" s="385"/>
      <c r="MPX3217" s="385"/>
      <c r="MPY3217" s="385"/>
      <c r="MPZ3217" s="385"/>
      <c r="MQA3217" s="385"/>
      <c r="MQB3217" s="385"/>
      <c r="MQC3217" s="385"/>
      <c r="MQD3217" s="385"/>
      <c r="MQE3217" s="385"/>
      <c r="MQF3217" s="385"/>
      <c r="MQG3217" s="385"/>
      <c r="MQH3217" s="385"/>
      <c r="MQI3217" s="385"/>
      <c r="MQJ3217" s="385"/>
      <c r="MQK3217" s="385"/>
      <c r="MQL3217" s="385"/>
      <c r="MQM3217" s="385"/>
      <c r="MQN3217" s="385"/>
      <c r="MQO3217" s="385"/>
      <c r="MQP3217" s="385"/>
      <c r="MQQ3217" s="385"/>
      <c r="MQR3217" s="385"/>
      <c r="MQS3217" s="385"/>
      <c r="MQT3217" s="385"/>
      <c r="MQU3217" s="385"/>
      <c r="MQV3217" s="385"/>
      <c r="MQW3217" s="385"/>
      <c r="MQX3217" s="385"/>
      <c r="MQY3217" s="385"/>
      <c r="MQZ3217" s="385"/>
      <c r="MRA3217" s="385"/>
      <c r="MRB3217" s="385"/>
      <c r="MRC3217" s="385"/>
      <c r="MRD3217" s="385"/>
      <c r="MRE3217" s="385"/>
      <c r="MRF3217" s="385"/>
      <c r="MRG3217" s="385"/>
      <c r="MRH3217" s="385"/>
      <c r="MRI3217" s="385"/>
      <c r="MRJ3217" s="385"/>
      <c r="MRK3217" s="385"/>
      <c r="MRL3217" s="385"/>
      <c r="MRM3217" s="385"/>
      <c r="MRN3217" s="385"/>
      <c r="MRO3217" s="385"/>
      <c r="MRP3217" s="385"/>
      <c r="MRQ3217" s="385"/>
      <c r="MRR3217" s="385"/>
      <c r="MRS3217" s="385"/>
      <c r="MRT3217" s="385"/>
      <c r="MRU3217" s="385"/>
      <c r="MRV3217" s="385"/>
      <c r="MRW3217" s="385"/>
      <c r="MRX3217" s="385"/>
      <c r="MRY3217" s="385"/>
      <c r="MRZ3217" s="385"/>
      <c r="MSA3217" s="385"/>
      <c r="MSB3217" s="385"/>
      <c r="MSC3217" s="385"/>
      <c r="MSD3217" s="385"/>
      <c r="MSE3217" s="385"/>
      <c r="MSF3217" s="385"/>
      <c r="MSG3217" s="385"/>
      <c r="MSH3217" s="385"/>
      <c r="MSI3217" s="385"/>
      <c r="MSJ3217" s="385"/>
      <c r="MSK3217" s="385"/>
      <c r="MSL3217" s="385"/>
      <c r="MSM3217" s="385"/>
      <c r="MSN3217" s="385"/>
      <c r="MSO3217" s="385"/>
      <c r="MSP3217" s="385"/>
      <c r="MSQ3217" s="385"/>
      <c r="MSR3217" s="385"/>
      <c r="MSS3217" s="385"/>
      <c r="MST3217" s="385"/>
      <c r="MSU3217" s="385"/>
      <c r="MSV3217" s="385"/>
      <c r="MSW3217" s="385"/>
      <c r="MSX3217" s="385"/>
      <c r="MSY3217" s="385"/>
      <c r="MSZ3217" s="385"/>
      <c r="MTA3217" s="385"/>
      <c r="MTB3217" s="385"/>
      <c r="MTC3217" s="385"/>
      <c r="MTD3217" s="385"/>
      <c r="MTE3217" s="385"/>
      <c r="MTF3217" s="385"/>
      <c r="MTG3217" s="385"/>
      <c r="MTH3217" s="385"/>
      <c r="MTI3217" s="385"/>
      <c r="MTJ3217" s="385"/>
      <c r="MTK3217" s="385"/>
      <c r="MTL3217" s="385"/>
      <c r="MTM3217" s="385"/>
      <c r="MTN3217" s="385"/>
      <c r="MTO3217" s="385"/>
      <c r="MTP3217" s="385"/>
      <c r="MTQ3217" s="385"/>
      <c r="MTR3217" s="385"/>
      <c r="MTS3217" s="385"/>
      <c r="MTT3217" s="385"/>
      <c r="MTU3217" s="385"/>
      <c r="MTV3217" s="385"/>
      <c r="MTW3217" s="385"/>
      <c r="MTX3217" s="385"/>
      <c r="MTY3217" s="385"/>
      <c r="MTZ3217" s="385"/>
      <c r="MUA3217" s="385"/>
      <c r="MUB3217" s="385"/>
      <c r="MUC3217" s="385"/>
      <c r="MUD3217" s="385"/>
      <c r="MUE3217" s="385"/>
      <c r="MUF3217" s="385"/>
      <c r="MUG3217" s="385"/>
      <c r="MUH3217" s="385"/>
      <c r="MUI3217" s="385"/>
      <c r="MUJ3217" s="385"/>
      <c r="MUK3217" s="385"/>
      <c r="MUL3217" s="385"/>
      <c r="MUM3217" s="385"/>
      <c r="MUN3217" s="385"/>
      <c r="MUO3217" s="385"/>
      <c r="MUP3217" s="385"/>
      <c r="MUQ3217" s="385"/>
      <c r="MUR3217" s="385"/>
      <c r="MUS3217" s="385"/>
      <c r="MUT3217" s="385"/>
      <c r="MUU3217" s="385"/>
      <c r="MUV3217" s="385"/>
      <c r="MUW3217" s="385"/>
      <c r="MUX3217" s="385"/>
      <c r="MUY3217" s="385"/>
      <c r="MUZ3217" s="385"/>
      <c r="MVA3217" s="385"/>
      <c r="MVB3217" s="385"/>
      <c r="MVC3217" s="385"/>
      <c r="MVD3217" s="385"/>
      <c r="MVE3217" s="385"/>
      <c r="MVF3217" s="385"/>
      <c r="MVG3217" s="385"/>
      <c r="MVH3217" s="385"/>
      <c r="MVI3217" s="385"/>
      <c r="MVJ3217" s="385"/>
      <c r="MVK3217" s="385"/>
      <c r="MVL3217" s="385"/>
      <c r="MVM3217" s="385"/>
      <c r="MVN3217" s="385"/>
      <c r="MVO3217" s="385"/>
      <c r="MVP3217" s="385"/>
      <c r="MVQ3217" s="385"/>
      <c r="MVR3217" s="385"/>
      <c r="MVS3217" s="385"/>
      <c r="MVT3217" s="385"/>
      <c r="MVU3217" s="385"/>
      <c r="MVV3217" s="385"/>
      <c r="MVW3217" s="385"/>
      <c r="MVX3217" s="385"/>
      <c r="MVY3217" s="385"/>
      <c r="MVZ3217" s="385"/>
      <c r="MWA3217" s="385"/>
      <c r="MWB3217" s="385"/>
      <c r="MWC3217" s="385"/>
      <c r="MWD3217" s="385"/>
      <c r="MWE3217" s="385"/>
      <c r="MWF3217" s="385"/>
      <c r="MWG3217" s="385"/>
      <c r="MWH3217" s="385"/>
      <c r="MWI3217" s="385"/>
      <c r="MWJ3217" s="385"/>
      <c r="MWK3217" s="385"/>
      <c r="MWL3217" s="385"/>
      <c r="MWM3217" s="385"/>
      <c r="MWN3217" s="385"/>
      <c r="MWO3217" s="385"/>
      <c r="MWP3217" s="385"/>
      <c r="MWQ3217" s="385"/>
      <c r="MWR3217" s="385"/>
      <c r="MWS3217" s="385"/>
      <c r="MWT3217" s="385"/>
      <c r="MWU3217" s="385"/>
      <c r="MWV3217" s="385"/>
      <c r="MWW3217" s="385"/>
      <c r="MWX3217" s="385"/>
      <c r="MWY3217" s="385"/>
      <c r="MWZ3217" s="385"/>
      <c r="MXA3217" s="385"/>
      <c r="MXB3217" s="385"/>
      <c r="MXC3217" s="385"/>
      <c r="MXD3217" s="385"/>
      <c r="MXE3217" s="385"/>
      <c r="MXF3217" s="385"/>
      <c r="MXG3217" s="385"/>
      <c r="MXH3217" s="385"/>
      <c r="MXI3217" s="385"/>
      <c r="MXJ3217" s="385"/>
      <c r="MXK3217" s="385"/>
      <c r="MXL3217" s="385"/>
      <c r="MXM3217" s="385"/>
      <c r="MXN3217" s="385"/>
      <c r="MXO3217" s="385"/>
      <c r="MXP3217" s="385"/>
      <c r="MXQ3217" s="385"/>
      <c r="MXR3217" s="385"/>
      <c r="MXS3217" s="385"/>
      <c r="MXT3217" s="385"/>
      <c r="MXU3217" s="385"/>
      <c r="MXV3217" s="385"/>
      <c r="MXW3217" s="385"/>
      <c r="MXX3217" s="385"/>
      <c r="MXY3217" s="385"/>
      <c r="MXZ3217" s="385"/>
      <c r="MYA3217" s="385"/>
      <c r="MYB3217" s="385"/>
      <c r="MYC3217" s="385"/>
      <c r="MYD3217" s="385"/>
      <c r="MYE3217" s="385"/>
      <c r="MYF3217" s="385"/>
      <c r="MYG3217" s="385"/>
      <c r="MYH3217" s="385"/>
      <c r="MYI3217" s="385"/>
      <c r="MYJ3217" s="385"/>
      <c r="MYK3217" s="385"/>
      <c r="MYL3217" s="385"/>
      <c r="MYM3217" s="385"/>
      <c r="MYN3217" s="385"/>
      <c r="MYO3217" s="385"/>
      <c r="MYP3217" s="385"/>
      <c r="MYQ3217" s="385"/>
      <c r="MYR3217" s="385"/>
      <c r="MYS3217" s="385"/>
      <c r="MYT3217" s="385"/>
      <c r="MYU3217" s="385"/>
      <c r="MYV3217" s="385"/>
      <c r="MYW3217" s="385"/>
      <c r="MYX3217" s="385"/>
      <c r="MYY3217" s="385"/>
      <c r="MYZ3217" s="385"/>
      <c r="MZA3217" s="385"/>
      <c r="MZB3217" s="385"/>
      <c r="MZC3217" s="385"/>
      <c r="MZD3217" s="385"/>
      <c r="MZE3217" s="385"/>
      <c r="MZF3217" s="385"/>
      <c r="MZG3217" s="385"/>
      <c r="MZH3217" s="385"/>
      <c r="MZI3217" s="385"/>
      <c r="MZJ3217" s="385"/>
      <c r="MZK3217" s="385"/>
      <c r="MZL3217" s="385"/>
      <c r="MZM3217" s="385"/>
      <c r="MZN3217" s="385"/>
      <c r="MZO3217" s="385"/>
      <c r="MZP3217" s="385"/>
      <c r="MZQ3217" s="385"/>
      <c r="MZR3217" s="385"/>
      <c r="MZS3217" s="385"/>
      <c r="MZT3217" s="385"/>
      <c r="MZU3217" s="385"/>
      <c r="MZV3217" s="385"/>
      <c r="MZW3217" s="385"/>
      <c r="MZX3217" s="385"/>
      <c r="MZY3217" s="385"/>
      <c r="MZZ3217" s="385"/>
      <c r="NAA3217" s="385"/>
      <c r="NAB3217" s="385"/>
      <c r="NAC3217" s="385"/>
      <c r="NAD3217" s="385"/>
      <c r="NAE3217" s="385"/>
      <c r="NAF3217" s="385"/>
      <c r="NAG3217" s="385"/>
      <c r="NAH3217" s="385"/>
      <c r="NAI3217" s="385"/>
      <c r="NAJ3217" s="385"/>
      <c r="NAK3217" s="385"/>
      <c r="NAL3217" s="385"/>
      <c r="NAM3217" s="385"/>
      <c r="NAN3217" s="385"/>
      <c r="NAO3217" s="385"/>
      <c r="NAP3217" s="385"/>
      <c r="NAQ3217" s="385"/>
      <c r="NAR3217" s="385"/>
      <c r="NAS3217" s="385"/>
      <c r="NAT3217" s="385"/>
      <c r="NAU3217" s="385"/>
      <c r="NAV3217" s="385"/>
      <c r="NAW3217" s="385"/>
      <c r="NAX3217" s="385"/>
      <c r="NAY3217" s="385"/>
      <c r="NAZ3217" s="385"/>
      <c r="NBA3217" s="385"/>
      <c r="NBB3217" s="385"/>
      <c r="NBC3217" s="385"/>
      <c r="NBD3217" s="385"/>
      <c r="NBE3217" s="385"/>
      <c r="NBF3217" s="385"/>
      <c r="NBG3217" s="385"/>
      <c r="NBH3217" s="385"/>
      <c r="NBI3217" s="385"/>
      <c r="NBJ3217" s="385"/>
      <c r="NBK3217" s="385"/>
      <c r="NBL3217" s="385"/>
      <c r="NBM3217" s="385"/>
      <c r="NBN3217" s="385"/>
      <c r="NBO3217" s="385"/>
      <c r="NBP3217" s="385"/>
      <c r="NBQ3217" s="385"/>
      <c r="NBR3217" s="385"/>
      <c r="NBS3217" s="385"/>
      <c r="NBT3217" s="385"/>
      <c r="NBU3217" s="385"/>
      <c r="NBV3217" s="385"/>
      <c r="NBW3217" s="385"/>
      <c r="NBX3217" s="385"/>
      <c r="NBY3217" s="385"/>
      <c r="NBZ3217" s="385"/>
      <c r="NCA3217" s="385"/>
      <c r="NCB3217" s="385"/>
      <c r="NCC3217" s="385"/>
      <c r="NCD3217" s="385"/>
      <c r="NCE3217" s="385"/>
      <c r="NCF3217" s="385"/>
      <c r="NCG3217" s="385"/>
      <c r="NCH3217" s="385"/>
      <c r="NCI3217" s="385"/>
      <c r="NCJ3217" s="385"/>
      <c r="NCK3217" s="385"/>
      <c r="NCL3217" s="385"/>
      <c r="NCM3217" s="385"/>
      <c r="NCN3217" s="385"/>
      <c r="NCO3217" s="385"/>
      <c r="NCP3217" s="385"/>
      <c r="NCQ3217" s="385"/>
      <c r="NCR3217" s="385"/>
      <c r="NCS3217" s="385"/>
      <c r="NCT3217" s="385"/>
      <c r="NCU3217" s="385"/>
      <c r="NCV3217" s="385"/>
      <c r="NCW3217" s="385"/>
      <c r="NCX3217" s="385"/>
      <c r="NCY3217" s="385"/>
      <c r="NCZ3217" s="385"/>
      <c r="NDA3217" s="385"/>
      <c r="NDB3217" s="385"/>
      <c r="NDC3217" s="385"/>
      <c r="NDD3217" s="385"/>
      <c r="NDE3217" s="385"/>
      <c r="NDF3217" s="385"/>
      <c r="NDG3217" s="385"/>
      <c r="NDH3217" s="385"/>
      <c r="NDI3217" s="385"/>
      <c r="NDJ3217" s="385"/>
      <c r="NDK3217" s="385"/>
      <c r="NDL3217" s="385"/>
      <c r="NDM3217" s="385"/>
      <c r="NDN3217" s="385"/>
      <c r="NDO3217" s="385"/>
      <c r="NDP3217" s="385"/>
      <c r="NDQ3217" s="385"/>
      <c r="NDR3217" s="385"/>
      <c r="NDS3217" s="385"/>
      <c r="NDT3217" s="385"/>
      <c r="NDU3217" s="385"/>
      <c r="NDV3217" s="385"/>
      <c r="NDW3217" s="385"/>
      <c r="NDX3217" s="385"/>
      <c r="NDY3217" s="385"/>
      <c r="NDZ3217" s="385"/>
      <c r="NEA3217" s="385"/>
      <c r="NEB3217" s="385"/>
      <c r="NEC3217" s="385"/>
      <c r="NED3217" s="385"/>
      <c r="NEE3217" s="385"/>
      <c r="NEF3217" s="385"/>
      <c r="NEG3217" s="385"/>
      <c r="NEH3217" s="385"/>
      <c r="NEI3217" s="385"/>
      <c r="NEJ3217" s="385"/>
      <c r="NEK3217" s="385"/>
      <c r="NEL3217" s="385"/>
      <c r="NEM3217" s="385"/>
      <c r="NEN3217" s="385"/>
      <c r="NEO3217" s="385"/>
      <c r="NEP3217" s="385"/>
      <c r="NEQ3217" s="385"/>
      <c r="NER3217" s="385"/>
      <c r="NES3217" s="385"/>
      <c r="NET3217" s="385"/>
      <c r="NEU3217" s="385"/>
      <c r="NEV3217" s="385"/>
      <c r="NEW3217" s="385"/>
      <c r="NEX3217" s="385"/>
      <c r="NEY3217" s="385"/>
      <c r="NEZ3217" s="385"/>
      <c r="NFA3217" s="385"/>
      <c r="NFB3217" s="385"/>
      <c r="NFC3217" s="385"/>
      <c r="NFD3217" s="385"/>
      <c r="NFE3217" s="385"/>
      <c r="NFF3217" s="385"/>
      <c r="NFG3217" s="385"/>
      <c r="NFH3217" s="385"/>
      <c r="NFI3217" s="385"/>
      <c r="NFJ3217" s="385"/>
      <c r="NFK3217" s="385"/>
      <c r="NFL3217" s="385"/>
      <c r="NFM3217" s="385"/>
      <c r="NFN3217" s="385"/>
      <c r="NFO3217" s="385"/>
      <c r="NFP3217" s="385"/>
      <c r="NFQ3217" s="385"/>
      <c r="NFR3217" s="385"/>
      <c r="NFS3217" s="385"/>
      <c r="NFT3217" s="385"/>
      <c r="NFU3217" s="385"/>
      <c r="NFV3217" s="385"/>
      <c r="NFW3217" s="385"/>
      <c r="NFX3217" s="385"/>
      <c r="NFY3217" s="385"/>
      <c r="NFZ3217" s="385"/>
      <c r="NGA3217" s="385"/>
      <c r="NGB3217" s="385"/>
      <c r="NGC3217" s="385"/>
      <c r="NGD3217" s="385"/>
      <c r="NGE3217" s="385"/>
      <c r="NGF3217" s="385"/>
      <c r="NGG3217" s="385"/>
      <c r="NGH3217" s="385"/>
      <c r="NGI3217" s="385"/>
      <c r="NGJ3217" s="385"/>
      <c r="NGK3217" s="385"/>
      <c r="NGL3217" s="385"/>
      <c r="NGM3217" s="385"/>
      <c r="NGN3217" s="385"/>
      <c r="NGO3217" s="385"/>
      <c r="NGP3217" s="385"/>
      <c r="NGQ3217" s="385"/>
      <c r="NGR3217" s="385"/>
      <c r="NGS3217" s="385"/>
      <c r="NGT3217" s="385"/>
      <c r="NGU3217" s="385"/>
      <c r="NGV3217" s="385"/>
      <c r="NGW3217" s="385"/>
      <c r="NGX3217" s="385"/>
      <c r="NGY3217" s="385"/>
      <c r="NGZ3217" s="385"/>
      <c r="NHA3217" s="385"/>
      <c r="NHB3217" s="385"/>
      <c r="NHC3217" s="385"/>
      <c r="NHD3217" s="385"/>
      <c r="NHE3217" s="385"/>
      <c r="NHF3217" s="385"/>
      <c r="NHG3217" s="385"/>
      <c r="NHH3217" s="385"/>
      <c r="NHI3217" s="385"/>
      <c r="NHJ3217" s="385"/>
      <c r="NHK3217" s="385"/>
      <c r="NHL3217" s="385"/>
      <c r="NHM3217" s="385"/>
      <c r="NHN3217" s="385"/>
      <c r="NHO3217" s="385"/>
      <c r="NHP3217" s="385"/>
      <c r="NHQ3217" s="385"/>
      <c r="NHR3217" s="385"/>
      <c r="NHS3217" s="385"/>
      <c r="NHT3217" s="385"/>
      <c r="NHU3217" s="385"/>
      <c r="NHV3217" s="385"/>
      <c r="NHW3217" s="385"/>
      <c r="NHX3217" s="385"/>
      <c r="NHY3217" s="385"/>
      <c r="NHZ3217" s="385"/>
      <c r="NIA3217" s="385"/>
      <c r="NIB3217" s="385"/>
      <c r="NIC3217" s="385"/>
      <c r="NID3217" s="385"/>
      <c r="NIE3217" s="385"/>
      <c r="NIF3217" s="385"/>
      <c r="NIG3217" s="385"/>
      <c r="NIH3217" s="385"/>
      <c r="NII3217" s="385"/>
      <c r="NIJ3217" s="385"/>
      <c r="NIK3217" s="385"/>
      <c r="NIL3217" s="385"/>
      <c r="NIM3217" s="385"/>
      <c r="NIN3217" s="385"/>
      <c r="NIO3217" s="385"/>
      <c r="NIP3217" s="385"/>
      <c r="NIQ3217" s="385"/>
      <c r="NIR3217" s="385"/>
      <c r="NIS3217" s="385"/>
      <c r="NIT3217" s="385"/>
      <c r="NIU3217" s="385"/>
      <c r="NIV3217" s="385"/>
      <c r="NIW3217" s="385"/>
      <c r="NIX3217" s="385"/>
      <c r="NIY3217" s="385"/>
      <c r="NIZ3217" s="385"/>
      <c r="NJA3217" s="385"/>
      <c r="NJB3217" s="385"/>
      <c r="NJC3217" s="385"/>
      <c r="NJD3217" s="385"/>
      <c r="NJE3217" s="385"/>
      <c r="NJF3217" s="385"/>
      <c r="NJG3217" s="385"/>
      <c r="NJH3217" s="385"/>
      <c r="NJI3217" s="385"/>
      <c r="NJJ3217" s="385"/>
      <c r="NJK3217" s="385"/>
      <c r="NJL3217" s="385"/>
      <c r="NJM3217" s="385"/>
      <c r="NJN3217" s="385"/>
      <c r="NJO3217" s="385"/>
      <c r="NJP3217" s="385"/>
      <c r="NJQ3217" s="385"/>
      <c r="NJR3217" s="385"/>
      <c r="NJS3217" s="385"/>
      <c r="NJT3217" s="385"/>
      <c r="NJU3217" s="385"/>
      <c r="NJV3217" s="385"/>
      <c r="NJW3217" s="385"/>
      <c r="NJX3217" s="385"/>
      <c r="NJY3217" s="385"/>
      <c r="NJZ3217" s="385"/>
      <c r="NKA3217" s="385"/>
      <c r="NKB3217" s="385"/>
      <c r="NKC3217" s="385"/>
      <c r="NKD3217" s="385"/>
      <c r="NKE3217" s="385"/>
      <c r="NKF3217" s="385"/>
      <c r="NKG3217" s="385"/>
      <c r="NKH3217" s="385"/>
      <c r="NKI3217" s="385"/>
      <c r="NKJ3217" s="385"/>
      <c r="NKK3217" s="385"/>
      <c r="NKL3217" s="385"/>
      <c r="NKM3217" s="385"/>
      <c r="NKN3217" s="385"/>
      <c r="NKO3217" s="385"/>
      <c r="NKP3217" s="385"/>
      <c r="NKQ3217" s="385"/>
      <c r="NKR3217" s="385"/>
      <c r="NKS3217" s="385"/>
      <c r="NKT3217" s="385"/>
      <c r="NKU3217" s="385"/>
      <c r="NKV3217" s="385"/>
      <c r="NKW3217" s="385"/>
      <c r="NKX3217" s="385"/>
      <c r="NKY3217" s="385"/>
      <c r="NKZ3217" s="385"/>
      <c r="NLA3217" s="385"/>
      <c r="NLB3217" s="385"/>
      <c r="NLC3217" s="385"/>
      <c r="NLD3217" s="385"/>
      <c r="NLE3217" s="385"/>
      <c r="NLF3217" s="385"/>
      <c r="NLG3217" s="385"/>
      <c r="NLH3217" s="385"/>
      <c r="NLI3217" s="385"/>
      <c r="NLJ3217" s="385"/>
      <c r="NLK3217" s="385"/>
      <c r="NLL3217" s="385"/>
      <c r="NLM3217" s="385"/>
      <c r="NLN3217" s="385"/>
      <c r="NLO3217" s="385"/>
      <c r="NLP3217" s="385"/>
      <c r="NLQ3217" s="385"/>
      <c r="NLR3217" s="385"/>
      <c r="NLS3217" s="385"/>
      <c r="NLT3217" s="385"/>
      <c r="NLU3217" s="385"/>
      <c r="NLV3217" s="385"/>
      <c r="NLW3217" s="385"/>
      <c r="NLX3217" s="385"/>
      <c r="NLY3217" s="385"/>
      <c r="NLZ3217" s="385"/>
      <c r="NMA3217" s="385"/>
      <c r="NMB3217" s="385"/>
      <c r="NMC3217" s="385"/>
      <c r="NMD3217" s="385"/>
      <c r="NME3217" s="385"/>
      <c r="NMF3217" s="385"/>
      <c r="NMG3217" s="385"/>
      <c r="NMH3217" s="385"/>
      <c r="NMI3217" s="385"/>
      <c r="NMJ3217" s="385"/>
      <c r="NMK3217" s="385"/>
      <c r="NML3217" s="385"/>
      <c r="NMM3217" s="385"/>
      <c r="NMN3217" s="385"/>
      <c r="NMO3217" s="385"/>
      <c r="NMP3217" s="385"/>
      <c r="NMQ3217" s="385"/>
      <c r="NMR3217" s="385"/>
      <c r="NMS3217" s="385"/>
      <c r="NMT3217" s="385"/>
      <c r="NMU3217" s="385"/>
      <c r="NMV3217" s="385"/>
      <c r="NMW3217" s="385"/>
      <c r="NMX3217" s="385"/>
      <c r="NMY3217" s="385"/>
      <c r="NMZ3217" s="385"/>
      <c r="NNA3217" s="385"/>
      <c r="NNB3217" s="385"/>
      <c r="NNC3217" s="385"/>
      <c r="NND3217" s="385"/>
      <c r="NNE3217" s="385"/>
      <c r="NNF3217" s="385"/>
      <c r="NNG3217" s="385"/>
      <c r="NNH3217" s="385"/>
      <c r="NNI3217" s="385"/>
      <c r="NNJ3217" s="385"/>
      <c r="NNK3217" s="385"/>
      <c r="NNL3217" s="385"/>
      <c r="NNM3217" s="385"/>
      <c r="NNN3217" s="385"/>
      <c r="NNO3217" s="385"/>
      <c r="NNP3217" s="385"/>
      <c r="NNQ3217" s="385"/>
      <c r="NNR3217" s="385"/>
      <c r="NNS3217" s="385"/>
      <c r="NNT3217" s="385"/>
      <c r="NNU3217" s="385"/>
      <c r="NNV3217" s="385"/>
      <c r="NNW3217" s="385"/>
      <c r="NNX3217" s="385"/>
      <c r="NNY3217" s="385"/>
      <c r="NNZ3217" s="385"/>
      <c r="NOA3217" s="385"/>
      <c r="NOB3217" s="385"/>
      <c r="NOC3217" s="385"/>
      <c r="NOD3217" s="385"/>
      <c r="NOE3217" s="385"/>
      <c r="NOF3217" s="385"/>
      <c r="NOG3217" s="385"/>
      <c r="NOH3217" s="385"/>
      <c r="NOI3217" s="385"/>
      <c r="NOJ3217" s="385"/>
      <c r="NOK3217" s="385"/>
      <c r="NOL3217" s="385"/>
      <c r="NOM3217" s="385"/>
      <c r="NON3217" s="385"/>
      <c r="NOO3217" s="385"/>
      <c r="NOP3217" s="385"/>
      <c r="NOQ3217" s="385"/>
      <c r="NOR3217" s="385"/>
      <c r="NOS3217" s="385"/>
      <c r="NOT3217" s="385"/>
      <c r="NOU3217" s="385"/>
      <c r="NOV3217" s="385"/>
      <c r="NOW3217" s="385"/>
      <c r="NOX3217" s="385"/>
      <c r="NOY3217" s="385"/>
      <c r="NOZ3217" s="385"/>
      <c r="NPA3217" s="385"/>
      <c r="NPB3217" s="385"/>
      <c r="NPC3217" s="385"/>
      <c r="NPD3217" s="385"/>
      <c r="NPE3217" s="385"/>
      <c r="NPF3217" s="385"/>
      <c r="NPG3217" s="385"/>
      <c r="NPH3217" s="385"/>
      <c r="NPI3217" s="385"/>
      <c r="NPJ3217" s="385"/>
      <c r="NPK3217" s="385"/>
      <c r="NPL3217" s="385"/>
      <c r="NPM3217" s="385"/>
      <c r="NPN3217" s="385"/>
      <c r="NPO3217" s="385"/>
      <c r="NPP3217" s="385"/>
      <c r="NPQ3217" s="385"/>
      <c r="NPR3217" s="385"/>
      <c r="NPS3217" s="385"/>
      <c r="NPT3217" s="385"/>
      <c r="NPU3217" s="385"/>
      <c r="NPV3217" s="385"/>
      <c r="NPW3217" s="385"/>
      <c r="NPX3217" s="385"/>
      <c r="NPY3217" s="385"/>
      <c r="NPZ3217" s="385"/>
      <c r="NQA3217" s="385"/>
      <c r="NQB3217" s="385"/>
      <c r="NQC3217" s="385"/>
      <c r="NQD3217" s="385"/>
      <c r="NQE3217" s="385"/>
      <c r="NQF3217" s="385"/>
      <c r="NQG3217" s="385"/>
      <c r="NQH3217" s="385"/>
      <c r="NQI3217" s="385"/>
      <c r="NQJ3217" s="385"/>
      <c r="NQK3217" s="385"/>
      <c r="NQL3217" s="385"/>
      <c r="NQM3217" s="385"/>
      <c r="NQN3217" s="385"/>
      <c r="NQO3217" s="385"/>
      <c r="NQP3217" s="385"/>
      <c r="NQQ3217" s="385"/>
      <c r="NQR3217" s="385"/>
      <c r="NQS3217" s="385"/>
      <c r="NQT3217" s="385"/>
      <c r="NQU3217" s="385"/>
      <c r="NQV3217" s="385"/>
      <c r="NQW3217" s="385"/>
      <c r="NQX3217" s="385"/>
      <c r="NQY3217" s="385"/>
      <c r="NQZ3217" s="385"/>
      <c r="NRA3217" s="385"/>
      <c r="NRB3217" s="385"/>
      <c r="NRC3217" s="385"/>
      <c r="NRD3217" s="385"/>
      <c r="NRE3217" s="385"/>
      <c r="NRF3217" s="385"/>
      <c r="NRG3217" s="385"/>
      <c r="NRH3217" s="385"/>
      <c r="NRI3217" s="385"/>
      <c r="NRJ3217" s="385"/>
      <c r="NRK3217" s="385"/>
      <c r="NRL3217" s="385"/>
      <c r="NRM3217" s="385"/>
      <c r="NRN3217" s="385"/>
      <c r="NRO3217" s="385"/>
      <c r="NRP3217" s="385"/>
      <c r="NRQ3217" s="385"/>
      <c r="NRR3217" s="385"/>
      <c r="NRS3217" s="385"/>
      <c r="NRT3217" s="385"/>
      <c r="NRU3217" s="385"/>
      <c r="NRV3217" s="385"/>
      <c r="NRW3217" s="385"/>
      <c r="NRX3217" s="385"/>
      <c r="NRY3217" s="385"/>
      <c r="NRZ3217" s="385"/>
      <c r="NSA3217" s="385"/>
      <c r="NSB3217" s="385"/>
      <c r="NSC3217" s="385"/>
      <c r="NSD3217" s="385"/>
      <c r="NSE3217" s="385"/>
      <c r="NSF3217" s="385"/>
      <c r="NSG3217" s="385"/>
      <c r="NSH3217" s="385"/>
      <c r="NSI3217" s="385"/>
      <c r="NSJ3217" s="385"/>
      <c r="NSK3217" s="385"/>
      <c r="NSL3217" s="385"/>
      <c r="NSM3217" s="385"/>
      <c r="NSN3217" s="385"/>
      <c r="NSO3217" s="385"/>
      <c r="NSP3217" s="385"/>
      <c r="NSQ3217" s="385"/>
      <c r="NSR3217" s="385"/>
      <c r="NSS3217" s="385"/>
      <c r="NST3217" s="385"/>
      <c r="NSU3217" s="385"/>
      <c r="NSV3217" s="385"/>
      <c r="NSW3217" s="385"/>
      <c r="NSX3217" s="385"/>
      <c r="NSY3217" s="385"/>
      <c r="NSZ3217" s="385"/>
      <c r="NTA3217" s="385"/>
      <c r="NTB3217" s="385"/>
      <c r="NTC3217" s="385"/>
      <c r="NTD3217" s="385"/>
      <c r="NTE3217" s="385"/>
      <c r="NTF3217" s="385"/>
      <c r="NTG3217" s="385"/>
      <c r="NTH3217" s="385"/>
      <c r="NTI3217" s="385"/>
      <c r="NTJ3217" s="385"/>
      <c r="NTK3217" s="385"/>
      <c r="NTL3217" s="385"/>
      <c r="NTM3217" s="385"/>
      <c r="NTN3217" s="385"/>
      <c r="NTO3217" s="385"/>
      <c r="NTP3217" s="385"/>
      <c r="NTQ3217" s="385"/>
      <c r="NTR3217" s="385"/>
      <c r="NTS3217" s="385"/>
      <c r="NTT3217" s="385"/>
      <c r="NTU3217" s="385"/>
      <c r="NTV3217" s="385"/>
      <c r="NTW3217" s="385"/>
      <c r="NTX3217" s="385"/>
      <c r="NTY3217" s="385"/>
      <c r="NTZ3217" s="385"/>
      <c r="NUA3217" s="385"/>
      <c r="NUB3217" s="385"/>
      <c r="NUC3217" s="385"/>
      <c r="NUD3217" s="385"/>
      <c r="NUE3217" s="385"/>
      <c r="NUF3217" s="385"/>
      <c r="NUG3217" s="385"/>
      <c r="NUH3217" s="385"/>
      <c r="NUI3217" s="385"/>
      <c r="NUJ3217" s="385"/>
      <c r="NUK3217" s="385"/>
      <c r="NUL3217" s="385"/>
      <c r="NUM3217" s="385"/>
      <c r="NUN3217" s="385"/>
      <c r="NUO3217" s="385"/>
      <c r="NUP3217" s="385"/>
      <c r="NUQ3217" s="385"/>
      <c r="NUR3217" s="385"/>
      <c r="NUS3217" s="385"/>
      <c r="NUT3217" s="385"/>
      <c r="NUU3217" s="385"/>
      <c r="NUV3217" s="385"/>
      <c r="NUW3217" s="385"/>
      <c r="NUX3217" s="385"/>
      <c r="NUY3217" s="385"/>
      <c r="NUZ3217" s="385"/>
      <c r="NVA3217" s="385"/>
      <c r="NVB3217" s="385"/>
      <c r="NVC3217" s="385"/>
      <c r="NVD3217" s="385"/>
      <c r="NVE3217" s="385"/>
      <c r="NVF3217" s="385"/>
      <c r="NVG3217" s="385"/>
      <c r="NVH3217" s="385"/>
      <c r="NVI3217" s="385"/>
      <c r="NVJ3217" s="385"/>
      <c r="NVK3217" s="385"/>
      <c r="NVL3217" s="385"/>
      <c r="NVM3217" s="385"/>
      <c r="NVN3217" s="385"/>
      <c r="NVO3217" s="385"/>
      <c r="NVP3217" s="385"/>
      <c r="NVQ3217" s="385"/>
      <c r="NVR3217" s="385"/>
      <c r="NVS3217" s="385"/>
      <c r="NVT3217" s="385"/>
      <c r="NVU3217" s="385"/>
      <c r="NVV3217" s="385"/>
      <c r="NVW3217" s="385"/>
      <c r="NVX3217" s="385"/>
      <c r="NVY3217" s="385"/>
      <c r="NVZ3217" s="385"/>
      <c r="NWA3217" s="385"/>
      <c r="NWB3217" s="385"/>
      <c r="NWC3217" s="385"/>
      <c r="NWD3217" s="385"/>
      <c r="NWE3217" s="385"/>
      <c r="NWF3217" s="385"/>
      <c r="NWG3217" s="385"/>
      <c r="NWH3217" s="385"/>
      <c r="NWI3217" s="385"/>
      <c r="NWJ3217" s="385"/>
      <c r="NWK3217" s="385"/>
      <c r="NWL3217" s="385"/>
      <c r="NWM3217" s="385"/>
      <c r="NWN3217" s="385"/>
      <c r="NWO3217" s="385"/>
      <c r="NWP3217" s="385"/>
      <c r="NWQ3217" s="385"/>
      <c r="NWR3217" s="385"/>
      <c r="NWS3217" s="385"/>
      <c r="NWT3217" s="385"/>
      <c r="NWU3217" s="385"/>
      <c r="NWV3217" s="385"/>
      <c r="NWW3217" s="385"/>
      <c r="NWX3217" s="385"/>
      <c r="NWY3217" s="385"/>
      <c r="NWZ3217" s="385"/>
      <c r="NXA3217" s="385"/>
      <c r="NXB3217" s="385"/>
      <c r="NXC3217" s="385"/>
      <c r="NXD3217" s="385"/>
      <c r="NXE3217" s="385"/>
      <c r="NXF3217" s="385"/>
      <c r="NXG3217" s="385"/>
      <c r="NXH3217" s="385"/>
      <c r="NXI3217" s="385"/>
      <c r="NXJ3217" s="385"/>
      <c r="NXK3217" s="385"/>
      <c r="NXL3217" s="385"/>
      <c r="NXM3217" s="385"/>
      <c r="NXN3217" s="385"/>
      <c r="NXO3217" s="385"/>
      <c r="NXP3217" s="385"/>
      <c r="NXQ3217" s="385"/>
      <c r="NXR3217" s="385"/>
      <c r="NXS3217" s="385"/>
      <c r="NXT3217" s="385"/>
      <c r="NXU3217" s="385"/>
      <c r="NXV3217" s="385"/>
      <c r="NXW3217" s="385"/>
      <c r="NXX3217" s="385"/>
      <c r="NXY3217" s="385"/>
      <c r="NXZ3217" s="385"/>
      <c r="NYA3217" s="385"/>
      <c r="NYB3217" s="385"/>
      <c r="NYC3217" s="385"/>
      <c r="NYD3217" s="385"/>
      <c r="NYE3217" s="385"/>
      <c r="NYF3217" s="385"/>
      <c r="NYG3217" s="385"/>
      <c r="NYH3217" s="385"/>
      <c r="NYI3217" s="385"/>
      <c r="NYJ3217" s="385"/>
      <c r="NYK3217" s="385"/>
      <c r="NYL3217" s="385"/>
      <c r="NYM3217" s="385"/>
      <c r="NYN3217" s="385"/>
      <c r="NYO3217" s="385"/>
      <c r="NYP3217" s="385"/>
      <c r="NYQ3217" s="385"/>
      <c r="NYR3217" s="385"/>
      <c r="NYS3217" s="385"/>
      <c r="NYT3217" s="385"/>
      <c r="NYU3217" s="385"/>
      <c r="NYV3217" s="385"/>
      <c r="NYW3217" s="385"/>
      <c r="NYX3217" s="385"/>
      <c r="NYY3217" s="385"/>
      <c r="NYZ3217" s="385"/>
      <c r="NZA3217" s="385"/>
      <c r="NZB3217" s="385"/>
      <c r="NZC3217" s="385"/>
      <c r="NZD3217" s="385"/>
      <c r="NZE3217" s="385"/>
      <c r="NZF3217" s="385"/>
      <c r="NZG3217" s="385"/>
      <c r="NZH3217" s="385"/>
      <c r="NZI3217" s="385"/>
      <c r="NZJ3217" s="385"/>
      <c r="NZK3217" s="385"/>
      <c r="NZL3217" s="385"/>
      <c r="NZM3217" s="385"/>
      <c r="NZN3217" s="385"/>
      <c r="NZO3217" s="385"/>
      <c r="NZP3217" s="385"/>
      <c r="NZQ3217" s="385"/>
      <c r="NZR3217" s="385"/>
      <c r="NZS3217" s="385"/>
      <c r="NZT3217" s="385"/>
      <c r="NZU3217" s="385"/>
      <c r="NZV3217" s="385"/>
      <c r="NZW3217" s="385"/>
      <c r="NZX3217" s="385"/>
      <c r="NZY3217" s="385"/>
      <c r="NZZ3217" s="385"/>
      <c r="OAA3217" s="385"/>
      <c r="OAB3217" s="385"/>
      <c r="OAC3217" s="385"/>
      <c r="OAD3217" s="385"/>
      <c r="OAE3217" s="385"/>
      <c r="OAF3217" s="385"/>
      <c r="OAG3217" s="385"/>
      <c r="OAH3217" s="385"/>
      <c r="OAI3217" s="385"/>
      <c r="OAJ3217" s="385"/>
      <c r="OAK3217" s="385"/>
      <c r="OAL3217" s="385"/>
      <c r="OAM3217" s="385"/>
      <c r="OAN3217" s="385"/>
      <c r="OAO3217" s="385"/>
      <c r="OAP3217" s="385"/>
      <c r="OAQ3217" s="385"/>
      <c r="OAR3217" s="385"/>
      <c r="OAS3217" s="385"/>
      <c r="OAT3217" s="385"/>
      <c r="OAU3217" s="385"/>
      <c r="OAV3217" s="385"/>
      <c r="OAW3217" s="385"/>
      <c r="OAX3217" s="385"/>
      <c r="OAY3217" s="385"/>
      <c r="OAZ3217" s="385"/>
      <c r="OBA3217" s="385"/>
      <c r="OBB3217" s="385"/>
      <c r="OBC3217" s="385"/>
      <c r="OBD3217" s="385"/>
      <c r="OBE3217" s="385"/>
      <c r="OBF3217" s="385"/>
      <c r="OBG3217" s="385"/>
      <c r="OBH3217" s="385"/>
      <c r="OBI3217" s="385"/>
      <c r="OBJ3217" s="385"/>
      <c r="OBK3217" s="385"/>
      <c r="OBL3217" s="385"/>
      <c r="OBM3217" s="385"/>
      <c r="OBN3217" s="385"/>
      <c r="OBO3217" s="385"/>
      <c r="OBP3217" s="385"/>
      <c r="OBQ3217" s="385"/>
      <c r="OBR3217" s="385"/>
      <c r="OBS3217" s="385"/>
      <c r="OBT3217" s="385"/>
      <c r="OBU3217" s="385"/>
      <c r="OBV3217" s="385"/>
      <c r="OBW3217" s="385"/>
      <c r="OBX3217" s="385"/>
      <c r="OBY3217" s="385"/>
      <c r="OBZ3217" s="385"/>
      <c r="OCA3217" s="385"/>
      <c r="OCB3217" s="385"/>
      <c r="OCC3217" s="385"/>
      <c r="OCD3217" s="385"/>
      <c r="OCE3217" s="385"/>
      <c r="OCF3217" s="385"/>
      <c r="OCG3217" s="385"/>
      <c r="OCH3217" s="385"/>
      <c r="OCI3217" s="385"/>
      <c r="OCJ3217" s="385"/>
      <c r="OCK3217" s="385"/>
      <c r="OCL3217" s="385"/>
      <c r="OCM3217" s="385"/>
      <c r="OCN3217" s="385"/>
      <c r="OCO3217" s="385"/>
      <c r="OCP3217" s="385"/>
      <c r="OCQ3217" s="385"/>
      <c r="OCR3217" s="385"/>
      <c r="OCS3217" s="385"/>
      <c r="OCT3217" s="385"/>
      <c r="OCU3217" s="385"/>
      <c r="OCV3217" s="385"/>
      <c r="OCW3217" s="385"/>
      <c r="OCX3217" s="385"/>
      <c r="OCY3217" s="385"/>
      <c r="OCZ3217" s="385"/>
      <c r="ODA3217" s="385"/>
      <c r="ODB3217" s="385"/>
      <c r="ODC3217" s="385"/>
      <c r="ODD3217" s="385"/>
      <c r="ODE3217" s="385"/>
      <c r="ODF3217" s="385"/>
      <c r="ODG3217" s="385"/>
      <c r="ODH3217" s="385"/>
      <c r="ODI3217" s="385"/>
      <c r="ODJ3217" s="385"/>
      <c r="ODK3217" s="385"/>
      <c r="ODL3217" s="385"/>
      <c r="ODM3217" s="385"/>
      <c r="ODN3217" s="385"/>
      <c r="ODO3217" s="385"/>
      <c r="ODP3217" s="385"/>
      <c r="ODQ3217" s="385"/>
      <c r="ODR3217" s="385"/>
      <c r="ODS3217" s="385"/>
      <c r="ODT3217" s="385"/>
      <c r="ODU3217" s="385"/>
      <c r="ODV3217" s="385"/>
      <c r="ODW3217" s="385"/>
      <c r="ODX3217" s="385"/>
      <c r="ODY3217" s="385"/>
      <c r="ODZ3217" s="385"/>
      <c r="OEA3217" s="385"/>
      <c r="OEB3217" s="385"/>
      <c r="OEC3217" s="385"/>
      <c r="OED3217" s="385"/>
      <c r="OEE3217" s="385"/>
      <c r="OEF3217" s="385"/>
      <c r="OEG3217" s="385"/>
      <c r="OEH3217" s="385"/>
      <c r="OEI3217" s="385"/>
      <c r="OEJ3217" s="385"/>
      <c r="OEK3217" s="385"/>
      <c r="OEL3217" s="385"/>
      <c r="OEM3217" s="385"/>
      <c r="OEN3217" s="385"/>
      <c r="OEO3217" s="385"/>
      <c r="OEP3217" s="385"/>
      <c r="OEQ3217" s="385"/>
      <c r="OER3217" s="385"/>
      <c r="OES3217" s="385"/>
      <c r="OET3217" s="385"/>
      <c r="OEU3217" s="385"/>
      <c r="OEV3217" s="385"/>
      <c r="OEW3217" s="385"/>
      <c r="OEX3217" s="385"/>
      <c r="OEY3217" s="385"/>
      <c r="OEZ3217" s="385"/>
      <c r="OFA3217" s="385"/>
      <c r="OFB3217" s="385"/>
      <c r="OFC3217" s="385"/>
      <c r="OFD3217" s="385"/>
      <c r="OFE3217" s="385"/>
      <c r="OFF3217" s="385"/>
      <c r="OFG3217" s="385"/>
      <c r="OFH3217" s="385"/>
      <c r="OFI3217" s="385"/>
      <c r="OFJ3217" s="385"/>
      <c r="OFK3217" s="385"/>
      <c r="OFL3217" s="385"/>
      <c r="OFM3217" s="385"/>
      <c r="OFN3217" s="385"/>
      <c r="OFO3217" s="385"/>
      <c r="OFP3217" s="385"/>
      <c r="OFQ3217" s="385"/>
      <c r="OFR3217" s="385"/>
      <c r="OFS3217" s="385"/>
      <c r="OFT3217" s="385"/>
      <c r="OFU3217" s="385"/>
      <c r="OFV3217" s="385"/>
      <c r="OFW3217" s="385"/>
      <c r="OFX3217" s="385"/>
      <c r="OFY3217" s="385"/>
      <c r="OFZ3217" s="385"/>
      <c r="OGA3217" s="385"/>
      <c r="OGB3217" s="385"/>
      <c r="OGC3217" s="385"/>
      <c r="OGD3217" s="385"/>
      <c r="OGE3217" s="385"/>
      <c r="OGF3217" s="385"/>
      <c r="OGG3217" s="385"/>
      <c r="OGH3217" s="385"/>
      <c r="OGI3217" s="385"/>
      <c r="OGJ3217" s="385"/>
      <c r="OGK3217" s="385"/>
      <c r="OGL3217" s="385"/>
      <c r="OGM3217" s="385"/>
      <c r="OGN3217" s="385"/>
      <c r="OGO3217" s="385"/>
      <c r="OGP3217" s="385"/>
      <c r="OGQ3217" s="385"/>
      <c r="OGR3217" s="385"/>
      <c r="OGS3217" s="385"/>
      <c r="OGT3217" s="385"/>
      <c r="OGU3217" s="385"/>
      <c r="OGV3217" s="385"/>
      <c r="OGW3217" s="385"/>
      <c r="OGX3217" s="385"/>
      <c r="OGY3217" s="385"/>
      <c r="OGZ3217" s="385"/>
      <c r="OHA3217" s="385"/>
      <c r="OHB3217" s="385"/>
      <c r="OHC3217" s="385"/>
      <c r="OHD3217" s="385"/>
      <c r="OHE3217" s="385"/>
      <c r="OHF3217" s="385"/>
      <c r="OHG3217" s="385"/>
      <c r="OHH3217" s="385"/>
      <c r="OHI3217" s="385"/>
      <c r="OHJ3217" s="385"/>
      <c r="OHK3217" s="385"/>
      <c r="OHL3217" s="385"/>
      <c r="OHM3217" s="385"/>
      <c r="OHN3217" s="385"/>
      <c r="OHO3217" s="385"/>
      <c r="OHP3217" s="385"/>
      <c r="OHQ3217" s="385"/>
      <c r="OHR3217" s="385"/>
      <c r="OHS3217" s="385"/>
      <c r="OHT3217" s="385"/>
      <c r="OHU3217" s="385"/>
      <c r="OHV3217" s="385"/>
      <c r="OHW3217" s="385"/>
      <c r="OHX3217" s="385"/>
      <c r="OHY3217" s="385"/>
      <c r="OHZ3217" s="385"/>
      <c r="OIA3217" s="385"/>
      <c r="OIB3217" s="385"/>
      <c r="OIC3217" s="385"/>
      <c r="OID3217" s="385"/>
      <c r="OIE3217" s="385"/>
      <c r="OIF3217" s="385"/>
      <c r="OIG3217" s="385"/>
      <c r="OIH3217" s="385"/>
      <c r="OII3217" s="385"/>
      <c r="OIJ3217" s="385"/>
      <c r="OIK3217" s="385"/>
      <c r="OIL3217" s="385"/>
      <c r="OIM3217" s="385"/>
      <c r="OIN3217" s="385"/>
      <c r="OIO3217" s="385"/>
      <c r="OIP3217" s="385"/>
      <c r="OIQ3217" s="385"/>
      <c r="OIR3217" s="385"/>
      <c r="OIS3217" s="385"/>
      <c r="OIT3217" s="385"/>
      <c r="OIU3217" s="385"/>
      <c r="OIV3217" s="385"/>
      <c r="OIW3217" s="385"/>
      <c r="OIX3217" s="385"/>
      <c r="OIY3217" s="385"/>
      <c r="OIZ3217" s="385"/>
      <c r="OJA3217" s="385"/>
      <c r="OJB3217" s="385"/>
      <c r="OJC3217" s="385"/>
      <c r="OJD3217" s="385"/>
      <c r="OJE3217" s="385"/>
      <c r="OJF3217" s="385"/>
      <c r="OJG3217" s="385"/>
      <c r="OJH3217" s="385"/>
      <c r="OJI3217" s="385"/>
      <c r="OJJ3217" s="385"/>
      <c r="OJK3217" s="385"/>
      <c r="OJL3217" s="385"/>
      <c r="OJM3217" s="385"/>
      <c r="OJN3217" s="385"/>
      <c r="OJO3217" s="385"/>
      <c r="OJP3217" s="385"/>
      <c r="OJQ3217" s="385"/>
      <c r="OJR3217" s="385"/>
      <c r="OJS3217" s="385"/>
      <c r="OJT3217" s="385"/>
      <c r="OJU3217" s="385"/>
      <c r="OJV3217" s="385"/>
      <c r="OJW3217" s="385"/>
      <c r="OJX3217" s="385"/>
      <c r="OJY3217" s="385"/>
      <c r="OJZ3217" s="385"/>
      <c r="OKA3217" s="385"/>
      <c r="OKB3217" s="385"/>
      <c r="OKC3217" s="385"/>
      <c r="OKD3217" s="385"/>
      <c r="OKE3217" s="385"/>
      <c r="OKF3217" s="385"/>
      <c r="OKG3217" s="385"/>
      <c r="OKH3217" s="385"/>
      <c r="OKI3217" s="385"/>
      <c r="OKJ3217" s="385"/>
      <c r="OKK3217" s="385"/>
      <c r="OKL3217" s="385"/>
      <c r="OKM3217" s="385"/>
      <c r="OKN3217" s="385"/>
      <c r="OKO3217" s="385"/>
      <c r="OKP3217" s="385"/>
      <c r="OKQ3217" s="385"/>
      <c r="OKR3217" s="385"/>
      <c r="OKS3217" s="385"/>
      <c r="OKT3217" s="385"/>
      <c r="OKU3217" s="385"/>
      <c r="OKV3217" s="385"/>
      <c r="OKW3217" s="385"/>
      <c r="OKX3217" s="385"/>
      <c r="OKY3217" s="385"/>
      <c r="OKZ3217" s="385"/>
      <c r="OLA3217" s="385"/>
      <c r="OLB3217" s="385"/>
      <c r="OLC3217" s="385"/>
      <c r="OLD3217" s="385"/>
      <c r="OLE3217" s="385"/>
      <c r="OLF3217" s="385"/>
      <c r="OLG3217" s="385"/>
      <c r="OLH3217" s="385"/>
      <c r="OLI3217" s="385"/>
      <c r="OLJ3217" s="385"/>
      <c r="OLK3217" s="385"/>
      <c r="OLL3217" s="385"/>
      <c r="OLM3217" s="385"/>
      <c r="OLN3217" s="385"/>
      <c r="OLO3217" s="385"/>
      <c r="OLP3217" s="385"/>
      <c r="OLQ3217" s="385"/>
      <c r="OLR3217" s="385"/>
      <c r="OLS3217" s="385"/>
      <c r="OLT3217" s="385"/>
      <c r="OLU3217" s="385"/>
      <c r="OLV3217" s="385"/>
      <c r="OLW3217" s="385"/>
      <c r="OLX3217" s="385"/>
      <c r="OLY3217" s="385"/>
      <c r="OLZ3217" s="385"/>
      <c r="OMA3217" s="385"/>
      <c r="OMB3217" s="385"/>
      <c r="OMC3217" s="385"/>
      <c r="OMD3217" s="385"/>
      <c r="OME3217" s="385"/>
      <c r="OMF3217" s="385"/>
      <c r="OMG3217" s="385"/>
      <c r="OMH3217" s="385"/>
      <c r="OMI3217" s="385"/>
      <c r="OMJ3217" s="385"/>
      <c r="OMK3217" s="385"/>
      <c r="OML3217" s="385"/>
      <c r="OMM3217" s="385"/>
      <c r="OMN3217" s="385"/>
      <c r="OMO3217" s="385"/>
      <c r="OMP3217" s="385"/>
      <c r="OMQ3217" s="385"/>
      <c r="OMR3217" s="385"/>
      <c r="OMS3217" s="385"/>
      <c r="OMT3217" s="385"/>
      <c r="OMU3217" s="385"/>
      <c r="OMV3217" s="385"/>
      <c r="OMW3217" s="385"/>
      <c r="OMX3217" s="385"/>
      <c r="OMY3217" s="385"/>
      <c r="OMZ3217" s="385"/>
      <c r="ONA3217" s="385"/>
      <c r="ONB3217" s="385"/>
      <c r="ONC3217" s="385"/>
      <c r="OND3217" s="385"/>
      <c r="ONE3217" s="385"/>
      <c r="ONF3217" s="385"/>
      <c r="ONG3217" s="385"/>
      <c r="ONH3217" s="385"/>
      <c r="ONI3217" s="385"/>
      <c r="ONJ3217" s="385"/>
      <c r="ONK3217" s="385"/>
      <c r="ONL3217" s="385"/>
      <c r="ONM3217" s="385"/>
      <c r="ONN3217" s="385"/>
      <c r="ONO3217" s="385"/>
      <c r="ONP3217" s="385"/>
      <c r="ONQ3217" s="385"/>
      <c r="ONR3217" s="385"/>
      <c r="ONS3217" s="385"/>
      <c r="ONT3217" s="385"/>
      <c r="ONU3217" s="385"/>
      <c r="ONV3217" s="385"/>
      <c r="ONW3217" s="385"/>
      <c r="ONX3217" s="385"/>
      <c r="ONY3217" s="385"/>
      <c r="ONZ3217" s="385"/>
      <c r="OOA3217" s="385"/>
      <c r="OOB3217" s="385"/>
      <c r="OOC3217" s="385"/>
      <c r="OOD3217" s="385"/>
      <c r="OOE3217" s="385"/>
      <c r="OOF3217" s="385"/>
      <c r="OOG3217" s="385"/>
      <c r="OOH3217" s="385"/>
      <c r="OOI3217" s="385"/>
      <c r="OOJ3217" s="385"/>
      <c r="OOK3217" s="385"/>
      <c r="OOL3217" s="385"/>
      <c r="OOM3217" s="385"/>
      <c r="OON3217" s="385"/>
      <c r="OOO3217" s="385"/>
      <c r="OOP3217" s="385"/>
      <c r="OOQ3217" s="385"/>
      <c r="OOR3217" s="385"/>
      <c r="OOS3217" s="385"/>
      <c r="OOT3217" s="385"/>
      <c r="OOU3217" s="385"/>
      <c r="OOV3217" s="385"/>
      <c r="OOW3217" s="385"/>
      <c r="OOX3217" s="385"/>
      <c r="OOY3217" s="385"/>
      <c r="OOZ3217" s="385"/>
      <c r="OPA3217" s="385"/>
      <c r="OPB3217" s="385"/>
      <c r="OPC3217" s="385"/>
      <c r="OPD3217" s="385"/>
      <c r="OPE3217" s="385"/>
      <c r="OPF3217" s="385"/>
      <c r="OPG3217" s="385"/>
      <c r="OPH3217" s="385"/>
      <c r="OPI3217" s="385"/>
      <c r="OPJ3217" s="385"/>
      <c r="OPK3217" s="385"/>
      <c r="OPL3217" s="385"/>
      <c r="OPM3217" s="385"/>
      <c r="OPN3217" s="385"/>
      <c r="OPO3217" s="385"/>
      <c r="OPP3217" s="385"/>
      <c r="OPQ3217" s="385"/>
      <c r="OPR3217" s="385"/>
      <c r="OPS3217" s="385"/>
      <c r="OPT3217" s="385"/>
      <c r="OPU3217" s="385"/>
      <c r="OPV3217" s="385"/>
      <c r="OPW3217" s="385"/>
      <c r="OPX3217" s="385"/>
      <c r="OPY3217" s="385"/>
      <c r="OPZ3217" s="385"/>
      <c r="OQA3217" s="385"/>
      <c r="OQB3217" s="385"/>
      <c r="OQC3217" s="385"/>
      <c r="OQD3217" s="385"/>
      <c r="OQE3217" s="385"/>
      <c r="OQF3217" s="385"/>
      <c r="OQG3217" s="385"/>
      <c r="OQH3217" s="385"/>
      <c r="OQI3217" s="385"/>
      <c r="OQJ3217" s="385"/>
      <c r="OQK3217" s="385"/>
      <c r="OQL3217" s="385"/>
      <c r="OQM3217" s="385"/>
      <c r="OQN3217" s="385"/>
      <c r="OQO3217" s="385"/>
      <c r="OQP3217" s="385"/>
      <c r="OQQ3217" s="385"/>
      <c r="OQR3217" s="385"/>
      <c r="OQS3217" s="385"/>
      <c r="OQT3217" s="385"/>
      <c r="OQU3217" s="385"/>
      <c r="OQV3217" s="385"/>
      <c r="OQW3217" s="385"/>
      <c r="OQX3217" s="385"/>
      <c r="OQY3217" s="385"/>
      <c r="OQZ3217" s="385"/>
      <c r="ORA3217" s="385"/>
      <c r="ORB3217" s="385"/>
      <c r="ORC3217" s="385"/>
      <c r="ORD3217" s="385"/>
      <c r="ORE3217" s="385"/>
      <c r="ORF3217" s="385"/>
      <c r="ORG3217" s="385"/>
      <c r="ORH3217" s="385"/>
      <c r="ORI3217" s="385"/>
      <c r="ORJ3217" s="385"/>
      <c r="ORK3217" s="385"/>
      <c r="ORL3217" s="385"/>
      <c r="ORM3217" s="385"/>
      <c r="ORN3217" s="385"/>
      <c r="ORO3217" s="385"/>
      <c r="ORP3217" s="385"/>
      <c r="ORQ3217" s="385"/>
      <c r="ORR3217" s="385"/>
      <c r="ORS3217" s="385"/>
      <c r="ORT3217" s="385"/>
      <c r="ORU3217" s="385"/>
      <c r="ORV3217" s="385"/>
      <c r="ORW3217" s="385"/>
      <c r="ORX3217" s="385"/>
      <c r="ORY3217" s="385"/>
      <c r="ORZ3217" s="385"/>
      <c r="OSA3217" s="385"/>
      <c r="OSB3217" s="385"/>
      <c r="OSC3217" s="385"/>
      <c r="OSD3217" s="385"/>
      <c r="OSE3217" s="385"/>
      <c r="OSF3217" s="385"/>
      <c r="OSG3217" s="385"/>
      <c r="OSH3217" s="385"/>
      <c r="OSI3217" s="385"/>
      <c r="OSJ3217" s="385"/>
      <c r="OSK3217" s="385"/>
      <c r="OSL3217" s="385"/>
      <c r="OSM3217" s="385"/>
      <c r="OSN3217" s="385"/>
      <c r="OSO3217" s="385"/>
      <c r="OSP3217" s="385"/>
      <c r="OSQ3217" s="385"/>
      <c r="OSR3217" s="385"/>
      <c r="OSS3217" s="385"/>
      <c r="OST3217" s="385"/>
      <c r="OSU3217" s="385"/>
      <c r="OSV3217" s="385"/>
      <c r="OSW3217" s="385"/>
      <c r="OSX3217" s="385"/>
      <c r="OSY3217" s="385"/>
      <c r="OSZ3217" s="385"/>
      <c r="OTA3217" s="385"/>
      <c r="OTB3217" s="385"/>
      <c r="OTC3217" s="385"/>
      <c r="OTD3217" s="385"/>
      <c r="OTE3217" s="385"/>
      <c r="OTF3217" s="385"/>
      <c r="OTG3217" s="385"/>
      <c r="OTH3217" s="385"/>
      <c r="OTI3217" s="385"/>
      <c r="OTJ3217" s="385"/>
      <c r="OTK3217" s="385"/>
      <c r="OTL3217" s="385"/>
      <c r="OTM3217" s="385"/>
      <c r="OTN3217" s="385"/>
      <c r="OTO3217" s="385"/>
      <c r="OTP3217" s="385"/>
      <c r="OTQ3217" s="385"/>
      <c r="OTR3217" s="385"/>
      <c r="OTS3217" s="385"/>
      <c r="OTT3217" s="385"/>
      <c r="OTU3217" s="385"/>
      <c r="OTV3217" s="385"/>
      <c r="OTW3217" s="385"/>
      <c r="OTX3217" s="385"/>
      <c r="OTY3217" s="385"/>
      <c r="OTZ3217" s="385"/>
      <c r="OUA3217" s="385"/>
      <c r="OUB3217" s="385"/>
      <c r="OUC3217" s="385"/>
      <c r="OUD3217" s="385"/>
      <c r="OUE3217" s="385"/>
      <c r="OUF3217" s="385"/>
      <c r="OUG3217" s="385"/>
      <c r="OUH3217" s="385"/>
      <c r="OUI3217" s="385"/>
      <c r="OUJ3217" s="385"/>
      <c r="OUK3217" s="385"/>
      <c r="OUL3217" s="385"/>
      <c r="OUM3217" s="385"/>
      <c r="OUN3217" s="385"/>
      <c r="OUO3217" s="385"/>
      <c r="OUP3217" s="385"/>
      <c r="OUQ3217" s="385"/>
      <c r="OUR3217" s="385"/>
      <c r="OUS3217" s="385"/>
      <c r="OUT3217" s="385"/>
      <c r="OUU3217" s="385"/>
      <c r="OUV3217" s="385"/>
      <c r="OUW3217" s="385"/>
      <c r="OUX3217" s="385"/>
      <c r="OUY3217" s="385"/>
      <c r="OUZ3217" s="385"/>
      <c r="OVA3217" s="385"/>
      <c r="OVB3217" s="385"/>
      <c r="OVC3217" s="385"/>
      <c r="OVD3217" s="385"/>
      <c r="OVE3217" s="385"/>
      <c r="OVF3217" s="385"/>
      <c r="OVG3217" s="385"/>
      <c r="OVH3217" s="385"/>
      <c r="OVI3217" s="385"/>
      <c r="OVJ3217" s="385"/>
      <c r="OVK3217" s="385"/>
      <c r="OVL3217" s="385"/>
      <c r="OVM3217" s="385"/>
      <c r="OVN3217" s="385"/>
      <c r="OVO3217" s="385"/>
      <c r="OVP3217" s="385"/>
      <c r="OVQ3217" s="385"/>
      <c r="OVR3217" s="385"/>
      <c r="OVS3217" s="385"/>
      <c r="OVT3217" s="385"/>
      <c r="OVU3217" s="385"/>
      <c r="OVV3217" s="385"/>
      <c r="OVW3217" s="385"/>
      <c r="OVX3217" s="385"/>
      <c r="OVY3217" s="385"/>
      <c r="OVZ3217" s="385"/>
      <c r="OWA3217" s="385"/>
      <c r="OWB3217" s="385"/>
      <c r="OWC3217" s="385"/>
      <c r="OWD3217" s="385"/>
      <c r="OWE3217" s="385"/>
      <c r="OWF3217" s="385"/>
      <c r="OWG3217" s="385"/>
      <c r="OWH3217" s="385"/>
      <c r="OWI3217" s="385"/>
      <c r="OWJ3217" s="385"/>
      <c r="OWK3217" s="385"/>
      <c r="OWL3217" s="385"/>
      <c r="OWM3217" s="385"/>
      <c r="OWN3217" s="385"/>
      <c r="OWO3217" s="385"/>
      <c r="OWP3217" s="385"/>
      <c r="OWQ3217" s="385"/>
      <c r="OWR3217" s="385"/>
      <c r="OWS3217" s="385"/>
      <c r="OWT3217" s="385"/>
      <c r="OWU3217" s="385"/>
      <c r="OWV3217" s="385"/>
      <c r="OWW3217" s="385"/>
      <c r="OWX3217" s="385"/>
      <c r="OWY3217" s="385"/>
      <c r="OWZ3217" s="385"/>
      <c r="OXA3217" s="385"/>
      <c r="OXB3217" s="385"/>
      <c r="OXC3217" s="385"/>
      <c r="OXD3217" s="385"/>
      <c r="OXE3217" s="385"/>
      <c r="OXF3217" s="385"/>
      <c r="OXG3217" s="385"/>
      <c r="OXH3217" s="385"/>
      <c r="OXI3217" s="385"/>
      <c r="OXJ3217" s="385"/>
      <c r="OXK3217" s="385"/>
      <c r="OXL3217" s="385"/>
      <c r="OXM3217" s="385"/>
      <c r="OXN3217" s="385"/>
      <c r="OXO3217" s="385"/>
      <c r="OXP3217" s="385"/>
      <c r="OXQ3217" s="385"/>
      <c r="OXR3217" s="385"/>
      <c r="OXS3217" s="385"/>
      <c r="OXT3217" s="385"/>
      <c r="OXU3217" s="385"/>
      <c r="OXV3217" s="385"/>
      <c r="OXW3217" s="385"/>
      <c r="OXX3217" s="385"/>
      <c r="OXY3217" s="385"/>
      <c r="OXZ3217" s="385"/>
      <c r="OYA3217" s="385"/>
      <c r="OYB3217" s="385"/>
      <c r="OYC3217" s="385"/>
      <c r="OYD3217" s="385"/>
      <c r="OYE3217" s="385"/>
      <c r="OYF3217" s="385"/>
      <c r="OYG3217" s="385"/>
      <c r="OYH3217" s="385"/>
      <c r="OYI3217" s="385"/>
      <c r="OYJ3217" s="385"/>
      <c r="OYK3217" s="385"/>
      <c r="OYL3217" s="385"/>
      <c r="OYM3217" s="385"/>
      <c r="OYN3217" s="385"/>
      <c r="OYO3217" s="385"/>
      <c r="OYP3217" s="385"/>
      <c r="OYQ3217" s="385"/>
      <c r="OYR3217" s="385"/>
      <c r="OYS3217" s="385"/>
      <c r="OYT3217" s="385"/>
      <c r="OYU3217" s="385"/>
      <c r="OYV3217" s="385"/>
      <c r="OYW3217" s="385"/>
      <c r="OYX3217" s="385"/>
      <c r="OYY3217" s="385"/>
      <c r="OYZ3217" s="385"/>
      <c r="OZA3217" s="385"/>
      <c r="OZB3217" s="385"/>
      <c r="OZC3217" s="385"/>
      <c r="OZD3217" s="385"/>
      <c r="OZE3217" s="385"/>
      <c r="OZF3217" s="385"/>
      <c r="OZG3217" s="385"/>
      <c r="OZH3217" s="385"/>
      <c r="OZI3217" s="385"/>
      <c r="OZJ3217" s="385"/>
      <c r="OZK3217" s="385"/>
      <c r="OZL3217" s="385"/>
      <c r="OZM3217" s="385"/>
      <c r="OZN3217" s="385"/>
      <c r="OZO3217" s="385"/>
      <c r="OZP3217" s="385"/>
      <c r="OZQ3217" s="385"/>
      <c r="OZR3217" s="385"/>
      <c r="OZS3217" s="385"/>
      <c r="OZT3217" s="385"/>
      <c r="OZU3217" s="385"/>
      <c r="OZV3217" s="385"/>
      <c r="OZW3217" s="385"/>
      <c r="OZX3217" s="385"/>
      <c r="OZY3217" s="385"/>
      <c r="OZZ3217" s="385"/>
      <c r="PAA3217" s="385"/>
      <c r="PAB3217" s="385"/>
      <c r="PAC3217" s="385"/>
      <c r="PAD3217" s="385"/>
      <c r="PAE3217" s="385"/>
      <c r="PAF3217" s="385"/>
      <c r="PAG3217" s="385"/>
      <c r="PAH3217" s="385"/>
      <c r="PAI3217" s="385"/>
      <c r="PAJ3217" s="385"/>
      <c r="PAK3217" s="385"/>
      <c r="PAL3217" s="385"/>
      <c r="PAM3217" s="385"/>
      <c r="PAN3217" s="385"/>
      <c r="PAO3217" s="385"/>
      <c r="PAP3217" s="385"/>
      <c r="PAQ3217" s="385"/>
      <c r="PAR3217" s="385"/>
      <c r="PAS3217" s="385"/>
      <c r="PAT3217" s="385"/>
      <c r="PAU3217" s="385"/>
      <c r="PAV3217" s="385"/>
      <c r="PAW3217" s="385"/>
      <c r="PAX3217" s="385"/>
      <c r="PAY3217" s="385"/>
      <c r="PAZ3217" s="385"/>
      <c r="PBA3217" s="385"/>
      <c r="PBB3217" s="385"/>
      <c r="PBC3217" s="385"/>
      <c r="PBD3217" s="385"/>
      <c r="PBE3217" s="385"/>
      <c r="PBF3217" s="385"/>
      <c r="PBG3217" s="385"/>
      <c r="PBH3217" s="385"/>
      <c r="PBI3217" s="385"/>
      <c r="PBJ3217" s="385"/>
      <c r="PBK3217" s="385"/>
      <c r="PBL3217" s="385"/>
      <c r="PBM3217" s="385"/>
      <c r="PBN3217" s="385"/>
      <c r="PBO3217" s="385"/>
      <c r="PBP3217" s="385"/>
      <c r="PBQ3217" s="385"/>
      <c r="PBR3217" s="385"/>
      <c r="PBS3217" s="385"/>
      <c r="PBT3217" s="385"/>
      <c r="PBU3217" s="385"/>
      <c r="PBV3217" s="385"/>
      <c r="PBW3217" s="385"/>
      <c r="PBX3217" s="385"/>
      <c r="PBY3217" s="385"/>
      <c r="PBZ3217" s="385"/>
      <c r="PCA3217" s="385"/>
      <c r="PCB3217" s="385"/>
      <c r="PCC3217" s="385"/>
      <c r="PCD3217" s="385"/>
      <c r="PCE3217" s="385"/>
      <c r="PCF3217" s="385"/>
      <c r="PCG3217" s="385"/>
      <c r="PCH3217" s="385"/>
      <c r="PCI3217" s="385"/>
      <c r="PCJ3217" s="385"/>
      <c r="PCK3217" s="385"/>
      <c r="PCL3217" s="385"/>
      <c r="PCM3217" s="385"/>
      <c r="PCN3217" s="385"/>
      <c r="PCO3217" s="385"/>
      <c r="PCP3217" s="385"/>
      <c r="PCQ3217" s="385"/>
      <c r="PCR3217" s="385"/>
      <c r="PCS3217" s="385"/>
      <c r="PCT3217" s="385"/>
      <c r="PCU3217" s="385"/>
      <c r="PCV3217" s="385"/>
      <c r="PCW3217" s="385"/>
      <c r="PCX3217" s="385"/>
      <c r="PCY3217" s="385"/>
      <c r="PCZ3217" s="385"/>
      <c r="PDA3217" s="385"/>
      <c r="PDB3217" s="385"/>
      <c r="PDC3217" s="385"/>
      <c r="PDD3217" s="385"/>
      <c r="PDE3217" s="385"/>
      <c r="PDF3217" s="385"/>
      <c r="PDG3217" s="385"/>
      <c r="PDH3217" s="385"/>
      <c r="PDI3217" s="385"/>
      <c r="PDJ3217" s="385"/>
      <c r="PDK3217" s="385"/>
      <c r="PDL3217" s="385"/>
      <c r="PDM3217" s="385"/>
      <c r="PDN3217" s="385"/>
      <c r="PDO3217" s="385"/>
      <c r="PDP3217" s="385"/>
      <c r="PDQ3217" s="385"/>
      <c r="PDR3217" s="385"/>
      <c r="PDS3217" s="385"/>
      <c r="PDT3217" s="385"/>
      <c r="PDU3217" s="385"/>
      <c r="PDV3217" s="385"/>
      <c r="PDW3217" s="385"/>
      <c r="PDX3217" s="385"/>
      <c r="PDY3217" s="385"/>
      <c r="PDZ3217" s="385"/>
      <c r="PEA3217" s="385"/>
      <c r="PEB3217" s="385"/>
      <c r="PEC3217" s="385"/>
      <c r="PED3217" s="385"/>
      <c r="PEE3217" s="385"/>
      <c r="PEF3217" s="385"/>
      <c r="PEG3217" s="385"/>
      <c r="PEH3217" s="385"/>
      <c r="PEI3217" s="385"/>
      <c r="PEJ3217" s="385"/>
      <c r="PEK3217" s="385"/>
      <c r="PEL3217" s="385"/>
      <c r="PEM3217" s="385"/>
      <c r="PEN3217" s="385"/>
      <c r="PEO3217" s="385"/>
      <c r="PEP3217" s="385"/>
      <c r="PEQ3217" s="385"/>
      <c r="PER3217" s="385"/>
      <c r="PES3217" s="385"/>
      <c r="PET3217" s="385"/>
      <c r="PEU3217" s="385"/>
      <c r="PEV3217" s="385"/>
      <c r="PEW3217" s="385"/>
      <c r="PEX3217" s="385"/>
      <c r="PEY3217" s="385"/>
      <c r="PEZ3217" s="385"/>
      <c r="PFA3217" s="385"/>
      <c r="PFB3217" s="385"/>
      <c r="PFC3217" s="385"/>
      <c r="PFD3217" s="385"/>
      <c r="PFE3217" s="385"/>
      <c r="PFF3217" s="385"/>
      <c r="PFG3217" s="385"/>
      <c r="PFH3217" s="385"/>
      <c r="PFI3217" s="385"/>
      <c r="PFJ3217" s="385"/>
      <c r="PFK3217" s="385"/>
      <c r="PFL3217" s="385"/>
      <c r="PFM3217" s="385"/>
      <c r="PFN3217" s="385"/>
      <c r="PFO3217" s="385"/>
      <c r="PFP3217" s="385"/>
      <c r="PFQ3217" s="385"/>
      <c r="PFR3217" s="385"/>
      <c r="PFS3217" s="385"/>
      <c r="PFT3217" s="385"/>
      <c r="PFU3217" s="385"/>
      <c r="PFV3217" s="385"/>
      <c r="PFW3217" s="385"/>
      <c r="PFX3217" s="385"/>
      <c r="PFY3217" s="385"/>
      <c r="PFZ3217" s="385"/>
      <c r="PGA3217" s="385"/>
      <c r="PGB3217" s="385"/>
      <c r="PGC3217" s="385"/>
      <c r="PGD3217" s="385"/>
      <c r="PGE3217" s="385"/>
      <c r="PGF3217" s="385"/>
      <c r="PGG3217" s="385"/>
      <c r="PGH3217" s="385"/>
      <c r="PGI3217" s="385"/>
      <c r="PGJ3217" s="385"/>
      <c r="PGK3217" s="385"/>
      <c r="PGL3217" s="385"/>
      <c r="PGM3217" s="385"/>
      <c r="PGN3217" s="385"/>
      <c r="PGO3217" s="385"/>
      <c r="PGP3217" s="385"/>
      <c r="PGQ3217" s="385"/>
      <c r="PGR3217" s="385"/>
      <c r="PGS3217" s="385"/>
      <c r="PGT3217" s="385"/>
      <c r="PGU3217" s="385"/>
      <c r="PGV3217" s="385"/>
      <c r="PGW3217" s="385"/>
      <c r="PGX3217" s="385"/>
      <c r="PGY3217" s="385"/>
      <c r="PGZ3217" s="385"/>
      <c r="PHA3217" s="385"/>
      <c r="PHB3217" s="385"/>
      <c r="PHC3217" s="385"/>
      <c r="PHD3217" s="385"/>
      <c r="PHE3217" s="385"/>
      <c r="PHF3217" s="385"/>
      <c r="PHG3217" s="385"/>
      <c r="PHH3217" s="385"/>
      <c r="PHI3217" s="385"/>
      <c r="PHJ3217" s="385"/>
      <c r="PHK3217" s="385"/>
      <c r="PHL3217" s="385"/>
      <c r="PHM3217" s="385"/>
      <c r="PHN3217" s="385"/>
      <c r="PHO3217" s="385"/>
      <c r="PHP3217" s="385"/>
      <c r="PHQ3217" s="385"/>
      <c r="PHR3217" s="385"/>
      <c r="PHS3217" s="385"/>
      <c r="PHT3217" s="385"/>
      <c r="PHU3217" s="385"/>
      <c r="PHV3217" s="385"/>
      <c r="PHW3217" s="385"/>
      <c r="PHX3217" s="385"/>
      <c r="PHY3217" s="385"/>
      <c r="PHZ3217" s="385"/>
      <c r="PIA3217" s="385"/>
      <c r="PIB3217" s="385"/>
      <c r="PIC3217" s="385"/>
      <c r="PID3217" s="385"/>
      <c r="PIE3217" s="385"/>
      <c r="PIF3217" s="385"/>
      <c r="PIG3217" s="385"/>
      <c r="PIH3217" s="385"/>
      <c r="PII3217" s="385"/>
      <c r="PIJ3217" s="385"/>
      <c r="PIK3217" s="385"/>
      <c r="PIL3217" s="385"/>
      <c r="PIM3217" s="385"/>
      <c r="PIN3217" s="385"/>
      <c r="PIO3217" s="385"/>
      <c r="PIP3217" s="385"/>
      <c r="PIQ3217" s="385"/>
      <c r="PIR3217" s="385"/>
      <c r="PIS3217" s="385"/>
      <c r="PIT3217" s="385"/>
      <c r="PIU3217" s="385"/>
      <c r="PIV3217" s="385"/>
      <c r="PIW3217" s="385"/>
      <c r="PIX3217" s="385"/>
      <c r="PIY3217" s="385"/>
      <c r="PIZ3217" s="385"/>
      <c r="PJA3217" s="385"/>
      <c r="PJB3217" s="385"/>
      <c r="PJC3217" s="385"/>
      <c r="PJD3217" s="385"/>
      <c r="PJE3217" s="385"/>
      <c r="PJF3217" s="385"/>
      <c r="PJG3217" s="385"/>
      <c r="PJH3217" s="385"/>
      <c r="PJI3217" s="385"/>
      <c r="PJJ3217" s="385"/>
      <c r="PJK3217" s="385"/>
      <c r="PJL3217" s="385"/>
      <c r="PJM3217" s="385"/>
      <c r="PJN3217" s="385"/>
      <c r="PJO3217" s="385"/>
      <c r="PJP3217" s="385"/>
      <c r="PJQ3217" s="385"/>
      <c r="PJR3217" s="385"/>
      <c r="PJS3217" s="385"/>
      <c r="PJT3217" s="385"/>
      <c r="PJU3217" s="385"/>
      <c r="PJV3217" s="385"/>
      <c r="PJW3217" s="385"/>
      <c r="PJX3217" s="385"/>
      <c r="PJY3217" s="385"/>
      <c r="PJZ3217" s="385"/>
      <c r="PKA3217" s="385"/>
      <c r="PKB3217" s="385"/>
      <c r="PKC3217" s="385"/>
      <c r="PKD3217" s="385"/>
      <c r="PKE3217" s="385"/>
      <c r="PKF3217" s="385"/>
      <c r="PKG3217" s="385"/>
      <c r="PKH3217" s="385"/>
      <c r="PKI3217" s="385"/>
      <c r="PKJ3217" s="385"/>
      <c r="PKK3217" s="385"/>
      <c r="PKL3217" s="385"/>
      <c r="PKM3217" s="385"/>
      <c r="PKN3217" s="385"/>
      <c r="PKO3217" s="385"/>
      <c r="PKP3217" s="385"/>
      <c r="PKQ3217" s="385"/>
      <c r="PKR3217" s="385"/>
      <c r="PKS3217" s="385"/>
      <c r="PKT3217" s="385"/>
      <c r="PKU3217" s="385"/>
      <c r="PKV3217" s="385"/>
      <c r="PKW3217" s="385"/>
      <c r="PKX3217" s="385"/>
      <c r="PKY3217" s="385"/>
      <c r="PKZ3217" s="385"/>
      <c r="PLA3217" s="385"/>
      <c r="PLB3217" s="385"/>
      <c r="PLC3217" s="385"/>
      <c r="PLD3217" s="385"/>
      <c r="PLE3217" s="385"/>
      <c r="PLF3217" s="385"/>
      <c r="PLG3217" s="385"/>
      <c r="PLH3217" s="385"/>
      <c r="PLI3217" s="385"/>
      <c r="PLJ3217" s="385"/>
      <c r="PLK3217" s="385"/>
      <c r="PLL3217" s="385"/>
      <c r="PLM3217" s="385"/>
      <c r="PLN3217" s="385"/>
      <c r="PLO3217" s="385"/>
      <c r="PLP3217" s="385"/>
      <c r="PLQ3217" s="385"/>
      <c r="PLR3217" s="385"/>
      <c r="PLS3217" s="385"/>
      <c r="PLT3217" s="385"/>
      <c r="PLU3217" s="385"/>
      <c r="PLV3217" s="385"/>
      <c r="PLW3217" s="385"/>
      <c r="PLX3217" s="385"/>
      <c r="PLY3217" s="385"/>
      <c r="PLZ3217" s="385"/>
      <c r="PMA3217" s="385"/>
      <c r="PMB3217" s="385"/>
      <c r="PMC3217" s="385"/>
      <c r="PMD3217" s="385"/>
      <c r="PME3217" s="385"/>
      <c r="PMF3217" s="385"/>
      <c r="PMG3217" s="385"/>
      <c r="PMH3217" s="385"/>
      <c r="PMI3217" s="385"/>
      <c r="PMJ3217" s="385"/>
      <c r="PMK3217" s="385"/>
      <c r="PML3217" s="385"/>
      <c r="PMM3217" s="385"/>
      <c r="PMN3217" s="385"/>
      <c r="PMO3217" s="385"/>
      <c r="PMP3217" s="385"/>
      <c r="PMQ3217" s="385"/>
      <c r="PMR3217" s="385"/>
      <c r="PMS3217" s="385"/>
      <c r="PMT3217" s="385"/>
      <c r="PMU3217" s="385"/>
      <c r="PMV3217" s="385"/>
      <c r="PMW3217" s="385"/>
      <c r="PMX3217" s="385"/>
      <c r="PMY3217" s="385"/>
      <c r="PMZ3217" s="385"/>
      <c r="PNA3217" s="385"/>
      <c r="PNB3217" s="385"/>
      <c r="PNC3217" s="385"/>
      <c r="PND3217" s="385"/>
      <c r="PNE3217" s="385"/>
      <c r="PNF3217" s="385"/>
      <c r="PNG3217" s="385"/>
      <c r="PNH3217" s="385"/>
      <c r="PNI3217" s="385"/>
      <c r="PNJ3217" s="385"/>
      <c r="PNK3217" s="385"/>
      <c r="PNL3217" s="385"/>
      <c r="PNM3217" s="385"/>
      <c r="PNN3217" s="385"/>
      <c r="PNO3217" s="385"/>
      <c r="PNP3217" s="385"/>
      <c r="PNQ3217" s="385"/>
      <c r="PNR3217" s="385"/>
      <c r="PNS3217" s="385"/>
      <c r="PNT3217" s="385"/>
      <c r="PNU3217" s="385"/>
      <c r="PNV3217" s="385"/>
      <c r="PNW3217" s="385"/>
      <c r="PNX3217" s="385"/>
      <c r="PNY3217" s="385"/>
      <c r="PNZ3217" s="385"/>
      <c r="POA3217" s="385"/>
      <c r="POB3217" s="385"/>
      <c r="POC3217" s="385"/>
      <c r="POD3217" s="385"/>
      <c r="POE3217" s="385"/>
      <c r="POF3217" s="385"/>
      <c r="POG3217" s="385"/>
      <c r="POH3217" s="385"/>
      <c r="POI3217" s="385"/>
      <c r="POJ3217" s="385"/>
      <c r="POK3217" s="385"/>
      <c r="POL3217" s="385"/>
      <c r="POM3217" s="385"/>
      <c r="PON3217" s="385"/>
      <c r="POO3217" s="385"/>
      <c r="POP3217" s="385"/>
      <c r="POQ3217" s="385"/>
      <c r="POR3217" s="385"/>
      <c r="POS3217" s="385"/>
      <c r="POT3217" s="385"/>
      <c r="POU3217" s="385"/>
      <c r="POV3217" s="385"/>
      <c r="POW3217" s="385"/>
      <c r="POX3217" s="385"/>
      <c r="POY3217" s="385"/>
      <c r="POZ3217" s="385"/>
      <c r="PPA3217" s="385"/>
      <c r="PPB3217" s="385"/>
      <c r="PPC3217" s="385"/>
      <c r="PPD3217" s="385"/>
      <c r="PPE3217" s="385"/>
      <c r="PPF3217" s="385"/>
      <c r="PPG3217" s="385"/>
      <c r="PPH3217" s="385"/>
      <c r="PPI3217" s="385"/>
      <c r="PPJ3217" s="385"/>
      <c r="PPK3217" s="385"/>
      <c r="PPL3217" s="385"/>
      <c r="PPM3217" s="385"/>
      <c r="PPN3217" s="385"/>
      <c r="PPO3217" s="385"/>
      <c r="PPP3217" s="385"/>
      <c r="PPQ3217" s="385"/>
      <c r="PPR3217" s="385"/>
      <c r="PPS3217" s="385"/>
      <c r="PPT3217" s="385"/>
      <c r="PPU3217" s="385"/>
      <c r="PPV3217" s="385"/>
      <c r="PPW3217" s="385"/>
      <c r="PPX3217" s="385"/>
      <c r="PPY3217" s="385"/>
      <c r="PPZ3217" s="385"/>
      <c r="PQA3217" s="385"/>
      <c r="PQB3217" s="385"/>
      <c r="PQC3217" s="385"/>
      <c r="PQD3217" s="385"/>
      <c r="PQE3217" s="385"/>
      <c r="PQF3217" s="385"/>
      <c r="PQG3217" s="385"/>
      <c r="PQH3217" s="385"/>
      <c r="PQI3217" s="385"/>
      <c r="PQJ3217" s="385"/>
      <c r="PQK3217" s="385"/>
      <c r="PQL3217" s="385"/>
      <c r="PQM3217" s="385"/>
      <c r="PQN3217" s="385"/>
      <c r="PQO3217" s="385"/>
      <c r="PQP3217" s="385"/>
      <c r="PQQ3217" s="385"/>
      <c r="PQR3217" s="385"/>
      <c r="PQS3217" s="385"/>
      <c r="PQT3217" s="385"/>
      <c r="PQU3217" s="385"/>
      <c r="PQV3217" s="385"/>
      <c r="PQW3217" s="385"/>
      <c r="PQX3217" s="385"/>
      <c r="PQY3217" s="385"/>
      <c r="PQZ3217" s="385"/>
      <c r="PRA3217" s="385"/>
      <c r="PRB3217" s="385"/>
      <c r="PRC3217" s="385"/>
      <c r="PRD3217" s="385"/>
      <c r="PRE3217" s="385"/>
      <c r="PRF3217" s="385"/>
      <c r="PRG3217" s="385"/>
      <c r="PRH3217" s="385"/>
      <c r="PRI3217" s="385"/>
      <c r="PRJ3217" s="385"/>
      <c r="PRK3217" s="385"/>
      <c r="PRL3217" s="385"/>
      <c r="PRM3217" s="385"/>
      <c r="PRN3217" s="385"/>
      <c r="PRO3217" s="385"/>
      <c r="PRP3217" s="385"/>
      <c r="PRQ3217" s="385"/>
      <c r="PRR3217" s="385"/>
      <c r="PRS3217" s="385"/>
      <c r="PRT3217" s="385"/>
      <c r="PRU3217" s="385"/>
      <c r="PRV3217" s="385"/>
      <c r="PRW3217" s="385"/>
      <c r="PRX3217" s="385"/>
      <c r="PRY3217" s="385"/>
      <c r="PRZ3217" s="385"/>
      <c r="PSA3217" s="385"/>
      <c r="PSB3217" s="385"/>
      <c r="PSC3217" s="385"/>
      <c r="PSD3217" s="385"/>
      <c r="PSE3217" s="385"/>
      <c r="PSF3217" s="385"/>
      <c r="PSG3217" s="385"/>
      <c r="PSH3217" s="385"/>
      <c r="PSI3217" s="385"/>
      <c r="PSJ3217" s="385"/>
      <c r="PSK3217" s="385"/>
      <c r="PSL3217" s="385"/>
      <c r="PSM3217" s="385"/>
      <c r="PSN3217" s="385"/>
      <c r="PSO3217" s="385"/>
      <c r="PSP3217" s="385"/>
      <c r="PSQ3217" s="385"/>
      <c r="PSR3217" s="385"/>
      <c r="PSS3217" s="385"/>
      <c r="PST3217" s="385"/>
      <c r="PSU3217" s="385"/>
      <c r="PSV3217" s="385"/>
      <c r="PSW3217" s="385"/>
      <c r="PSX3217" s="385"/>
      <c r="PSY3217" s="385"/>
      <c r="PSZ3217" s="385"/>
      <c r="PTA3217" s="385"/>
      <c r="PTB3217" s="385"/>
      <c r="PTC3217" s="385"/>
      <c r="PTD3217" s="385"/>
      <c r="PTE3217" s="385"/>
      <c r="PTF3217" s="385"/>
      <c r="PTG3217" s="385"/>
      <c r="PTH3217" s="385"/>
      <c r="PTI3217" s="385"/>
      <c r="PTJ3217" s="385"/>
      <c r="PTK3217" s="385"/>
      <c r="PTL3217" s="385"/>
      <c r="PTM3217" s="385"/>
      <c r="PTN3217" s="385"/>
      <c r="PTO3217" s="385"/>
      <c r="PTP3217" s="385"/>
      <c r="PTQ3217" s="385"/>
      <c r="PTR3217" s="385"/>
      <c r="PTS3217" s="385"/>
      <c r="PTT3217" s="385"/>
      <c r="PTU3217" s="385"/>
      <c r="PTV3217" s="385"/>
      <c r="PTW3217" s="385"/>
      <c r="PTX3217" s="385"/>
      <c r="PTY3217" s="385"/>
      <c r="PTZ3217" s="385"/>
      <c r="PUA3217" s="385"/>
      <c r="PUB3217" s="385"/>
      <c r="PUC3217" s="385"/>
      <c r="PUD3217" s="385"/>
      <c r="PUE3217" s="385"/>
      <c r="PUF3217" s="385"/>
      <c r="PUG3217" s="385"/>
      <c r="PUH3217" s="385"/>
      <c r="PUI3217" s="385"/>
      <c r="PUJ3217" s="385"/>
      <c r="PUK3217" s="385"/>
      <c r="PUL3217" s="385"/>
      <c r="PUM3217" s="385"/>
      <c r="PUN3217" s="385"/>
      <c r="PUO3217" s="385"/>
      <c r="PUP3217" s="385"/>
      <c r="PUQ3217" s="385"/>
      <c r="PUR3217" s="385"/>
      <c r="PUS3217" s="385"/>
      <c r="PUT3217" s="385"/>
      <c r="PUU3217" s="385"/>
      <c r="PUV3217" s="385"/>
      <c r="PUW3217" s="385"/>
      <c r="PUX3217" s="385"/>
      <c r="PUY3217" s="385"/>
      <c r="PUZ3217" s="385"/>
      <c r="PVA3217" s="385"/>
      <c r="PVB3217" s="385"/>
      <c r="PVC3217" s="385"/>
      <c r="PVD3217" s="385"/>
      <c r="PVE3217" s="385"/>
      <c r="PVF3217" s="385"/>
      <c r="PVG3217" s="385"/>
      <c r="PVH3217" s="385"/>
      <c r="PVI3217" s="385"/>
      <c r="PVJ3217" s="385"/>
      <c r="PVK3217" s="385"/>
      <c r="PVL3217" s="385"/>
      <c r="PVM3217" s="385"/>
      <c r="PVN3217" s="385"/>
      <c r="PVO3217" s="385"/>
      <c r="PVP3217" s="385"/>
      <c r="PVQ3217" s="385"/>
      <c r="PVR3217" s="385"/>
      <c r="PVS3217" s="385"/>
      <c r="PVT3217" s="385"/>
      <c r="PVU3217" s="385"/>
      <c r="PVV3217" s="385"/>
      <c r="PVW3217" s="385"/>
      <c r="PVX3217" s="385"/>
      <c r="PVY3217" s="385"/>
      <c r="PVZ3217" s="385"/>
      <c r="PWA3217" s="385"/>
      <c r="PWB3217" s="385"/>
      <c r="PWC3217" s="385"/>
      <c r="PWD3217" s="385"/>
      <c r="PWE3217" s="385"/>
      <c r="PWF3217" s="385"/>
      <c r="PWG3217" s="385"/>
      <c r="PWH3217" s="385"/>
      <c r="PWI3217" s="385"/>
      <c r="PWJ3217" s="385"/>
      <c r="PWK3217" s="385"/>
      <c r="PWL3217" s="385"/>
      <c r="PWM3217" s="385"/>
      <c r="PWN3217" s="385"/>
      <c r="PWO3217" s="385"/>
      <c r="PWP3217" s="385"/>
      <c r="PWQ3217" s="385"/>
      <c r="PWR3217" s="385"/>
      <c r="PWS3217" s="385"/>
      <c r="PWT3217" s="385"/>
      <c r="PWU3217" s="385"/>
      <c r="PWV3217" s="385"/>
      <c r="PWW3217" s="385"/>
      <c r="PWX3217" s="385"/>
      <c r="PWY3217" s="385"/>
      <c r="PWZ3217" s="385"/>
      <c r="PXA3217" s="385"/>
      <c r="PXB3217" s="385"/>
      <c r="PXC3217" s="385"/>
      <c r="PXD3217" s="385"/>
      <c r="PXE3217" s="385"/>
      <c r="PXF3217" s="385"/>
      <c r="PXG3217" s="385"/>
      <c r="PXH3217" s="385"/>
      <c r="PXI3217" s="385"/>
      <c r="PXJ3217" s="385"/>
      <c r="PXK3217" s="385"/>
      <c r="PXL3217" s="385"/>
      <c r="PXM3217" s="385"/>
      <c r="PXN3217" s="385"/>
      <c r="PXO3217" s="385"/>
      <c r="PXP3217" s="385"/>
      <c r="PXQ3217" s="385"/>
      <c r="PXR3217" s="385"/>
      <c r="PXS3217" s="385"/>
      <c r="PXT3217" s="385"/>
      <c r="PXU3217" s="385"/>
      <c r="PXV3217" s="385"/>
      <c r="PXW3217" s="385"/>
      <c r="PXX3217" s="385"/>
      <c r="PXY3217" s="385"/>
      <c r="PXZ3217" s="385"/>
      <c r="PYA3217" s="385"/>
      <c r="PYB3217" s="385"/>
      <c r="PYC3217" s="385"/>
      <c r="PYD3217" s="385"/>
      <c r="PYE3217" s="385"/>
      <c r="PYF3217" s="385"/>
      <c r="PYG3217" s="385"/>
      <c r="PYH3217" s="385"/>
      <c r="PYI3217" s="385"/>
      <c r="PYJ3217" s="385"/>
      <c r="PYK3217" s="385"/>
      <c r="PYL3217" s="385"/>
      <c r="PYM3217" s="385"/>
      <c r="PYN3217" s="385"/>
      <c r="PYO3217" s="385"/>
      <c r="PYP3217" s="385"/>
      <c r="PYQ3217" s="385"/>
      <c r="PYR3217" s="385"/>
      <c r="PYS3217" s="385"/>
      <c r="PYT3217" s="385"/>
      <c r="PYU3217" s="385"/>
      <c r="PYV3217" s="385"/>
      <c r="PYW3217" s="385"/>
      <c r="PYX3217" s="385"/>
      <c r="PYY3217" s="385"/>
      <c r="PYZ3217" s="385"/>
      <c r="PZA3217" s="385"/>
      <c r="PZB3217" s="385"/>
      <c r="PZC3217" s="385"/>
      <c r="PZD3217" s="385"/>
      <c r="PZE3217" s="385"/>
      <c r="PZF3217" s="385"/>
      <c r="PZG3217" s="385"/>
      <c r="PZH3217" s="385"/>
      <c r="PZI3217" s="385"/>
      <c r="PZJ3217" s="385"/>
      <c r="PZK3217" s="385"/>
      <c r="PZL3217" s="385"/>
      <c r="PZM3217" s="385"/>
      <c r="PZN3217" s="385"/>
      <c r="PZO3217" s="385"/>
      <c r="PZP3217" s="385"/>
      <c r="PZQ3217" s="385"/>
      <c r="PZR3217" s="385"/>
      <c r="PZS3217" s="385"/>
      <c r="PZT3217" s="385"/>
      <c r="PZU3217" s="385"/>
      <c r="PZV3217" s="385"/>
      <c r="PZW3217" s="385"/>
      <c r="PZX3217" s="385"/>
      <c r="PZY3217" s="385"/>
      <c r="PZZ3217" s="385"/>
      <c r="QAA3217" s="385"/>
      <c r="QAB3217" s="385"/>
      <c r="QAC3217" s="385"/>
      <c r="QAD3217" s="385"/>
      <c r="QAE3217" s="385"/>
      <c r="QAF3217" s="385"/>
      <c r="QAG3217" s="385"/>
      <c r="QAH3217" s="385"/>
      <c r="QAI3217" s="385"/>
      <c r="QAJ3217" s="385"/>
      <c r="QAK3217" s="385"/>
      <c r="QAL3217" s="385"/>
      <c r="QAM3217" s="385"/>
      <c r="QAN3217" s="385"/>
      <c r="QAO3217" s="385"/>
      <c r="QAP3217" s="385"/>
      <c r="QAQ3217" s="385"/>
      <c r="QAR3217" s="385"/>
      <c r="QAS3217" s="385"/>
      <c r="QAT3217" s="385"/>
      <c r="QAU3217" s="385"/>
      <c r="QAV3217" s="385"/>
      <c r="QAW3217" s="385"/>
      <c r="QAX3217" s="385"/>
      <c r="QAY3217" s="385"/>
      <c r="QAZ3217" s="385"/>
      <c r="QBA3217" s="385"/>
      <c r="QBB3217" s="385"/>
      <c r="QBC3217" s="385"/>
      <c r="QBD3217" s="385"/>
      <c r="QBE3217" s="385"/>
      <c r="QBF3217" s="385"/>
      <c r="QBG3217" s="385"/>
      <c r="QBH3217" s="385"/>
      <c r="QBI3217" s="385"/>
      <c r="QBJ3217" s="385"/>
      <c r="QBK3217" s="385"/>
      <c r="QBL3217" s="385"/>
      <c r="QBM3217" s="385"/>
      <c r="QBN3217" s="385"/>
      <c r="QBO3217" s="385"/>
      <c r="QBP3217" s="385"/>
      <c r="QBQ3217" s="385"/>
      <c r="QBR3217" s="385"/>
      <c r="QBS3217" s="385"/>
      <c r="QBT3217" s="385"/>
      <c r="QBU3217" s="385"/>
      <c r="QBV3217" s="385"/>
      <c r="QBW3217" s="385"/>
      <c r="QBX3217" s="385"/>
      <c r="QBY3217" s="385"/>
      <c r="QBZ3217" s="385"/>
      <c r="QCA3217" s="385"/>
      <c r="QCB3217" s="385"/>
      <c r="QCC3217" s="385"/>
      <c r="QCD3217" s="385"/>
      <c r="QCE3217" s="385"/>
      <c r="QCF3217" s="385"/>
      <c r="QCG3217" s="385"/>
      <c r="QCH3217" s="385"/>
      <c r="QCI3217" s="385"/>
      <c r="QCJ3217" s="385"/>
      <c r="QCK3217" s="385"/>
      <c r="QCL3217" s="385"/>
      <c r="QCM3217" s="385"/>
      <c r="QCN3217" s="385"/>
      <c r="QCO3217" s="385"/>
      <c r="QCP3217" s="385"/>
      <c r="QCQ3217" s="385"/>
      <c r="QCR3217" s="385"/>
      <c r="QCS3217" s="385"/>
      <c r="QCT3217" s="385"/>
      <c r="QCU3217" s="385"/>
      <c r="QCV3217" s="385"/>
      <c r="QCW3217" s="385"/>
      <c r="QCX3217" s="385"/>
      <c r="QCY3217" s="385"/>
      <c r="QCZ3217" s="385"/>
      <c r="QDA3217" s="385"/>
      <c r="QDB3217" s="385"/>
      <c r="QDC3217" s="385"/>
      <c r="QDD3217" s="385"/>
      <c r="QDE3217" s="385"/>
      <c r="QDF3217" s="385"/>
      <c r="QDG3217" s="385"/>
      <c r="QDH3217" s="385"/>
      <c r="QDI3217" s="385"/>
      <c r="QDJ3217" s="385"/>
      <c r="QDK3217" s="385"/>
      <c r="QDL3217" s="385"/>
      <c r="QDM3217" s="385"/>
      <c r="QDN3217" s="385"/>
      <c r="QDO3217" s="385"/>
      <c r="QDP3217" s="385"/>
      <c r="QDQ3217" s="385"/>
      <c r="QDR3217" s="385"/>
      <c r="QDS3217" s="385"/>
      <c r="QDT3217" s="385"/>
      <c r="QDU3217" s="385"/>
      <c r="QDV3217" s="385"/>
      <c r="QDW3217" s="385"/>
      <c r="QDX3217" s="385"/>
      <c r="QDY3217" s="385"/>
      <c r="QDZ3217" s="385"/>
      <c r="QEA3217" s="385"/>
      <c r="QEB3217" s="385"/>
      <c r="QEC3217" s="385"/>
      <c r="QED3217" s="385"/>
      <c r="QEE3217" s="385"/>
      <c r="QEF3217" s="385"/>
      <c r="QEG3217" s="385"/>
      <c r="QEH3217" s="385"/>
      <c r="QEI3217" s="385"/>
      <c r="QEJ3217" s="385"/>
      <c r="QEK3217" s="385"/>
      <c r="QEL3217" s="385"/>
      <c r="QEM3217" s="385"/>
      <c r="QEN3217" s="385"/>
      <c r="QEO3217" s="385"/>
      <c r="QEP3217" s="385"/>
      <c r="QEQ3217" s="385"/>
      <c r="QER3217" s="385"/>
      <c r="QES3217" s="385"/>
      <c r="QET3217" s="385"/>
      <c r="QEU3217" s="385"/>
      <c r="QEV3217" s="385"/>
      <c r="QEW3217" s="385"/>
      <c r="QEX3217" s="385"/>
      <c r="QEY3217" s="385"/>
      <c r="QEZ3217" s="385"/>
      <c r="QFA3217" s="385"/>
      <c r="QFB3217" s="385"/>
      <c r="QFC3217" s="385"/>
      <c r="QFD3217" s="385"/>
      <c r="QFE3217" s="385"/>
      <c r="QFF3217" s="385"/>
      <c r="QFG3217" s="385"/>
      <c r="QFH3217" s="385"/>
      <c r="QFI3217" s="385"/>
      <c r="QFJ3217" s="385"/>
      <c r="QFK3217" s="385"/>
      <c r="QFL3217" s="385"/>
      <c r="QFM3217" s="385"/>
      <c r="QFN3217" s="385"/>
      <c r="QFO3217" s="385"/>
      <c r="QFP3217" s="385"/>
      <c r="QFQ3217" s="385"/>
      <c r="QFR3217" s="385"/>
      <c r="QFS3217" s="385"/>
      <c r="QFT3217" s="385"/>
      <c r="QFU3217" s="385"/>
      <c r="QFV3217" s="385"/>
      <c r="QFW3217" s="385"/>
      <c r="QFX3217" s="385"/>
      <c r="QFY3217" s="385"/>
      <c r="QFZ3217" s="385"/>
      <c r="QGA3217" s="385"/>
      <c r="QGB3217" s="385"/>
      <c r="QGC3217" s="385"/>
      <c r="QGD3217" s="385"/>
      <c r="QGE3217" s="385"/>
      <c r="QGF3217" s="385"/>
      <c r="QGG3217" s="385"/>
      <c r="QGH3217" s="385"/>
      <c r="QGI3217" s="385"/>
      <c r="QGJ3217" s="385"/>
      <c r="QGK3217" s="385"/>
      <c r="QGL3217" s="385"/>
      <c r="QGM3217" s="385"/>
      <c r="QGN3217" s="385"/>
      <c r="QGO3217" s="385"/>
      <c r="QGP3217" s="385"/>
      <c r="QGQ3217" s="385"/>
      <c r="QGR3217" s="385"/>
      <c r="QGS3217" s="385"/>
      <c r="QGT3217" s="385"/>
      <c r="QGU3217" s="385"/>
      <c r="QGV3217" s="385"/>
      <c r="QGW3217" s="385"/>
      <c r="QGX3217" s="385"/>
      <c r="QGY3217" s="385"/>
      <c r="QGZ3217" s="385"/>
      <c r="QHA3217" s="385"/>
      <c r="QHB3217" s="385"/>
      <c r="QHC3217" s="385"/>
      <c r="QHD3217" s="385"/>
      <c r="QHE3217" s="385"/>
      <c r="QHF3217" s="385"/>
      <c r="QHG3217" s="385"/>
      <c r="QHH3217" s="385"/>
      <c r="QHI3217" s="385"/>
      <c r="QHJ3217" s="385"/>
      <c r="QHK3217" s="385"/>
      <c r="QHL3217" s="385"/>
      <c r="QHM3217" s="385"/>
      <c r="QHN3217" s="385"/>
      <c r="QHO3217" s="385"/>
      <c r="QHP3217" s="385"/>
      <c r="QHQ3217" s="385"/>
      <c r="QHR3217" s="385"/>
      <c r="QHS3217" s="385"/>
      <c r="QHT3217" s="385"/>
      <c r="QHU3217" s="385"/>
      <c r="QHV3217" s="385"/>
      <c r="QHW3217" s="385"/>
      <c r="QHX3217" s="385"/>
      <c r="QHY3217" s="385"/>
      <c r="QHZ3217" s="385"/>
      <c r="QIA3217" s="385"/>
      <c r="QIB3217" s="385"/>
      <c r="QIC3217" s="385"/>
      <c r="QID3217" s="385"/>
      <c r="QIE3217" s="385"/>
      <c r="QIF3217" s="385"/>
      <c r="QIG3217" s="385"/>
      <c r="QIH3217" s="385"/>
      <c r="QII3217" s="385"/>
      <c r="QIJ3217" s="385"/>
      <c r="QIK3217" s="385"/>
      <c r="QIL3217" s="385"/>
      <c r="QIM3217" s="385"/>
      <c r="QIN3217" s="385"/>
      <c r="QIO3217" s="385"/>
      <c r="QIP3217" s="385"/>
      <c r="QIQ3217" s="385"/>
      <c r="QIR3217" s="385"/>
      <c r="QIS3217" s="385"/>
      <c r="QIT3217" s="385"/>
      <c r="QIU3217" s="385"/>
      <c r="QIV3217" s="385"/>
      <c r="QIW3217" s="385"/>
      <c r="QIX3217" s="385"/>
      <c r="QIY3217" s="385"/>
      <c r="QIZ3217" s="385"/>
      <c r="QJA3217" s="385"/>
      <c r="QJB3217" s="385"/>
      <c r="QJC3217" s="385"/>
      <c r="QJD3217" s="385"/>
      <c r="QJE3217" s="385"/>
      <c r="QJF3217" s="385"/>
      <c r="QJG3217" s="385"/>
      <c r="QJH3217" s="385"/>
      <c r="QJI3217" s="385"/>
      <c r="QJJ3217" s="385"/>
      <c r="QJK3217" s="385"/>
      <c r="QJL3217" s="385"/>
      <c r="QJM3217" s="385"/>
      <c r="QJN3217" s="385"/>
      <c r="QJO3217" s="385"/>
      <c r="QJP3217" s="385"/>
      <c r="QJQ3217" s="385"/>
      <c r="QJR3217" s="385"/>
      <c r="QJS3217" s="385"/>
      <c r="QJT3217" s="385"/>
      <c r="QJU3217" s="385"/>
      <c r="QJV3217" s="385"/>
      <c r="QJW3217" s="385"/>
      <c r="QJX3217" s="385"/>
      <c r="QJY3217" s="385"/>
      <c r="QJZ3217" s="385"/>
      <c r="QKA3217" s="385"/>
      <c r="QKB3217" s="385"/>
      <c r="QKC3217" s="385"/>
      <c r="QKD3217" s="385"/>
      <c r="QKE3217" s="385"/>
      <c r="QKF3217" s="385"/>
      <c r="QKG3217" s="385"/>
      <c r="QKH3217" s="385"/>
      <c r="QKI3217" s="385"/>
      <c r="QKJ3217" s="385"/>
      <c r="QKK3217" s="385"/>
      <c r="QKL3217" s="385"/>
      <c r="QKM3217" s="385"/>
      <c r="QKN3217" s="385"/>
      <c r="QKO3217" s="385"/>
      <c r="QKP3217" s="385"/>
      <c r="QKQ3217" s="385"/>
      <c r="QKR3217" s="385"/>
      <c r="QKS3217" s="385"/>
      <c r="QKT3217" s="385"/>
      <c r="QKU3217" s="385"/>
      <c r="QKV3217" s="385"/>
      <c r="QKW3217" s="385"/>
      <c r="QKX3217" s="385"/>
      <c r="QKY3217" s="385"/>
      <c r="QKZ3217" s="385"/>
      <c r="QLA3217" s="385"/>
      <c r="QLB3217" s="385"/>
      <c r="QLC3217" s="385"/>
      <c r="QLD3217" s="385"/>
      <c r="QLE3217" s="385"/>
      <c r="QLF3217" s="385"/>
      <c r="QLG3217" s="385"/>
      <c r="QLH3217" s="385"/>
      <c r="QLI3217" s="385"/>
      <c r="QLJ3217" s="385"/>
      <c r="QLK3217" s="385"/>
      <c r="QLL3217" s="385"/>
      <c r="QLM3217" s="385"/>
      <c r="QLN3217" s="385"/>
      <c r="QLO3217" s="385"/>
      <c r="QLP3217" s="385"/>
      <c r="QLQ3217" s="385"/>
      <c r="QLR3217" s="385"/>
      <c r="QLS3217" s="385"/>
      <c r="QLT3217" s="385"/>
      <c r="QLU3217" s="385"/>
      <c r="QLV3217" s="385"/>
      <c r="QLW3217" s="385"/>
      <c r="QLX3217" s="385"/>
      <c r="QLY3217" s="385"/>
      <c r="QLZ3217" s="385"/>
      <c r="QMA3217" s="385"/>
      <c r="QMB3217" s="385"/>
      <c r="QMC3217" s="385"/>
      <c r="QMD3217" s="385"/>
      <c r="QME3217" s="385"/>
      <c r="QMF3217" s="385"/>
      <c r="QMG3217" s="385"/>
      <c r="QMH3217" s="385"/>
      <c r="QMI3217" s="385"/>
      <c r="QMJ3217" s="385"/>
      <c r="QMK3217" s="385"/>
      <c r="QML3217" s="385"/>
      <c r="QMM3217" s="385"/>
      <c r="QMN3217" s="385"/>
      <c r="QMO3217" s="385"/>
      <c r="QMP3217" s="385"/>
      <c r="QMQ3217" s="385"/>
      <c r="QMR3217" s="385"/>
      <c r="QMS3217" s="385"/>
      <c r="QMT3217" s="385"/>
      <c r="QMU3217" s="385"/>
      <c r="QMV3217" s="385"/>
      <c r="QMW3217" s="385"/>
      <c r="QMX3217" s="385"/>
      <c r="QMY3217" s="385"/>
      <c r="QMZ3217" s="385"/>
      <c r="QNA3217" s="385"/>
      <c r="QNB3217" s="385"/>
      <c r="QNC3217" s="385"/>
      <c r="QND3217" s="385"/>
      <c r="QNE3217" s="385"/>
      <c r="QNF3217" s="385"/>
      <c r="QNG3217" s="385"/>
      <c r="QNH3217" s="385"/>
      <c r="QNI3217" s="385"/>
      <c r="QNJ3217" s="385"/>
      <c r="QNK3217" s="385"/>
      <c r="QNL3217" s="385"/>
      <c r="QNM3217" s="385"/>
      <c r="QNN3217" s="385"/>
      <c r="QNO3217" s="385"/>
      <c r="QNP3217" s="385"/>
      <c r="QNQ3217" s="385"/>
      <c r="QNR3217" s="385"/>
      <c r="QNS3217" s="385"/>
      <c r="QNT3217" s="385"/>
      <c r="QNU3217" s="385"/>
      <c r="QNV3217" s="385"/>
      <c r="QNW3217" s="385"/>
      <c r="QNX3217" s="385"/>
      <c r="QNY3217" s="385"/>
      <c r="QNZ3217" s="385"/>
      <c r="QOA3217" s="385"/>
      <c r="QOB3217" s="385"/>
      <c r="QOC3217" s="385"/>
      <c r="QOD3217" s="385"/>
      <c r="QOE3217" s="385"/>
      <c r="QOF3217" s="385"/>
      <c r="QOG3217" s="385"/>
      <c r="QOH3217" s="385"/>
      <c r="QOI3217" s="385"/>
      <c r="QOJ3217" s="385"/>
      <c r="QOK3217" s="385"/>
      <c r="QOL3217" s="385"/>
      <c r="QOM3217" s="385"/>
      <c r="QON3217" s="385"/>
      <c r="QOO3217" s="385"/>
      <c r="QOP3217" s="385"/>
      <c r="QOQ3217" s="385"/>
      <c r="QOR3217" s="385"/>
      <c r="QOS3217" s="385"/>
      <c r="QOT3217" s="385"/>
      <c r="QOU3217" s="385"/>
      <c r="QOV3217" s="385"/>
      <c r="QOW3217" s="385"/>
      <c r="QOX3217" s="385"/>
      <c r="QOY3217" s="385"/>
      <c r="QOZ3217" s="385"/>
      <c r="QPA3217" s="385"/>
      <c r="QPB3217" s="385"/>
      <c r="QPC3217" s="385"/>
      <c r="QPD3217" s="385"/>
      <c r="QPE3217" s="385"/>
      <c r="QPF3217" s="385"/>
      <c r="QPG3217" s="385"/>
      <c r="QPH3217" s="385"/>
      <c r="QPI3217" s="385"/>
      <c r="QPJ3217" s="385"/>
      <c r="QPK3217" s="385"/>
      <c r="QPL3217" s="385"/>
      <c r="QPM3217" s="385"/>
      <c r="QPN3217" s="385"/>
      <c r="QPO3217" s="385"/>
      <c r="QPP3217" s="385"/>
      <c r="QPQ3217" s="385"/>
      <c r="QPR3217" s="385"/>
      <c r="QPS3217" s="385"/>
      <c r="QPT3217" s="385"/>
      <c r="QPU3217" s="385"/>
      <c r="QPV3217" s="385"/>
      <c r="QPW3217" s="385"/>
      <c r="QPX3217" s="385"/>
      <c r="QPY3217" s="385"/>
      <c r="QPZ3217" s="385"/>
      <c r="QQA3217" s="385"/>
      <c r="QQB3217" s="385"/>
      <c r="QQC3217" s="385"/>
      <c r="QQD3217" s="385"/>
      <c r="QQE3217" s="385"/>
      <c r="QQF3217" s="385"/>
      <c r="QQG3217" s="385"/>
      <c r="QQH3217" s="385"/>
      <c r="QQI3217" s="385"/>
      <c r="QQJ3217" s="385"/>
      <c r="QQK3217" s="385"/>
      <c r="QQL3217" s="385"/>
      <c r="QQM3217" s="385"/>
      <c r="QQN3217" s="385"/>
      <c r="QQO3217" s="385"/>
      <c r="QQP3217" s="385"/>
      <c r="QQQ3217" s="385"/>
      <c r="QQR3217" s="385"/>
      <c r="QQS3217" s="385"/>
      <c r="QQT3217" s="385"/>
      <c r="QQU3217" s="385"/>
      <c r="QQV3217" s="385"/>
      <c r="QQW3217" s="385"/>
      <c r="QQX3217" s="385"/>
      <c r="QQY3217" s="385"/>
      <c r="QQZ3217" s="385"/>
      <c r="QRA3217" s="385"/>
      <c r="QRB3217" s="385"/>
      <c r="QRC3217" s="385"/>
      <c r="QRD3217" s="385"/>
      <c r="QRE3217" s="385"/>
      <c r="QRF3217" s="385"/>
      <c r="QRG3217" s="385"/>
      <c r="QRH3217" s="385"/>
      <c r="QRI3217" s="385"/>
      <c r="QRJ3217" s="385"/>
      <c r="QRK3217" s="385"/>
      <c r="QRL3217" s="385"/>
      <c r="QRM3217" s="385"/>
      <c r="QRN3217" s="385"/>
      <c r="QRO3217" s="385"/>
      <c r="QRP3217" s="385"/>
      <c r="QRQ3217" s="385"/>
      <c r="QRR3217" s="385"/>
      <c r="QRS3217" s="385"/>
      <c r="QRT3217" s="385"/>
      <c r="QRU3217" s="385"/>
      <c r="QRV3217" s="385"/>
      <c r="QRW3217" s="385"/>
      <c r="QRX3217" s="385"/>
      <c r="QRY3217" s="385"/>
      <c r="QRZ3217" s="385"/>
      <c r="QSA3217" s="385"/>
      <c r="QSB3217" s="385"/>
      <c r="QSC3217" s="385"/>
      <c r="QSD3217" s="385"/>
      <c r="QSE3217" s="385"/>
      <c r="QSF3217" s="385"/>
      <c r="QSG3217" s="385"/>
      <c r="QSH3217" s="385"/>
      <c r="QSI3217" s="385"/>
      <c r="QSJ3217" s="385"/>
      <c r="QSK3217" s="385"/>
      <c r="QSL3217" s="385"/>
      <c r="QSM3217" s="385"/>
      <c r="QSN3217" s="385"/>
      <c r="QSO3217" s="385"/>
      <c r="QSP3217" s="385"/>
      <c r="QSQ3217" s="385"/>
      <c r="QSR3217" s="385"/>
      <c r="QSS3217" s="385"/>
      <c r="QST3217" s="385"/>
      <c r="QSU3217" s="385"/>
      <c r="QSV3217" s="385"/>
      <c r="QSW3217" s="385"/>
      <c r="QSX3217" s="385"/>
      <c r="QSY3217" s="385"/>
      <c r="QSZ3217" s="385"/>
      <c r="QTA3217" s="385"/>
      <c r="QTB3217" s="385"/>
      <c r="QTC3217" s="385"/>
      <c r="QTD3217" s="385"/>
      <c r="QTE3217" s="385"/>
      <c r="QTF3217" s="385"/>
      <c r="QTG3217" s="385"/>
      <c r="QTH3217" s="385"/>
      <c r="QTI3217" s="385"/>
      <c r="QTJ3217" s="385"/>
      <c r="QTK3217" s="385"/>
      <c r="QTL3217" s="385"/>
      <c r="QTM3217" s="385"/>
      <c r="QTN3217" s="385"/>
      <c r="QTO3217" s="385"/>
      <c r="QTP3217" s="385"/>
      <c r="QTQ3217" s="385"/>
      <c r="QTR3217" s="385"/>
      <c r="QTS3217" s="385"/>
      <c r="QTT3217" s="385"/>
      <c r="QTU3217" s="385"/>
      <c r="QTV3217" s="385"/>
      <c r="QTW3217" s="385"/>
      <c r="QTX3217" s="385"/>
      <c r="QTY3217" s="385"/>
      <c r="QTZ3217" s="385"/>
      <c r="QUA3217" s="385"/>
      <c r="QUB3217" s="385"/>
      <c r="QUC3217" s="385"/>
      <c r="QUD3217" s="385"/>
      <c r="QUE3217" s="385"/>
      <c r="QUF3217" s="385"/>
      <c r="QUG3217" s="385"/>
      <c r="QUH3217" s="385"/>
      <c r="QUI3217" s="385"/>
      <c r="QUJ3217" s="385"/>
      <c r="QUK3217" s="385"/>
      <c r="QUL3217" s="385"/>
      <c r="QUM3217" s="385"/>
      <c r="QUN3217" s="385"/>
      <c r="QUO3217" s="385"/>
      <c r="QUP3217" s="385"/>
      <c r="QUQ3217" s="385"/>
      <c r="QUR3217" s="385"/>
      <c r="QUS3217" s="385"/>
      <c r="QUT3217" s="385"/>
      <c r="QUU3217" s="385"/>
      <c r="QUV3217" s="385"/>
      <c r="QUW3217" s="385"/>
      <c r="QUX3217" s="385"/>
      <c r="QUY3217" s="385"/>
      <c r="QUZ3217" s="385"/>
      <c r="QVA3217" s="385"/>
      <c r="QVB3217" s="385"/>
      <c r="QVC3217" s="385"/>
      <c r="QVD3217" s="385"/>
      <c r="QVE3217" s="385"/>
      <c r="QVF3217" s="385"/>
      <c r="QVG3217" s="385"/>
      <c r="QVH3217" s="385"/>
      <c r="QVI3217" s="385"/>
      <c r="QVJ3217" s="385"/>
      <c r="QVK3217" s="385"/>
      <c r="QVL3217" s="385"/>
      <c r="QVM3217" s="385"/>
      <c r="QVN3217" s="385"/>
      <c r="QVO3217" s="385"/>
      <c r="QVP3217" s="385"/>
      <c r="QVQ3217" s="385"/>
      <c r="QVR3217" s="385"/>
      <c r="QVS3217" s="385"/>
      <c r="QVT3217" s="385"/>
      <c r="QVU3217" s="385"/>
      <c r="QVV3217" s="385"/>
      <c r="QVW3217" s="385"/>
      <c r="QVX3217" s="385"/>
      <c r="QVY3217" s="385"/>
      <c r="QVZ3217" s="385"/>
      <c r="QWA3217" s="385"/>
      <c r="QWB3217" s="385"/>
      <c r="QWC3217" s="385"/>
      <c r="QWD3217" s="385"/>
      <c r="QWE3217" s="385"/>
      <c r="QWF3217" s="385"/>
      <c r="QWG3217" s="385"/>
      <c r="QWH3217" s="385"/>
      <c r="QWI3217" s="385"/>
      <c r="QWJ3217" s="385"/>
      <c r="QWK3217" s="385"/>
      <c r="QWL3217" s="385"/>
      <c r="QWM3217" s="385"/>
      <c r="QWN3217" s="385"/>
      <c r="QWO3217" s="385"/>
      <c r="QWP3217" s="385"/>
      <c r="QWQ3217" s="385"/>
      <c r="QWR3217" s="385"/>
      <c r="QWS3217" s="385"/>
      <c r="QWT3217" s="385"/>
      <c r="QWU3217" s="385"/>
      <c r="QWV3217" s="385"/>
      <c r="QWW3217" s="385"/>
      <c r="QWX3217" s="385"/>
      <c r="QWY3217" s="385"/>
      <c r="QWZ3217" s="385"/>
      <c r="QXA3217" s="385"/>
      <c r="QXB3217" s="385"/>
      <c r="QXC3217" s="385"/>
      <c r="QXD3217" s="385"/>
      <c r="QXE3217" s="385"/>
      <c r="QXF3217" s="385"/>
      <c r="QXG3217" s="385"/>
      <c r="QXH3217" s="385"/>
      <c r="QXI3217" s="385"/>
      <c r="QXJ3217" s="385"/>
      <c r="QXK3217" s="385"/>
      <c r="QXL3217" s="385"/>
      <c r="QXM3217" s="385"/>
      <c r="QXN3217" s="385"/>
      <c r="QXO3217" s="385"/>
      <c r="QXP3217" s="385"/>
      <c r="QXQ3217" s="385"/>
      <c r="QXR3217" s="385"/>
      <c r="QXS3217" s="385"/>
      <c r="QXT3217" s="385"/>
      <c r="QXU3217" s="385"/>
      <c r="QXV3217" s="385"/>
      <c r="QXW3217" s="385"/>
      <c r="QXX3217" s="385"/>
      <c r="QXY3217" s="385"/>
      <c r="QXZ3217" s="385"/>
      <c r="QYA3217" s="385"/>
      <c r="QYB3217" s="385"/>
      <c r="QYC3217" s="385"/>
      <c r="QYD3217" s="385"/>
      <c r="QYE3217" s="385"/>
      <c r="QYF3217" s="385"/>
      <c r="QYG3217" s="385"/>
      <c r="QYH3217" s="385"/>
      <c r="QYI3217" s="385"/>
      <c r="QYJ3217" s="385"/>
      <c r="QYK3217" s="385"/>
      <c r="QYL3217" s="385"/>
      <c r="QYM3217" s="385"/>
      <c r="QYN3217" s="385"/>
      <c r="QYO3217" s="385"/>
      <c r="QYP3217" s="385"/>
      <c r="QYQ3217" s="385"/>
      <c r="QYR3217" s="385"/>
      <c r="QYS3217" s="385"/>
      <c r="QYT3217" s="385"/>
      <c r="QYU3217" s="385"/>
      <c r="QYV3217" s="385"/>
      <c r="QYW3217" s="385"/>
      <c r="QYX3217" s="385"/>
      <c r="QYY3217" s="385"/>
      <c r="QYZ3217" s="385"/>
      <c r="QZA3217" s="385"/>
      <c r="QZB3217" s="385"/>
      <c r="QZC3217" s="385"/>
      <c r="QZD3217" s="385"/>
      <c r="QZE3217" s="385"/>
      <c r="QZF3217" s="385"/>
      <c r="QZG3217" s="385"/>
      <c r="QZH3217" s="385"/>
      <c r="QZI3217" s="385"/>
      <c r="QZJ3217" s="385"/>
      <c r="QZK3217" s="385"/>
      <c r="QZL3217" s="385"/>
      <c r="QZM3217" s="385"/>
      <c r="QZN3217" s="385"/>
      <c r="QZO3217" s="385"/>
      <c r="QZP3217" s="385"/>
      <c r="QZQ3217" s="385"/>
      <c r="QZR3217" s="385"/>
      <c r="QZS3217" s="385"/>
      <c r="QZT3217" s="385"/>
      <c r="QZU3217" s="385"/>
      <c r="QZV3217" s="385"/>
      <c r="QZW3217" s="385"/>
      <c r="QZX3217" s="385"/>
      <c r="QZY3217" s="385"/>
      <c r="QZZ3217" s="385"/>
      <c r="RAA3217" s="385"/>
      <c r="RAB3217" s="385"/>
      <c r="RAC3217" s="385"/>
      <c r="RAD3217" s="385"/>
      <c r="RAE3217" s="385"/>
      <c r="RAF3217" s="385"/>
      <c r="RAG3217" s="385"/>
      <c r="RAH3217" s="385"/>
      <c r="RAI3217" s="385"/>
      <c r="RAJ3217" s="385"/>
      <c r="RAK3217" s="385"/>
      <c r="RAL3217" s="385"/>
      <c r="RAM3217" s="385"/>
      <c r="RAN3217" s="385"/>
      <c r="RAO3217" s="385"/>
      <c r="RAP3217" s="385"/>
      <c r="RAQ3217" s="385"/>
      <c r="RAR3217" s="385"/>
      <c r="RAS3217" s="385"/>
      <c r="RAT3217" s="385"/>
      <c r="RAU3217" s="385"/>
      <c r="RAV3217" s="385"/>
      <c r="RAW3217" s="385"/>
      <c r="RAX3217" s="385"/>
      <c r="RAY3217" s="385"/>
      <c r="RAZ3217" s="385"/>
      <c r="RBA3217" s="385"/>
      <c r="RBB3217" s="385"/>
      <c r="RBC3217" s="385"/>
      <c r="RBD3217" s="385"/>
      <c r="RBE3217" s="385"/>
      <c r="RBF3217" s="385"/>
      <c r="RBG3217" s="385"/>
      <c r="RBH3217" s="385"/>
      <c r="RBI3217" s="385"/>
      <c r="RBJ3217" s="385"/>
      <c r="RBK3217" s="385"/>
      <c r="RBL3217" s="385"/>
      <c r="RBM3217" s="385"/>
      <c r="RBN3217" s="385"/>
      <c r="RBO3217" s="385"/>
      <c r="RBP3217" s="385"/>
      <c r="RBQ3217" s="385"/>
      <c r="RBR3217" s="385"/>
      <c r="RBS3217" s="385"/>
      <c r="RBT3217" s="385"/>
      <c r="RBU3217" s="385"/>
      <c r="RBV3217" s="385"/>
      <c r="RBW3217" s="385"/>
      <c r="RBX3217" s="385"/>
      <c r="RBY3217" s="385"/>
      <c r="RBZ3217" s="385"/>
      <c r="RCA3217" s="385"/>
      <c r="RCB3217" s="385"/>
      <c r="RCC3217" s="385"/>
      <c r="RCD3217" s="385"/>
      <c r="RCE3217" s="385"/>
      <c r="RCF3217" s="385"/>
      <c r="RCG3217" s="385"/>
      <c r="RCH3217" s="385"/>
      <c r="RCI3217" s="385"/>
      <c r="RCJ3217" s="385"/>
      <c r="RCK3217" s="385"/>
      <c r="RCL3217" s="385"/>
      <c r="RCM3217" s="385"/>
      <c r="RCN3217" s="385"/>
      <c r="RCO3217" s="385"/>
      <c r="RCP3217" s="385"/>
      <c r="RCQ3217" s="385"/>
      <c r="RCR3217" s="385"/>
      <c r="RCS3217" s="385"/>
      <c r="RCT3217" s="385"/>
      <c r="RCU3217" s="385"/>
      <c r="RCV3217" s="385"/>
      <c r="RCW3217" s="385"/>
      <c r="RCX3217" s="385"/>
      <c r="RCY3217" s="385"/>
      <c r="RCZ3217" s="385"/>
      <c r="RDA3217" s="385"/>
      <c r="RDB3217" s="385"/>
      <c r="RDC3217" s="385"/>
      <c r="RDD3217" s="385"/>
      <c r="RDE3217" s="385"/>
      <c r="RDF3217" s="385"/>
      <c r="RDG3217" s="385"/>
      <c r="RDH3217" s="385"/>
      <c r="RDI3217" s="385"/>
      <c r="RDJ3217" s="385"/>
      <c r="RDK3217" s="385"/>
      <c r="RDL3217" s="385"/>
      <c r="RDM3217" s="385"/>
      <c r="RDN3217" s="385"/>
      <c r="RDO3217" s="385"/>
      <c r="RDP3217" s="385"/>
      <c r="RDQ3217" s="385"/>
      <c r="RDR3217" s="385"/>
      <c r="RDS3217" s="385"/>
      <c r="RDT3217" s="385"/>
      <c r="RDU3217" s="385"/>
      <c r="RDV3217" s="385"/>
      <c r="RDW3217" s="385"/>
      <c r="RDX3217" s="385"/>
      <c r="RDY3217" s="385"/>
      <c r="RDZ3217" s="385"/>
      <c r="REA3217" s="385"/>
      <c r="REB3217" s="385"/>
      <c r="REC3217" s="385"/>
      <c r="RED3217" s="385"/>
      <c r="REE3217" s="385"/>
      <c r="REF3217" s="385"/>
      <c r="REG3217" s="385"/>
      <c r="REH3217" s="385"/>
      <c r="REI3217" s="385"/>
      <c r="REJ3217" s="385"/>
      <c r="REK3217" s="385"/>
      <c r="REL3217" s="385"/>
      <c r="REM3217" s="385"/>
      <c r="REN3217" s="385"/>
      <c r="REO3217" s="385"/>
      <c r="REP3217" s="385"/>
      <c r="REQ3217" s="385"/>
      <c r="RER3217" s="385"/>
      <c r="RES3217" s="385"/>
      <c r="RET3217" s="385"/>
      <c r="REU3217" s="385"/>
      <c r="REV3217" s="385"/>
      <c r="REW3217" s="385"/>
      <c r="REX3217" s="385"/>
      <c r="REY3217" s="385"/>
      <c r="REZ3217" s="385"/>
      <c r="RFA3217" s="385"/>
      <c r="RFB3217" s="385"/>
      <c r="RFC3217" s="385"/>
      <c r="RFD3217" s="385"/>
      <c r="RFE3217" s="385"/>
      <c r="RFF3217" s="385"/>
      <c r="RFG3217" s="385"/>
      <c r="RFH3217" s="385"/>
      <c r="RFI3217" s="385"/>
      <c r="RFJ3217" s="385"/>
      <c r="RFK3217" s="385"/>
      <c r="RFL3217" s="385"/>
      <c r="RFM3217" s="385"/>
      <c r="RFN3217" s="385"/>
      <c r="RFO3217" s="385"/>
      <c r="RFP3217" s="385"/>
      <c r="RFQ3217" s="385"/>
      <c r="RFR3217" s="385"/>
      <c r="RFS3217" s="385"/>
      <c r="RFT3217" s="385"/>
      <c r="RFU3217" s="385"/>
      <c r="RFV3217" s="385"/>
      <c r="RFW3217" s="385"/>
      <c r="RFX3217" s="385"/>
      <c r="RFY3217" s="385"/>
      <c r="RFZ3217" s="385"/>
      <c r="RGA3217" s="385"/>
      <c r="RGB3217" s="385"/>
      <c r="RGC3217" s="385"/>
      <c r="RGD3217" s="385"/>
      <c r="RGE3217" s="385"/>
      <c r="RGF3217" s="385"/>
      <c r="RGG3217" s="385"/>
      <c r="RGH3217" s="385"/>
      <c r="RGI3217" s="385"/>
      <c r="RGJ3217" s="385"/>
      <c r="RGK3217" s="385"/>
      <c r="RGL3217" s="385"/>
      <c r="RGM3217" s="385"/>
      <c r="RGN3217" s="385"/>
      <c r="RGO3217" s="385"/>
      <c r="RGP3217" s="385"/>
      <c r="RGQ3217" s="385"/>
      <c r="RGR3217" s="385"/>
      <c r="RGS3217" s="385"/>
      <c r="RGT3217" s="385"/>
      <c r="RGU3217" s="385"/>
      <c r="RGV3217" s="385"/>
      <c r="RGW3217" s="385"/>
      <c r="RGX3217" s="385"/>
      <c r="RGY3217" s="385"/>
      <c r="RGZ3217" s="385"/>
      <c r="RHA3217" s="385"/>
      <c r="RHB3217" s="385"/>
      <c r="RHC3217" s="385"/>
      <c r="RHD3217" s="385"/>
      <c r="RHE3217" s="385"/>
      <c r="RHF3217" s="385"/>
      <c r="RHG3217" s="385"/>
      <c r="RHH3217" s="385"/>
      <c r="RHI3217" s="385"/>
      <c r="RHJ3217" s="385"/>
      <c r="RHK3217" s="385"/>
      <c r="RHL3217" s="385"/>
      <c r="RHM3217" s="385"/>
      <c r="RHN3217" s="385"/>
      <c r="RHO3217" s="385"/>
      <c r="RHP3217" s="385"/>
      <c r="RHQ3217" s="385"/>
      <c r="RHR3217" s="385"/>
      <c r="RHS3217" s="385"/>
      <c r="RHT3217" s="385"/>
      <c r="RHU3217" s="385"/>
      <c r="RHV3217" s="385"/>
      <c r="RHW3217" s="385"/>
      <c r="RHX3217" s="385"/>
      <c r="RHY3217" s="385"/>
      <c r="RHZ3217" s="385"/>
      <c r="RIA3217" s="385"/>
      <c r="RIB3217" s="385"/>
      <c r="RIC3217" s="385"/>
      <c r="RID3217" s="385"/>
      <c r="RIE3217" s="385"/>
      <c r="RIF3217" s="385"/>
      <c r="RIG3217" s="385"/>
      <c r="RIH3217" s="385"/>
      <c r="RII3217" s="385"/>
      <c r="RIJ3217" s="385"/>
      <c r="RIK3217" s="385"/>
      <c r="RIL3217" s="385"/>
      <c r="RIM3217" s="385"/>
      <c r="RIN3217" s="385"/>
      <c r="RIO3217" s="385"/>
      <c r="RIP3217" s="385"/>
      <c r="RIQ3217" s="385"/>
      <c r="RIR3217" s="385"/>
      <c r="RIS3217" s="385"/>
      <c r="RIT3217" s="385"/>
      <c r="RIU3217" s="385"/>
      <c r="RIV3217" s="385"/>
      <c r="RIW3217" s="385"/>
      <c r="RIX3217" s="385"/>
      <c r="RIY3217" s="385"/>
      <c r="RIZ3217" s="385"/>
      <c r="RJA3217" s="385"/>
      <c r="RJB3217" s="385"/>
      <c r="RJC3217" s="385"/>
      <c r="RJD3217" s="385"/>
      <c r="RJE3217" s="385"/>
      <c r="RJF3217" s="385"/>
      <c r="RJG3217" s="385"/>
      <c r="RJH3217" s="385"/>
      <c r="RJI3217" s="385"/>
      <c r="RJJ3217" s="385"/>
      <c r="RJK3217" s="385"/>
      <c r="RJL3217" s="385"/>
      <c r="RJM3217" s="385"/>
      <c r="RJN3217" s="385"/>
      <c r="RJO3217" s="385"/>
      <c r="RJP3217" s="385"/>
      <c r="RJQ3217" s="385"/>
      <c r="RJR3217" s="385"/>
      <c r="RJS3217" s="385"/>
      <c r="RJT3217" s="385"/>
      <c r="RJU3217" s="385"/>
      <c r="RJV3217" s="385"/>
      <c r="RJW3217" s="385"/>
      <c r="RJX3217" s="385"/>
      <c r="RJY3217" s="385"/>
      <c r="RJZ3217" s="385"/>
      <c r="RKA3217" s="385"/>
      <c r="RKB3217" s="385"/>
      <c r="RKC3217" s="385"/>
      <c r="RKD3217" s="385"/>
      <c r="RKE3217" s="385"/>
      <c r="RKF3217" s="385"/>
      <c r="RKG3217" s="385"/>
      <c r="RKH3217" s="385"/>
      <c r="RKI3217" s="385"/>
      <c r="RKJ3217" s="385"/>
      <c r="RKK3217" s="385"/>
      <c r="RKL3217" s="385"/>
      <c r="RKM3217" s="385"/>
      <c r="RKN3217" s="385"/>
      <c r="RKO3217" s="385"/>
      <c r="RKP3217" s="385"/>
      <c r="RKQ3217" s="385"/>
      <c r="RKR3217" s="385"/>
      <c r="RKS3217" s="385"/>
      <c r="RKT3217" s="385"/>
      <c r="RKU3217" s="385"/>
      <c r="RKV3217" s="385"/>
      <c r="RKW3217" s="385"/>
      <c r="RKX3217" s="385"/>
      <c r="RKY3217" s="385"/>
      <c r="RKZ3217" s="385"/>
      <c r="RLA3217" s="385"/>
      <c r="RLB3217" s="385"/>
      <c r="RLC3217" s="385"/>
      <c r="RLD3217" s="385"/>
      <c r="RLE3217" s="385"/>
      <c r="RLF3217" s="385"/>
      <c r="RLG3217" s="385"/>
      <c r="RLH3217" s="385"/>
      <c r="RLI3217" s="385"/>
      <c r="RLJ3217" s="385"/>
      <c r="RLK3217" s="385"/>
      <c r="RLL3217" s="385"/>
      <c r="RLM3217" s="385"/>
      <c r="RLN3217" s="385"/>
      <c r="RLO3217" s="385"/>
      <c r="RLP3217" s="385"/>
      <c r="RLQ3217" s="385"/>
      <c r="RLR3217" s="385"/>
      <c r="RLS3217" s="385"/>
      <c r="RLT3217" s="385"/>
      <c r="RLU3217" s="385"/>
      <c r="RLV3217" s="385"/>
      <c r="RLW3217" s="385"/>
      <c r="RLX3217" s="385"/>
      <c r="RLY3217" s="385"/>
      <c r="RLZ3217" s="385"/>
      <c r="RMA3217" s="385"/>
      <c r="RMB3217" s="385"/>
      <c r="RMC3217" s="385"/>
      <c r="RMD3217" s="385"/>
      <c r="RME3217" s="385"/>
      <c r="RMF3217" s="385"/>
      <c r="RMG3217" s="385"/>
      <c r="RMH3217" s="385"/>
      <c r="RMI3217" s="385"/>
      <c r="RMJ3217" s="385"/>
      <c r="RMK3217" s="385"/>
      <c r="RML3217" s="385"/>
      <c r="RMM3217" s="385"/>
      <c r="RMN3217" s="385"/>
      <c r="RMO3217" s="385"/>
      <c r="RMP3217" s="385"/>
      <c r="RMQ3217" s="385"/>
      <c r="RMR3217" s="385"/>
      <c r="RMS3217" s="385"/>
      <c r="RMT3217" s="385"/>
      <c r="RMU3217" s="385"/>
      <c r="RMV3217" s="385"/>
      <c r="RMW3217" s="385"/>
      <c r="RMX3217" s="385"/>
      <c r="RMY3217" s="385"/>
      <c r="RMZ3217" s="385"/>
      <c r="RNA3217" s="385"/>
      <c r="RNB3217" s="385"/>
      <c r="RNC3217" s="385"/>
      <c r="RND3217" s="385"/>
      <c r="RNE3217" s="385"/>
      <c r="RNF3217" s="385"/>
      <c r="RNG3217" s="385"/>
      <c r="RNH3217" s="385"/>
      <c r="RNI3217" s="385"/>
      <c r="RNJ3217" s="385"/>
      <c r="RNK3217" s="385"/>
      <c r="RNL3217" s="385"/>
      <c r="RNM3217" s="385"/>
      <c r="RNN3217" s="385"/>
      <c r="RNO3217" s="385"/>
      <c r="RNP3217" s="385"/>
      <c r="RNQ3217" s="385"/>
      <c r="RNR3217" s="385"/>
      <c r="RNS3217" s="385"/>
      <c r="RNT3217" s="385"/>
      <c r="RNU3217" s="385"/>
      <c r="RNV3217" s="385"/>
      <c r="RNW3217" s="385"/>
      <c r="RNX3217" s="385"/>
      <c r="RNY3217" s="385"/>
      <c r="RNZ3217" s="385"/>
      <c r="ROA3217" s="385"/>
      <c r="ROB3217" s="385"/>
      <c r="ROC3217" s="385"/>
      <c r="ROD3217" s="385"/>
      <c r="ROE3217" s="385"/>
      <c r="ROF3217" s="385"/>
      <c r="ROG3217" s="385"/>
      <c r="ROH3217" s="385"/>
      <c r="ROI3217" s="385"/>
      <c r="ROJ3217" s="385"/>
      <c r="ROK3217" s="385"/>
      <c r="ROL3217" s="385"/>
      <c r="ROM3217" s="385"/>
      <c r="RON3217" s="385"/>
      <c r="ROO3217" s="385"/>
      <c r="ROP3217" s="385"/>
      <c r="ROQ3217" s="385"/>
      <c r="ROR3217" s="385"/>
      <c r="ROS3217" s="385"/>
      <c r="ROT3217" s="385"/>
      <c r="ROU3217" s="385"/>
      <c r="ROV3217" s="385"/>
      <c r="ROW3217" s="385"/>
      <c r="ROX3217" s="385"/>
      <c r="ROY3217" s="385"/>
      <c r="ROZ3217" s="385"/>
      <c r="RPA3217" s="385"/>
      <c r="RPB3217" s="385"/>
      <c r="RPC3217" s="385"/>
      <c r="RPD3217" s="385"/>
      <c r="RPE3217" s="385"/>
      <c r="RPF3217" s="385"/>
      <c r="RPG3217" s="385"/>
      <c r="RPH3217" s="385"/>
      <c r="RPI3217" s="385"/>
      <c r="RPJ3217" s="385"/>
      <c r="RPK3217" s="385"/>
      <c r="RPL3217" s="385"/>
      <c r="RPM3217" s="385"/>
      <c r="RPN3217" s="385"/>
      <c r="RPO3217" s="385"/>
      <c r="RPP3217" s="385"/>
      <c r="RPQ3217" s="385"/>
      <c r="RPR3217" s="385"/>
      <c r="RPS3217" s="385"/>
      <c r="RPT3217" s="385"/>
      <c r="RPU3217" s="385"/>
      <c r="RPV3217" s="385"/>
      <c r="RPW3217" s="385"/>
      <c r="RPX3217" s="385"/>
      <c r="RPY3217" s="385"/>
      <c r="RPZ3217" s="385"/>
      <c r="RQA3217" s="385"/>
      <c r="RQB3217" s="385"/>
      <c r="RQC3217" s="385"/>
      <c r="RQD3217" s="385"/>
      <c r="RQE3217" s="385"/>
      <c r="RQF3217" s="385"/>
      <c r="RQG3217" s="385"/>
      <c r="RQH3217" s="385"/>
      <c r="RQI3217" s="385"/>
      <c r="RQJ3217" s="385"/>
      <c r="RQK3217" s="385"/>
      <c r="RQL3217" s="385"/>
      <c r="RQM3217" s="385"/>
      <c r="RQN3217" s="385"/>
      <c r="RQO3217" s="385"/>
      <c r="RQP3217" s="385"/>
      <c r="RQQ3217" s="385"/>
      <c r="RQR3217" s="385"/>
      <c r="RQS3217" s="385"/>
      <c r="RQT3217" s="385"/>
      <c r="RQU3217" s="385"/>
      <c r="RQV3217" s="385"/>
      <c r="RQW3217" s="385"/>
      <c r="RQX3217" s="385"/>
      <c r="RQY3217" s="385"/>
      <c r="RQZ3217" s="385"/>
      <c r="RRA3217" s="385"/>
      <c r="RRB3217" s="385"/>
      <c r="RRC3217" s="385"/>
      <c r="RRD3217" s="385"/>
      <c r="RRE3217" s="385"/>
      <c r="RRF3217" s="385"/>
      <c r="RRG3217" s="385"/>
      <c r="RRH3217" s="385"/>
      <c r="RRI3217" s="385"/>
      <c r="RRJ3217" s="385"/>
      <c r="RRK3217" s="385"/>
      <c r="RRL3217" s="385"/>
      <c r="RRM3217" s="385"/>
      <c r="RRN3217" s="385"/>
      <c r="RRO3217" s="385"/>
      <c r="RRP3217" s="385"/>
      <c r="RRQ3217" s="385"/>
      <c r="RRR3217" s="385"/>
      <c r="RRS3217" s="385"/>
      <c r="RRT3217" s="385"/>
      <c r="RRU3217" s="385"/>
      <c r="RRV3217" s="385"/>
      <c r="RRW3217" s="385"/>
      <c r="RRX3217" s="385"/>
      <c r="RRY3217" s="385"/>
      <c r="RRZ3217" s="385"/>
      <c r="RSA3217" s="385"/>
      <c r="RSB3217" s="385"/>
      <c r="RSC3217" s="385"/>
      <c r="RSD3217" s="385"/>
      <c r="RSE3217" s="385"/>
      <c r="RSF3217" s="385"/>
      <c r="RSG3217" s="385"/>
      <c r="RSH3217" s="385"/>
      <c r="RSI3217" s="385"/>
      <c r="RSJ3217" s="385"/>
      <c r="RSK3217" s="385"/>
      <c r="RSL3217" s="385"/>
      <c r="RSM3217" s="385"/>
      <c r="RSN3217" s="385"/>
      <c r="RSO3217" s="385"/>
      <c r="RSP3217" s="385"/>
      <c r="RSQ3217" s="385"/>
      <c r="RSR3217" s="385"/>
      <c r="RSS3217" s="385"/>
      <c r="RST3217" s="385"/>
      <c r="RSU3217" s="385"/>
      <c r="RSV3217" s="385"/>
      <c r="RSW3217" s="385"/>
      <c r="RSX3217" s="385"/>
      <c r="RSY3217" s="385"/>
      <c r="RSZ3217" s="385"/>
      <c r="RTA3217" s="385"/>
      <c r="RTB3217" s="385"/>
      <c r="RTC3217" s="385"/>
      <c r="RTD3217" s="385"/>
      <c r="RTE3217" s="385"/>
      <c r="RTF3217" s="385"/>
      <c r="RTG3217" s="385"/>
      <c r="RTH3217" s="385"/>
      <c r="RTI3217" s="385"/>
      <c r="RTJ3217" s="385"/>
      <c r="RTK3217" s="385"/>
      <c r="RTL3217" s="385"/>
      <c r="RTM3217" s="385"/>
      <c r="RTN3217" s="385"/>
      <c r="RTO3217" s="385"/>
      <c r="RTP3217" s="385"/>
      <c r="RTQ3217" s="385"/>
      <c r="RTR3217" s="385"/>
      <c r="RTS3217" s="385"/>
      <c r="RTT3217" s="385"/>
      <c r="RTU3217" s="385"/>
      <c r="RTV3217" s="385"/>
      <c r="RTW3217" s="385"/>
      <c r="RTX3217" s="385"/>
      <c r="RTY3217" s="385"/>
      <c r="RTZ3217" s="385"/>
      <c r="RUA3217" s="385"/>
      <c r="RUB3217" s="385"/>
      <c r="RUC3217" s="385"/>
      <c r="RUD3217" s="385"/>
      <c r="RUE3217" s="385"/>
      <c r="RUF3217" s="385"/>
      <c r="RUG3217" s="385"/>
      <c r="RUH3217" s="385"/>
      <c r="RUI3217" s="385"/>
      <c r="RUJ3217" s="385"/>
      <c r="RUK3217" s="385"/>
      <c r="RUL3217" s="385"/>
      <c r="RUM3217" s="385"/>
      <c r="RUN3217" s="385"/>
      <c r="RUO3217" s="385"/>
      <c r="RUP3217" s="385"/>
      <c r="RUQ3217" s="385"/>
      <c r="RUR3217" s="385"/>
      <c r="RUS3217" s="385"/>
      <c r="RUT3217" s="385"/>
      <c r="RUU3217" s="385"/>
      <c r="RUV3217" s="385"/>
      <c r="RUW3217" s="385"/>
      <c r="RUX3217" s="385"/>
      <c r="RUY3217" s="385"/>
      <c r="RUZ3217" s="385"/>
      <c r="RVA3217" s="385"/>
      <c r="RVB3217" s="385"/>
      <c r="RVC3217" s="385"/>
      <c r="RVD3217" s="385"/>
      <c r="RVE3217" s="385"/>
      <c r="RVF3217" s="385"/>
      <c r="RVG3217" s="385"/>
      <c r="RVH3217" s="385"/>
      <c r="RVI3217" s="385"/>
      <c r="RVJ3217" s="385"/>
      <c r="RVK3217" s="385"/>
      <c r="RVL3217" s="385"/>
      <c r="RVM3217" s="385"/>
      <c r="RVN3217" s="385"/>
      <c r="RVO3217" s="385"/>
      <c r="RVP3217" s="385"/>
      <c r="RVQ3217" s="385"/>
      <c r="RVR3217" s="385"/>
      <c r="RVS3217" s="385"/>
      <c r="RVT3217" s="385"/>
      <c r="RVU3217" s="385"/>
      <c r="RVV3217" s="385"/>
      <c r="RVW3217" s="385"/>
      <c r="RVX3217" s="385"/>
      <c r="RVY3217" s="385"/>
      <c r="RVZ3217" s="385"/>
      <c r="RWA3217" s="385"/>
      <c r="RWB3217" s="385"/>
      <c r="RWC3217" s="385"/>
      <c r="RWD3217" s="385"/>
      <c r="RWE3217" s="385"/>
      <c r="RWF3217" s="385"/>
      <c r="RWG3217" s="385"/>
      <c r="RWH3217" s="385"/>
      <c r="RWI3217" s="385"/>
      <c r="RWJ3217" s="385"/>
      <c r="RWK3217" s="385"/>
      <c r="RWL3217" s="385"/>
      <c r="RWM3217" s="385"/>
      <c r="RWN3217" s="385"/>
      <c r="RWO3217" s="385"/>
      <c r="RWP3217" s="385"/>
      <c r="RWQ3217" s="385"/>
      <c r="RWR3217" s="385"/>
      <c r="RWS3217" s="385"/>
      <c r="RWT3217" s="385"/>
      <c r="RWU3217" s="385"/>
      <c r="RWV3217" s="385"/>
      <c r="RWW3217" s="385"/>
      <c r="RWX3217" s="385"/>
      <c r="RWY3217" s="385"/>
      <c r="RWZ3217" s="385"/>
      <c r="RXA3217" s="385"/>
      <c r="RXB3217" s="385"/>
      <c r="RXC3217" s="385"/>
      <c r="RXD3217" s="385"/>
      <c r="RXE3217" s="385"/>
      <c r="RXF3217" s="385"/>
      <c r="RXG3217" s="385"/>
      <c r="RXH3217" s="385"/>
      <c r="RXI3217" s="385"/>
      <c r="RXJ3217" s="385"/>
      <c r="RXK3217" s="385"/>
      <c r="RXL3217" s="385"/>
      <c r="RXM3217" s="385"/>
      <c r="RXN3217" s="385"/>
      <c r="RXO3217" s="385"/>
      <c r="RXP3217" s="385"/>
      <c r="RXQ3217" s="385"/>
      <c r="RXR3217" s="385"/>
      <c r="RXS3217" s="385"/>
      <c r="RXT3217" s="385"/>
      <c r="RXU3217" s="385"/>
      <c r="RXV3217" s="385"/>
      <c r="RXW3217" s="385"/>
      <c r="RXX3217" s="385"/>
      <c r="RXY3217" s="385"/>
      <c r="RXZ3217" s="385"/>
      <c r="RYA3217" s="385"/>
      <c r="RYB3217" s="385"/>
      <c r="RYC3217" s="385"/>
      <c r="RYD3217" s="385"/>
      <c r="RYE3217" s="385"/>
      <c r="RYF3217" s="385"/>
      <c r="RYG3217" s="385"/>
      <c r="RYH3217" s="385"/>
      <c r="RYI3217" s="385"/>
      <c r="RYJ3217" s="385"/>
      <c r="RYK3217" s="385"/>
      <c r="RYL3217" s="385"/>
      <c r="RYM3217" s="385"/>
      <c r="RYN3217" s="385"/>
      <c r="RYO3217" s="385"/>
      <c r="RYP3217" s="385"/>
      <c r="RYQ3217" s="385"/>
      <c r="RYR3217" s="385"/>
      <c r="RYS3217" s="385"/>
      <c r="RYT3217" s="385"/>
      <c r="RYU3217" s="385"/>
      <c r="RYV3217" s="385"/>
      <c r="RYW3217" s="385"/>
      <c r="RYX3217" s="385"/>
      <c r="RYY3217" s="385"/>
      <c r="RYZ3217" s="385"/>
      <c r="RZA3217" s="385"/>
      <c r="RZB3217" s="385"/>
      <c r="RZC3217" s="385"/>
      <c r="RZD3217" s="385"/>
      <c r="RZE3217" s="385"/>
      <c r="RZF3217" s="385"/>
      <c r="RZG3217" s="385"/>
      <c r="RZH3217" s="385"/>
      <c r="RZI3217" s="385"/>
      <c r="RZJ3217" s="385"/>
      <c r="RZK3217" s="385"/>
      <c r="RZL3217" s="385"/>
      <c r="RZM3217" s="385"/>
      <c r="RZN3217" s="385"/>
      <c r="RZO3217" s="385"/>
      <c r="RZP3217" s="385"/>
      <c r="RZQ3217" s="385"/>
      <c r="RZR3217" s="385"/>
      <c r="RZS3217" s="385"/>
      <c r="RZT3217" s="385"/>
      <c r="RZU3217" s="385"/>
      <c r="RZV3217" s="385"/>
      <c r="RZW3217" s="385"/>
      <c r="RZX3217" s="385"/>
      <c r="RZY3217" s="385"/>
      <c r="RZZ3217" s="385"/>
      <c r="SAA3217" s="385"/>
      <c r="SAB3217" s="385"/>
      <c r="SAC3217" s="385"/>
      <c r="SAD3217" s="385"/>
      <c r="SAE3217" s="385"/>
      <c r="SAF3217" s="385"/>
      <c r="SAG3217" s="385"/>
      <c r="SAH3217" s="385"/>
      <c r="SAI3217" s="385"/>
      <c r="SAJ3217" s="385"/>
      <c r="SAK3217" s="385"/>
      <c r="SAL3217" s="385"/>
      <c r="SAM3217" s="385"/>
      <c r="SAN3217" s="385"/>
      <c r="SAO3217" s="385"/>
      <c r="SAP3217" s="385"/>
      <c r="SAQ3217" s="385"/>
      <c r="SAR3217" s="385"/>
      <c r="SAS3217" s="385"/>
      <c r="SAT3217" s="385"/>
      <c r="SAU3217" s="385"/>
      <c r="SAV3217" s="385"/>
      <c r="SAW3217" s="385"/>
      <c r="SAX3217" s="385"/>
      <c r="SAY3217" s="385"/>
      <c r="SAZ3217" s="385"/>
      <c r="SBA3217" s="385"/>
      <c r="SBB3217" s="385"/>
      <c r="SBC3217" s="385"/>
      <c r="SBD3217" s="385"/>
      <c r="SBE3217" s="385"/>
      <c r="SBF3217" s="385"/>
      <c r="SBG3217" s="385"/>
      <c r="SBH3217" s="385"/>
      <c r="SBI3217" s="385"/>
      <c r="SBJ3217" s="385"/>
      <c r="SBK3217" s="385"/>
      <c r="SBL3217" s="385"/>
      <c r="SBM3217" s="385"/>
      <c r="SBN3217" s="385"/>
      <c r="SBO3217" s="385"/>
      <c r="SBP3217" s="385"/>
      <c r="SBQ3217" s="385"/>
      <c r="SBR3217" s="385"/>
      <c r="SBS3217" s="385"/>
      <c r="SBT3217" s="385"/>
      <c r="SBU3217" s="385"/>
      <c r="SBV3217" s="385"/>
      <c r="SBW3217" s="385"/>
      <c r="SBX3217" s="385"/>
      <c r="SBY3217" s="385"/>
      <c r="SBZ3217" s="385"/>
      <c r="SCA3217" s="385"/>
      <c r="SCB3217" s="385"/>
      <c r="SCC3217" s="385"/>
      <c r="SCD3217" s="385"/>
      <c r="SCE3217" s="385"/>
      <c r="SCF3217" s="385"/>
      <c r="SCG3217" s="385"/>
      <c r="SCH3217" s="385"/>
      <c r="SCI3217" s="385"/>
      <c r="SCJ3217" s="385"/>
      <c r="SCK3217" s="385"/>
      <c r="SCL3217" s="385"/>
      <c r="SCM3217" s="385"/>
      <c r="SCN3217" s="385"/>
      <c r="SCO3217" s="385"/>
      <c r="SCP3217" s="385"/>
      <c r="SCQ3217" s="385"/>
      <c r="SCR3217" s="385"/>
      <c r="SCS3217" s="385"/>
      <c r="SCT3217" s="385"/>
      <c r="SCU3217" s="385"/>
      <c r="SCV3217" s="385"/>
      <c r="SCW3217" s="385"/>
      <c r="SCX3217" s="385"/>
      <c r="SCY3217" s="385"/>
      <c r="SCZ3217" s="385"/>
      <c r="SDA3217" s="385"/>
      <c r="SDB3217" s="385"/>
      <c r="SDC3217" s="385"/>
      <c r="SDD3217" s="385"/>
      <c r="SDE3217" s="385"/>
      <c r="SDF3217" s="385"/>
      <c r="SDG3217" s="385"/>
      <c r="SDH3217" s="385"/>
      <c r="SDI3217" s="385"/>
      <c r="SDJ3217" s="385"/>
      <c r="SDK3217" s="385"/>
      <c r="SDL3217" s="385"/>
      <c r="SDM3217" s="385"/>
      <c r="SDN3217" s="385"/>
      <c r="SDO3217" s="385"/>
      <c r="SDP3217" s="385"/>
      <c r="SDQ3217" s="385"/>
      <c r="SDR3217" s="385"/>
      <c r="SDS3217" s="385"/>
      <c r="SDT3217" s="385"/>
      <c r="SDU3217" s="385"/>
      <c r="SDV3217" s="385"/>
      <c r="SDW3217" s="385"/>
      <c r="SDX3217" s="385"/>
      <c r="SDY3217" s="385"/>
      <c r="SDZ3217" s="385"/>
      <c r="SEA3217" s="385"/>
      <c r="SEB3217" s="385"/>
      <c r="SEC3217" s="385"/>
      <c r="SED3217" s="385"/>
      <c r="SEE3217" s="385"/>
      <c r="SEF3217" s="385"/>
      <c r="SEG3217" s="385"/>
      <c r="SEH3217" s="385"/>
      <c r="SEI3217" s="385"/>
      <c r="SEJ3217" s="385"/>
      <c r="SEK3217" s="385"/>
      <c r="SEL3217" s="385"/>
      <c r="SEM3217" s="385"/>
      <c r="SEN3217" s="385"/>
      <c r="SEO3217" s="385"/>
      <c r="SEP3217" s="385"/>
      <c r="SEQ3217" s="385"/>
      <c r="SER3217" s="385"/>
      <c r="SES3217" s="385"/>
      <c r="SET3217" s="385"/>
      <c r="SEU3217" s="385"/>
      <c r="SEV3217" s="385"/>
      <c r="SEW3217" s="385"/>
      <c r="SEX3217" s="385"/>
      <c r="SEY3217" s="385"/>
      <c r="SEZ3217" s="385"/>
      <c r="SFA3217" s="385"/>
      <c r="SFB3217" s="385"/>
      <c r="SFC3217" s="385"/>
      <c r="SFD3217" s="385"/>
      <c r="SFE3217" s="385"/>
      <c r="SFF3217" s="385"/>
      <c r="SFG3217" s="385"/>
      <c r="SFH3217" s="385"/>
      <c r="SFI3217" s="385"/>
      <c r="SFJ3217" s="385"/>
      <c r="SFK3217" s="385"/>
      <c r="SFL3217" s="385"/>
      <c r="SFM3217" s="385"/>
      <c r="SFN3217" s="385"/>
      <c r="SFO3217" s="385"/>
      <c r="SFP3217" s="385"/>
      <c r="SFQ3217" s="385"/>
      <c r="SFR3217" s="385"/>
      <c r="SFS3217" s="385"/>
      <c r="SFT3217" s="385"/>
      <c r="SFU3217" s="385"/>
      <c r="SFV3217" s="385"/>
      <c r="SFW3217" s="385"/>
      <c r="SFX3217" s="385"/>
      <c r="SFY3217" s="385"/>
      <c r="SFZ3217" s="385"/>
      <c r="SGA3217" s="385"/>
      <c r="SGB3217" s="385"/>
      <c r="SGC3217" s="385"/>
      <c r="SGD3217" s="385"/>
      <c r="SGE3217" s="385"/>
      <c r="SGF3217" s="385"/>
      <c r="SGG3217" s="385"/>
      <c r="SGH3217" s="385"/>
      <c r="SGI3217" s="385"/>
      <c r="SGJ3217" s="385"/>
      <c r="SGK3217" s="385"/>
      <c r="SGL3217" s="385"/>
      <c r="SGM3217" s="385"/>
      <c r="SGN3217" s="385"/>
      <c r="SGO3217" s="385"/>
      <c r="SGP3217" s="385"/>
      <c r="SGQ3217" s="385"/>
      <c r="SGR3217" s="385"/>
      <c r="SGS3217" s="385"/>
      <c r="SGT3217" s="385"/>
      <c r="SGU3217" s="385"/>
      <c r="SGV3217" s="385"/>
      <c r="SGW3217" s="385"/>
      <c r="SGX3217" s="385"/>
      <c r="SGY3217" s="385"/>
      <c r="SGZ3217" s="385"/>
      <c r="SHA3217" s="385"/>
      <c r="SHB3217" s="385"/>
      <c r="SHC3217" s="385"/>
      <c r="SHD3217" s="385"/>
      <c r="SHE3217" s="385"/>
      <c r="SHF3217" s="385"/>
      <c r="SHG3217" s="385"/>
      <c r="SHH3217" s="385"/>
      <c r="SHI3217" s="385"/>
      <c r="SHJ3217" s="385"/>
      <c r="SHK3217" s="385"/>
      <c r="SHL3217" s="385"/>
      <c r="SHM3217" s="385"/>
      <c r="SHN3217" s="385"/>
      <c r="SHO3217" s="385"/>
      <c r="SHP3217" s="385"/>
      <c r="SHQ3217" s="385"/>
      <c r="SHR3217" s="385"/>
      <c r="SHS3217" s="385"/>
      <c r="SHT3217" s="385"/>
      <c r="SHU3217" s="385"/>
      <c r="SHV3217" s="385"/>
      <c r="SHW3217" s="385"/>
      <c r="SHX3217" s="385"/>
      <c r="SHY3217" s="385"/>
      <c r="SHZ3217" s="385"/>
      <c r="SIA3217" s="385"/>
      <c r="SIB3217" s="385"/>
      <c r="SIC3217" s="385"/>
      <c r="SID3217" s="385"/>
      <c r="SIE3217" s="385"/>
      <c r="SIF3217" s="385"/>
      <c r="SIG3217" s="385"/>
      <c r="SIH3217" s="385"/>
      <c r="SII3217" s="385"/>
      <c r="SIJ3217" s="385"/>
      <c r="SIK3217" s="385"/>
      <c r="SIL3217" s="385"/>
      <c r="SIM3217" s="385"/>
      <c r="SIN3217" s="385"/>
      <c r="SIO3217" s="385"/>
      <c r="SIP3217" s="385"/>
      <c r="SIQ3217" s="385"/>
      <c r="SIR3217" s="385"/>
      <c r="SIS3217" s="385"/>
      <c r="SIT3217" s="385"/>
      <c r="SIU3217" s="385"/>
      <c r="SIV3217" s="385"/>
      <c r="SIW3217" s="385"/>
      <c r="SIX3217" s="385"/>
      <c r="SIY3217" s="385"/>
      <c r="SIZ3217" s="385"/>
      <c r="SJA3217" s="385"/>
      <c r="SJB3217" s="385"/>
      <c r="SJC3217" s="385"/>
      <c r="SJD3217" s="385"/>
      <c r="SJE3217" s="385"/>
      <c r="SJF3217" s="385"/>
      <c r="SJG3217" s="385"/>
      <c r="SJH3217" s="385"/>
      <c r="SJI3217" s="385"/>
      <c r="SJJ3217" s="385"/>
      <c r="SJK3217" s="385"/>
      <c r="SJL3217" s="385"/>
      <c r="SJM3217" s="385"/>
      <c r="SJN3217" s="385"/>
      <c r="SJO3217" s="385"/>
      <c r="SJP3217" s="385"/>
      <c r="SJQ3217" s="385"/>
      <c r="SJR3217" s="385"/>
      <c r="SJS3217" s="385"/>
      <c r="SJT3217" s="385"/>
      <c r="SJU3217" s="385"/>
      <c r="SJV3217" s="385"/>
      <c r="SJW3217" s="385"/>
      <c r="SJX3217" s="385"/>
      <c r="SJY3217" s="385"/>
      <c r="SJZ3217" s="385"/>
      <c r="SKA3217" s="385"/>
      <c r="SKB3217" s="385"/>
      <c r="SKC3217" s="385"/>
      <c r="SKD3217" s="385"/>
      <c r="SKE3217" s="385"/>
      <c r="SKF3217" s="385"/>
      <c r="SKG3217" s="385"/>
      <c r="SKH3217" s="385"/>
      <c r="SKI3217" s="385"/>
      <c r="SKJ3217" s="385"/>
      <c r="SKK3217" s="385"/>
      <c r="SKL3217" s="385"/>
      <c r="SKM3217" s="385"/>
      <c r="SKN3217" s="385"/>
      <c r="SKO3217" s="385"/>
      <c r="SKP3217" s="385"/>
      <c r="SKQ3217" s="385"/>
      <c r="SKR3217" s="385"/>
      <c r="SKS3217" s="385"/>
      <c r="SKT3217" s="385"/>
      <c r="SKU3217" s="385"/>
      <c r="SKV3217" s="385"/>
      <c r="SKW3217" s="385"/>
      <c r="SKX3217" s="385"/>
      <c r="SKY3217" s="385"/>
      <c r="SKZ3217" s="385"/>
      <c r="SLA3217" s="385"/>
      <c r="SLB3217" s="385"/>
      <c r="SLC3217" s="385"/>
      <c r="SLD3217" s="385"/>
      <c r="SLE3217" s="385"/>
      <c r="SLF3217" s="385"/>
      <c r="SLG3217" s="385"/>
      <c r="SLH3217" s="385"/>
      <c r="SLI3217" s="385"/>
      <c r="SLJ3217" s="385"/>
      <c r="SLK3217" s="385"/>
      <c r="SLL3217" s="385"/>
      <c r="SLM3217" s="385"/>
      <c r="SLN3217" s="385"/>
      <c r="SLO3217" s="385"/>
      <c r="SLP3217" s="385"/>
      <c r="SLQ3217" s="385"/>
      <c r="SLR3217" s="385"/>
      <c r="SLS3217" s="385"/>
      <c r="SLT3217" s="385"/>
      <c r="SLU3217" s="385"/>
      <c r="SLV3217" s="385"/>
      <c r="SLW3217" s="385"/>
      <c r="SLX3217" s="385"/>
      <c r="SLY3217" s="385"/>
      <c r="SLZ3217" s="385"/>
      <c r="SMA3217" s="385"/>
      <c r="SMB3217" s="385"/>
      <c r="SMC3217" s="385"/>
      <c r="SMD3217" s="385"/>
      <c r="SME3217" s="385"/>
      <c r="SMF3217" s="385"/>
      <c r="SMG3217" s="385"/>
      <c r="SMH3217" s="385"/>
      <c r="SMI3217" s="385"/>
      <c r="SMJ3217" s="385"/>
      <c r="SMK3217" s="385"/>
      <c r="SML3217" s="385"/>
      <c r="SMM3217" s="385"/>
      <c r="SMN3217" s="385"/>
      <c r="SMO3217" s="385"/>
      <c r="SMP3217" s="385"/>
      <c r="SMQ3217" s="385"/>
      <c r="SMR3217" s="385"/>
      <c r="SMS3217" s="385"/>
      <c r="SMT3217" s="385"/>
      <c r="SMU3217" s="385"/>
      <c r="SMV3217" s="385"/>
      <c r="SMW3217" s="385"/>
      <c r="SMX3217" s="385"/>
      <c r="SMY3217" s="385"/>
      <c r="SMZ3217" s="385"/>
      <c r="SNA3217" s="385"/>
      <c r="SNB3217" s="385"/>
      <c r="SNC3217" s="385"/>
      <c r="SND3217" s="385"/>
      <c r="SNE3217" s="385"/>
      <c r="SNF3217" s="385"/>
      <c r="SNG3217" s="385"/>
      <c r="SNH3217" s="385"/>
      <c r="SNI3217" s="385"/>
      <c r="SNJ3217" s="385"/>
      <c r="SNK3217" s="385"/>
      <c r="SNL3217" s="385"/>
      <c r="SNM3217" s="385"/>
      <c r="SNN3217" s="385"/>
      <c r="SNO3217" s="385"/>
      <c r="SNP3217" s="385"/>
      <c r="SNQ3217" s="385"/>
      <c r="SNR3217" s="385"/>
      <c r="SNS3217" s="385"/>
      <c r="SNT3217" s="385"/>
      <c r="SNU3217" s="385"/>
      <c r="SNV3217" s="385"/>
      <c r="SNW3217" s="385"/>
      <c r="SNX3217" s="385"/>
      <c r="SNY3217" s="385"/>
      <c r="SNZ3217" s="385"/>
      <c r="SOA3217" s="385"/>
      <c r="SOB3217" s="385"/>
      <c r="SOC3217" s="385"/>
      <c r="SOD3217" s="385"/>
      <c r="SOE3217" s="385"/>
      <c r="SOF3217" s="385"/>
      <c r="SOG3217" s="385"/>
      <c r="SOH3217" s="385"/>
      <c r="SOI3217" s="385"/>
      <c r="SOJ3217" s="385"/>
      <c r="SOK3217" s="385"/>
      <c r="SOL3217" s="385"/>
      <c r="SOM3217" s="385"/>
      <c r="SON3217" s="385"/>
      <c r="SOO3217" s="385"/>
      <c r="SOP3217" s="385"/>
      <c r="SOQ3217" s="385"/>
      <c r="SOR3217" s="385"/>
      <c r="SOS3217" s="385"/>
      <c r="SOT3217" s="385"/>
      <c r="SOU3217" s="385"/>
      <c r="SOV3217" s="385"/>
      <c r="SOW3217" s="385"/>
      <c r="SOX3217" s="385"/>
      <c r="SOY3217" s="385"/>
      <c r="SOZ3217" s="385"/>
      <c r="SPA3217" s="385"/>
      <c r="SPB3217" s="385"/>
      <c r="SPC3217" s="385"/>
      <c r="SPD3217" s="385"/>
      <c r="SPE3217" s="385"/>
      <c r="SPF3217" s="385"/>
      <c r="SPG3217" s="385"/>
      <c r="SPH3217" s="385"/>
      <c r="SPI3217" s="385"/>
      <c r="SPJ3217" s="385"/>
      <c r="SPK3217" s="385"/>
      <c r="SPL3217" s="385"/>
      <c r="SPM3217" s="385"/>
      <c r="SPN3217" s="385"/>
      <c r="SPO3217" s="385"/>
      <c r="SPP3217" s="385"/>
      <c r="SPQ3217" s="385"/>
      <c r="SPR3217" s="385"/>
      <c r="SPS3217" s="385"/>
      <c r="SPT3217" s="385"/>
      <c r="SPU3217" s="385"/>
      <c r="SPV3217" s="385"/>
      <c r="SPW3217" s="385"/>
      <c r="SPX3217" s="385"/>
      <c r="SPY3217" s="385"/>
      <c r="SPZ3217" s="385"/>
      <c r="SQA3217" s="385"/>
      <c r="SQB3217" s="385"/>
      <c r="SQC3217" s="385"/>
      <c r="SQD3217" s="385"/>
      <c r="SQE3217" s="385"/>
      <c r="SQF3217" s="385"/>
      <c r="SQG3217" s="385"/>
      <c r="SQH3217" s="385"/>
      <c r="SQI3217" s="385"/>
      <c r="SQJ3217" s="385"/>
      <c r="SQK3217" s="385"/>
      <c r="SQL3217" s="385"/>
      <c r="SQM3217" s="385"/>
      <c r="SQN3217" s="385"/>
      <c r="SQO3217" s="385"/>
      <c r="SQP3217" s="385"/>
      <c r="SQQ3217" s="385"/>
      <c r="SQR3217" s="385"/>
      <c r="SQS3217" s="385"/>
      <c r="SQT3217" s="385"/>
      <c r="SQU3217" s="385"/>
      <c r="SQV3217" s="385"/>
      <c r="SQW3217" s="385"/>
      <c r="SQX3217" s="385"/>
      <c r="SQY3217" s="385"/>
      <c r="SQZ3217" s="385"/>
      <c r="SRA3217" s="385"/>
      <c r="SRB3217" s="385"/>
      <c r="SRC3217" s="385"/>
      <c r="SRD3217" s="385"/>
      <c r="SRE3217" s="385"/>
      <c r="SRF3217" s="385"/>
      <c r="SRG3217" s="385"/>
      <c r="SRH3217" s="385"/>
      <c r="SRI3217" s="385"/>
      <c r="SRJ3217" s="385"/>
      <c r="SRK3217" s="385"/>
      <c r="SRL3217" s="385"/>
      <c r="SRM3217" s="385"/>
      <c r="SRN3217" s="385"/>
      <c r="SRO3217" s="385"/>
      <c r="SRP3217" s="385"/>
      <c r="SRQ3217" s="385"/>
      <c r="SRR3217" s="385"/>
      <c r="SRS3217" s="385"/>
      <c r="SRT3217" s="385"/>
      <c r="SRU3217" s="385"/>
      <c r="SRV3217" s="385"/>
      <c r="SRW3217" s="385"/>
      <c r="SRX3217" s="385"/>
      <c r="SRY3217" s="385"/>
      <c r="SRZ3217" s="385"/>
      <c r="SSA3217" s="385"/>
      <c r="SSB3217" s="385"/>
      <c r="SSC3217" s="385"/>
      <c r="SSD3217" s="385"/>
      <c r="SSE3217" s="385"/>
      <c r="SSF3217" s="385"/>
      <c r="SSG3217" s="385"/>
      <c r="SSH3217" s="385"/>
      <c r="SSI3217" s="385"/>
      <c r="SSJ3217" s="385"/>
      <c r="SSK3217" s="385"/>
      <c r="SSL3217" s="385"/>
      <c r="SSM3217" s="385"/>
      <c r="SSN3217" s="385"/>
      <c r="SSO3217" s="385"/>
      <c r="SSP3217" s="385"/>
      <c r="SSQ3217" s="385"/>
      <c r="SSR3217" s="385"/>
      <c r="SSS3217" s="385"/>
      <c r="SST3217" s="385"/>
      <c r="SSU3217" s="385"/>
      <c r="SSV3217" s="385"/>
      <c r="SSW3217" s="385"/>
      <c r="SSX3217" s="385"/>
      <c r="SSY3217" s="385"/>
      <c r="SSZ3217" s="385"/>
      <c r="STA3217" s="385"/>
      <c r="STB3217" s="385"/>
      <c r="STC3217" s="385"/>
      <c r="STD3217" s="385"/>
      <c r="STE3217" s="385"/>
      <c r="STF3217" s="385"/>
      <c r="STG3217" s="385"/>
      <c r="STH3217" s="385"/>
      <c r="STI3217" s="385"/>
      <c r="STJ3217" s="385"/>
      <c r="STK3217" s="385"/>
      <c r="STL3217" s="385"/>
      <c r="STM3217" s="385"/>
      <c r="STN3217" s="385"/>
      <c r="STO3217" s="385"/>
      <c r="STP3217" s="385"/>
      <c r="STQ3217" s="385"/>
      <c r="STR3217" s="385"/>
      <c r="STS3217" s="385"/>
      <c r="STT3217" s="385"/>
      <c r="STU3217" s="385"/>
      <c r="STV3217" s="385"/>
      <c r="STW3217" s="385"/>
      <c r="STX3217" s="385"/>
      <c r="STY3217" s="385"/>
      <c r="STZ3217" s="385"/>
      <c r="SUA3217" s="385"/>
      <c r="SUB3217" s="385"/>
      <c r="SUC3217" s="385"/>
      <c r="SUD3217" s="385"/>
      <c r="SUE3217" s="385"/>
      <c r="SUF3217" s="385"/>
      <c r="SUG3217" s="385"/>
      <c r="SUH3217" s="385"/>
      <c r="SUI3217" s="385"/>
      <c r="SUJ3217" s="385"/>
      <c r="SUK3217" s="385"/>
      <c r="SUL3217" s="385"/>
      <c r="SUM3217" s="385"/>
      <c r="SUN3217" s="385"/>
      <c r="SUO3217" s="385"/>
      <c r="SUP3217" s="385"/>
      <c r="SUQ3217" s="385"/>
      <c r="SUR3217" s="385"/>
      <c r="SUS3217" s="385"/>
      <c r="SUT3217" s="385"/>
      <c r="SUU3217" s="385"/>
      <c r="SUV3217" s="385"/>
      <c r="SUW3217" s="385"/>
      <c r="SUX3217" s="385"/>
      <c r="SUY3217" s="385"/>
      <c r="SUZ3217" s="385"/>
      <c r="SVA3217" s="385"/>
      <c r="SVB3217" s="385"/>
      <c r="SVC3217" s="385"/>
      <c r="SVD3217" s="385"/>
      <c r="SVE3217" s="385"/>
      <c r="SVF3217" s="385"/>
      <c r="SVG3217" s="385"/>
      <c r="SVH3217" s="385"/>
      <c r="SVI3217" s="385"/>
      <c r="SVJ3217" s="385"/>
      <c r="SVK3217" s="385"/>
      <c r="SVL3217" s="385"/>
      <c r="SVM3217" s="385"/>
      <c r="SVN3217" s="385"/>
      <c r="SVO3217" s="385"/>
      <c r="SVP3217" s="385"/>
      <c r="SVQ3217" s="385"/>
      <c r="SVR3217" s="385"/>
      <c r="SVS3217" s="385"/>
      <c r="SVT3217" s="385"/>
      <c r="SVU3217" s="385"/>
      <c r="SVV3217" s="385"/>
      <c r="SVW3217" s="385"/>
      <c r="SVX3217" s="385"/>
      <c r="SVY3217" s="385"/>
      <c r="SVZ3217" s="385"/>
      <c r="SWA3217" s="385"/>
      <c r="SWB3217" s="385"/>
      <c r="SWC3217" s="385"/>
      <c r="SWD3217" s="385"/>
      <c r="SWE3217" s="385"/>
      <c r="SWF3217" s="385"/>
      <c r="SWG3217" s="385"/>
      <c r="SWH3217" s="385"/>
      <c r="SWI3217" s="385"/>
      <c r="SWJ3217" s="385"/>
      <c r="SWK3217" s="385"/>
      <c r="SWL3217" s="385"/>
      <c r="SWM3217" s="385"/>
      <c r="SWN3217" s="385"/>
      <c r="SWO3217" s="385"/>
      <c r="SWP3217" s="385"/>
      <c r="SWQ3217" s="385"/>
      <c r="SWR3217" s="385"/>
      <c r="SWS3217" s="385"/>
      <c r="SWT3217" s="385"/>
      <c r="SWU3217" s="385"/>
      <c r="SWV3217" s="385"/>
      <c r="SWW3217" s="385"/>
      <c r="SWX3217" s="385"/>
      <c r="SWY3217" s="385"/>
      <c r="SWZ3217" s="385"/>
      <c r="SXA3217" s="385"/>
      <c r="SXB3217" s="385"/>
      <c r="SXC3217" s="385"/>
      <c r="SXD3217" s="385"/>
      <c r="SXE3217" s="385"/>
      <c r="SXF3217" s="385"/>
      <c r="SXG3217" s="385"/>
      <c r="SXH3217" s="385"/>
      <c r="SXI3217" s="385"/>
      <c r="SXJ3217" s="385"/>
      <c r="SXK3217" s="385"/>
      <c r="SXL3217" s="385"/>
      <c r="SXM3217" s="385"/>
      <c r="SXN3217" s="385"/>
      <c r="SXO3217" s="385"/>
      <c r="SXP3217" s="385"/>
      <c r="SXQ3217" s="385"/>
      <c r="SXR3217" s="385"/>
      <c r="SXS3217" s="385"/>
      <c r="SXT3217" s="385"/>
      <c r="SXU3217" s="385"/>
      <c r="SXV3217" s="385"/>
      <c r="SXW3217" s="385"/>
      <c r="SXX3217" s="385"/>
      <c r="SXY3217" s="385"/>
      <c r="SXZ3217" s="385"/>
      <c r="SYA3217" s="385"/>
      <c r="SYB3217" s="385"/>
      <c r="SYC3217" s="385"/>
      <c r="SYD3217" s="385"/>
      <c r="SYE3217" s="385"/>
      <c r="SYF3217" s="385"/>
      <c r="SYG3217" s="385"/>
      <c r="SYH3217" s="385"/>
      <c r="SYI3217" s="385"/>
      <c r="SYJ3217" s="385"/>
      <c r="SYK3217" s="385"/>
      <c r="SYL3217" s="385"/>
      <c r="SYM3217" s="385"/>
      <c r="SYN3217" s="385"/>
      <c r="SYO3217" s="385"/>
      <c r="SYP3217" s="385"/>
      <c r="SYQ3217" s="385"/>
      <c r="SYR3217" s="385"/>
      <c r="SYS3217" s="385"/>
      <c r="SYT3217" s="385"/>
      <c r="SYU3217" s="385"/>
      <c r="SYV3217" s="385"/>
      <c r="SYW3217" s="385"/>
      <c r="SYX3217" s="385"/>
      <c r="SYY3217" s="385"/>
      <c r="SYZ3217" s="385"/>
      <c r="SZA3217" s="385"/>
      <c r="SZB3217" s="385"/>
      <c r="SZC3217" s="385"/>
      <c r="SZD3217" s="385"/>
      <c r="SZE3217" s="385"/>
      <c r="SZF3217" s="385"/>
      <c r="SZG3217" s="385"/>
      <c r="SZH3217" s="385"/>
      <c r="SZI3217" s="385"/>
      <c r="SZJ3217" s="385"/>
      <c r="SZK3217" s="385"/>
      <c r="SZL3217" s="385"/>
      <c r="SZM3217" s="385"/>
      <c r="SZN3217" s="385"/>
      <c r="SZO3217" s="385"/>
      <c r="SZP3217" s="385"/>
      <c r="SZQ3217" s="385"/>
      <c r="SZR3217" s="385"/>
      <c r="SZS3217" s="385"/>
      <c r="SZT3217" s="385"/>
      <c r="SZU3217" s="385"/>
      <c r="SZV3217" s="385"/>
      <c r="SZW3217" s="385"/>
      <c r="SZX3217" s="385"/>
      <c r="SZY3217" s="385"/>
      <c r="SZZ3217" s="385"/>
      <c r="TAA3217" s="385"/>
      <c r="TAB3217" s="385"/>
      <c r="TAC3217" s="385"/>
      <c r="TAD3217" s="385"/>
      <c r="TAE3217" s="385"/>
      <c r="TAF3217" s="385"/>
      <c r="TAG3217" s="385"/>
      <c r="TAH3217" s="385"/>
      <c r="TAI3217" s="385"/>
      <c r="TAJ3217" s="385"/>
      <c r="TAK3217" s="385"/>
      <c r="TAL3217" s="385"/>
      <c r="TAM3217" s="385"/>
      <c r="TAN3217" s="385"/>
      <c r="TAO3217" s="385"/>
      <c r="TAP3217" s="385"/>
      <c r="TAQ3217" s="385"/>
      <c r="TAR3217" s="385"/>
      <c r="TAS3217" s="385"/>
      <c r="TAT3217" s="385"/>
      <c r="TAU3217" s="385"/>
      <c r="TAV3217" s="385"/>
      <c r="TAW3217" s="385"/>
      <c r="TAX3217" s="385"/>
      <c r="TAY3217" s="385"/>
      <c r="TAZ3217" s="385"/>
      <c r="TBA3217" s="385"/>
      <c r="TBB3217" s="385"/>
      <c r="TBC3217" s="385"/>
      <c r="TBD3217" s="385"/>
      <c r="TBE3217" s="385"/>
      <c r="TBF3217" s="385"/>
      <c r="TBG3217" s="385"/>
      <c r="TBH3217" s="385"/>
      <c r="TBI3217" s="385"/>
      <c r="TBJ3217" s="385"/>
      <c r="TBK3217" s="385"/>
      <c r="TBL3217" s="385"/>
      <c r="TBM3217" s="385"/>
      <c r="TBN3217" s="385"/>
      <c r="TBO3217" s="385"/>
      <c r="TBP3217" s="385"/>
      <c r="TBQ3217" s="385"/>
      <c r="TBR3217" s="385"/>
      <c r="TBS3217" s="385"/>
      <c r="TBT3217" s="385"/>
      <c r="TBU3217" s="385"/>
      <c r="TBV3217" s="385"/>
      <c r="TBW3217" s="385"/>
      <c r="TBX3217" s="385"/>
      <c r="TBY3217" s="385"/>
      <c r="TBZ3217" s="385"/>
      <c r="TCA3217" s="385"/>
      <c r="TCB3217" s="385"/>
      <c r="TCC3217" s="385"/>
      <c r="TCD3217" s="385"/>
      <c r="TCE3217" s="385"/>
      <c r="TCF3217" s="385"/>
      <c r="TCG3217" s="385"/>
      <c r="TCH3217" s="385"/>
      <c r="TCI3217" s="385"/>
      <c r="TCJ3217" s="385"/>
      <c r="TCK3217" s="385"/>
      <c r="TCL3217" s="385"/>
      <c r="TCM3217" s="385"/>
      <c r="TCN3217" s="385"/>
      <c r="TCO3217" s="385"/>
      <c r="TCP3217" s="385"/>
      <c r="TCQ3217" s="385"/>
      <c r="TCR3217" s="385"/>
      <c r="TCS3217" s="385"/>
      <c r="TCT3217" s="385"/>
      <c r="TCU3217" s="385"/>
      <c r="TCV3217" s="385"/>
      <c r="TCW3217" s="385"/>
      <c r="TCX3217" s="385"/>
      <c r="TCY3217" s="385"/>
      <c r="TCZ3217" s="385"/>
      <c r="TDA3217" s="385"/>
      <c r="TDB3217" s="385"/>
      <c r="TDC3217" s="385"/>
      <c r="TDD3217" s="385"/>
      <c r="TDE3217" s="385"/>
      <c r="TDF3217" s="385"/>
      <c r="TDG3217" s="385"/>
      <c r="TDH3217" s="385"/>
      <c r="TDI3217" s="385"/>
      <c r="TDJ3217" s="385"/>
      <c r="TDK3217" s="385"/>
      <c r="TDL3217" s="385"/>
      <c r="TDM3217" s="385"/>
      <c r="TDN3217" s="385"/>
      <c r="TDO3217" s="385"/>
      <c r="TDP3217" s="385"/>
      <c r="TDQ3217" s="385"/>
      <c r="TDR3217" s="385"/>
      <c r="TDS3217" s="385"/>
      <c r="TDT3217" s="385"/>
      <c r="TDU3217" s="385"/>
      <c r="TDV3217" s="385"/>
      <c r="TDW3217" s="385"/>
      <c r="TDX3217" s="385"/>
      <c r="TDY3217" s="385"/>
      <c r="TDZ3217" s="385"/>
      <c r="TEA3217" s="385"/>
      <c r="TEB3217" s="385"/>
      <c r="TEC3217" s="385"/>
      <c r="TED3217" s="385"/>
      <c r="TEE3217" s="385"/>
      <c r="TEF3217" s="385"/>
      <c r="TEG3217" s="385"/>
      <c r="TEH3217" s="385"/>
      <c r="TEI3217" s="385"/>
      <c r="TEJ3217" s="385"/>
      <c r="TEK3217" s="385"/>
      <c r="TEL3217" s="385"/>
      <c r="TEM3217" s="385"/>
      <c r="TEN3217" s="385"/>
      <c r="TEO3217" s="385"/>
      <c r="TEP3217" s="385"/>
      <c r="TEQ3217" s="385"/>
      <c r="TER3217" s="385"/>
      <c r="TES3217" s="385"/>
      <c r="TET3217" s="385"/>
      <c r="TEU3217" s="385"/>
      <c r="TEV3217" s="385"/>
      <c r="TEW3217" s="385"/>
      <c r="TEX3217" s="385"/>
      <c r="TEY3217" s="385"/>
      <c r="TEZ3217" s="385"/>
      <c r="TFA3217" s="385"/>
      <c r="TFB3217" s="385"/>
      <c r="TFC3217" s="385"/>
      <c r="TFD3217" s="385"/>
      <c r="TFE3217" s="385"/>
      <c r="TFF3217" s="385"/>
      <c r="TFG3217" s="385"/>
      <c r="TFH3217" s="385"/>
      <c r="TFI3217" s="385"/>
      <c r="TFJ3217" s="385"/>
      <c r="TFK3217" s="385"/>
      <c r="TFL3217" s="385"/>
      <c r="TFM3217" s="385"/>
      <c r="TFN3217" s="385"/>
      <c r="TFO3217" s="385"/>
      <c r="TFP3217" s="385"/>
      <c r="TFQ3217" s="385"/>
      <c r="TFR3217" s="385"/>
      <c r="TFS3217" s="385"/>
      <c r="TFT3217" s="385"/>
      <c r="TFU3217" s="385"/>
      <c r="TFV3217" s="385"/>
      <c r="TFW3217" s="385"/>
      <c r="TFX3217" s="385"/>
      <c r="TFY3217" s="385"/>
      <c r="TFZ3217" s="385"/>
      <c r="TGA3217" s="385"/>
      <c r="TGB3217" s="385"/>
      <c r="TGC3217" s="385"/>
      <c r="TGD3217" s="385"/>
      <c r="TGE3217" s="385"/>
      <c r="TGF3217" s="385"/>
      <c r="TGG3217" s="385"/>
      <c r="TGH3217" s="385"/>
      <c r="TGI3217" s="385"/>
      <c r="TGJ3217" s="385"/>
      <c r="TGK3217" s="385"/>
      <c r="TGL3217" s="385"/>
      <c r="TGM3217" s="385"/>
      <c r="TGN3217" s="385"/>
      <c r="TGO3217" s="385"/>
      <c r="TGP3217" s="385"/>
      <c r="TGQ3217" s="385"/>
      <c r="TGR3217" s="385"/>
      <c r="TGS3217" s="385"/>
      <c r="TGT3217" s="385"/>
      <c r="TGU3217" s="385"/>
      <c r="TGV3217" s="385"/>
      <c r="TGW3217" s="385"/>
      <c r="TGX3217" s="385"/>
      <c r="TGY3217" s="385"/>
      <c r="TGZ3217" s="385"/>
      <c r="THA3217" s="385"/>
      <c r="THB3217" s="385"/>
      <c r="THC3217" s="385"/>
      <c r="THD3217" s="385"/>
      <c r="THE3217" s="385"/>
      <c r="THF3217" s="385"/>
      <c r="THG3217" s="385"/>
      <c r="THH3217" s="385"/>
      <c r="THI3217" s="385"/>
      <c r="THJ3217" s="385"/>
      <c r="THK3217" s="385"/>
      <c r="THL3217" s="385"/>
      <c r="THM3217" s="385"/>
      <c r="THN3217" s="385"/>
      <c r="THO3217" s="385"/>
      <c r="THP3217" s="385"/>
      <c r="THQ3217" s="385"/>
      <c r="THR3217" s="385"/>
      <c r="THS3217" s="385"/>
      <c r="THT3217" s="385"/>
      <c r="THU3217" s="385"/>
      <c r="THV3217" s="385"/>
      <c r="THW3217" s="385"/>
      <c r="THX3217" s="385"/>
      <c r="THY3217" s="385"/>
      <c r="THZ3217" s="385"/>
      <c r="TIA3217" s="385"/>
      <c r="TIB3217" s="385"/>
      <c r="TIC3217" s="385"/>
      <c r="TID3217" s="385"/>
      <c r="TIE3217" s="385"/>
      <c r="TIF3217" s="385"/>
      <c r="TIG3217" s="385"/>
      <c r="TIH3217" s="385"/>
      <c r="TII3217" s="385"/>
      <c r="TIJ3217" s="385"/>
      <c r="TIK3217" s="385"/>
      <c r="TIL3217" s="385"/>
      <c r="TIM3217" s="385"/>
      <c r="TIN3217" s="385"/>
      <c r="TIO3217" s="385"/>
      <c r="TIP3217" s="385"/>
      <c r="TIQ3217" s="385"/>
      <c r="TIR3217" s="385"/>
      <c r="TIS3217" s="385"/>
      <c r="TIT3217" s="385"/>
      <c r="TIU3217" s="385"/>
      <c r="TIV3217" s="385"/>
      <c r="TIW3217" s="385"/>
      <c r="TIX3217" s="385"/>
      <c r="TIY3217" s="385"/>
      <c r="TIZ3217" s="385"/>
      <c r="TJA3217" s="385"/>
      <c r="TJB3217" s="385"/>
      <c r="TJC3217" s="385"/>
      <c r="TJD3217" s="385"/>
      <c r="TJE3217" s="385"/>
      <c r="TJF3217" s="385"/>
      <c r="TJG3217" s="385"/>
      <c r="TJH3217" s="385"/>
      <c r="TJI3217" s="385"/>
      <c r="TJJ3217" s="385"/>
      <c r="TJK3217" s="385"/>
      <c r="TJL3217" s="385"/>
      <c r="TJM3217" s="385"/>
      <c r="TJN3217" s="385"/>
      <c r="TJO3217" s="385"/>
      <c r="TJP3217" s="385"/>
      <c r="TJQ3217" s="385"/>
      <c r="TJR3217" s="385"/>
      <c r="TJS3217" s="385"/>
      <c r="TJT3217" s="385"/>
      <c r="TJU3217" s="385"/>
      <c r="TJV3217" s="385"/>
      <c r="TJW3217" s="385"/>
      <c r="TJX3217" s="385"/>
      <c r="TJY3217" s="385"/>
      <c r="TJZ3217" s="385"/>
      <c r="TKA3217" s="385"/>
      <c r="TKB3217" s="385"/>
      <c r="TKC3217" s="385"/>
      <c r="TKD3217" s="385"/>
      <c r="TKE3217" s="385"/>
      <c r="TKF3217" s="385"/>
      <c r="TKG3217" s="385"/>
      <c r="TKH3217" s="385"/>
      <c r="TKI3217" s="385"/>
      <c r="TKJ3217" s="385"/>
      <c r="TKK3217" s="385"/>
      <c r="TKL3217" s="385"/>
      <c r="TKM3217" s="385"/>
      <c r="TKN3217" s="385"/>
      <c r="TKO3217" s="385"/>
      <c r="TKP3217" s="385"/>
      <c r="TKQ3217" s="385"/>
      <c r="TKR3217" s="385"/>
      <c r="TKS3217" s="385"/>
      <c r="TKT3217" s="385"/>
      <c r="TKU3217" s="385"/>
      <c r="TKV3217" s="385"/>
      <c r="TKW3217" s="385"/>
      <c r="TKX3217" s="385"/>
      <c r="TKY3217" s="385"/>
      <c r="TKZ3217" s="385"/>
      <c r="TLA3217" s="385"/>
      <c r="TLB3217" s="385"/>
      <c r="TLC3217" s="385"/>
      <c r="TLD3217" s="385"/>
      <c r="TLE3217" s="385"/>
      <c r="TLF3217" s="385"/>
      <c r="TLG3217" s="385"/>
      <c r="TLH3217" s="385"/>
      <c r="TLI3217" s="385"/>
      <c r="TLJ3217" s="385"/>
      <c r="TLK3217" s="385"/>
      <c r="TLL3217" s="385"/>
      <c r="TLM3217" s="385"/>
      <c r="TLN3217" s="385"/>
      <c r="TLO3217" s="385"/>
      <c r="TLP3217" s="385"/>
      <c r="TLQ3217" s="385"/>
      <c r="TLR3217" s="385"/>
      <c r="TLS3217" s="385"/>
      <c r="TLT3217" s="385"/>
      <c r="TLU3217" s="385"/>
      <c r="TLV3217" s="385"/>
      <c r="TLW3217" s="385"/>
      <c r="TLX3217" s="385"/>
      <c r="TLY3217" s="385"/>
      <c r="TLZ3217" s="385"/>
      <c r="TMA3217" s="385"/>
      <c r="TMB3217" s="385"/>
      <c r="TMC3217" s="385"/>
      <c r="TMD3217" s="385"/>
      <c r="TME3217" s="385"/>
      <c r="TMF3217" s="385"/>
      <c r="TMG3217" s="385"/>
      <c r="TMH3217" s="385"/>
      <c r="TMI3217" s="385"/>
      <c r="TMJ3217" s="385"/>
      <c r="TMK3217" s="385"/>
      <c r="TML3217" s="385"/>
      <c r="TMM3217" s="385"/>
      <c r="TMN3217" s="385"/>
      <c r="TMO3217" s="385"/>
      <c r="TMP3217" s="385"/>
      <c r="TMQ3217" s="385"/>
      <c r="TMR3217" s="385"/>
      <c r="TMS3217" s="385"/>
      <c r="TMT3217" s="385"/>
      <c r="TMU3217" s="385"/>
      <c r="TMV3217" s="385"/>
      <c r="TMW3217" s="385"/>
      <c r="TMX3217" s="385"/>
      <c r="TMY3217" s="385"/>
      <c r="TMZ3217" s="385"/>
      <c r="TNA3217" s="385"/>
      <c r="TNB3217" s="385"/>
      <c r="TNC3217" s="385"/>
      <c r="TND3217" s="385"/>
      <c r="TNE3217" s="385"/>
      <c r="TNF3217" s="385"/>
      <c r="TNG3217" s="385"/>
      <c r="TNH3217" s="385"/>
      <c r="TNI3217" s="385"/>
      <c r="TNJ3217" s="385"/>
      <c r="TNK3217" s="385"/>
      <c r="TNL3217" s="385"/>
      <c r="TNM3217" s="385"/>
      <c r="TNN3217" s="385"/>
      <c r="TNO3217" s="385"/>
      <c r="TNP3217" s="385"/>
      <c r="TNQ3217" s="385"/>
      <c r="TNR3217" s="385"/>
      <c r="TNS3217" s="385"/>
      <c r="TNT3217" s="385"/>
      <c r="TNU3217" s="385"/>
      <c r="TNV3217" s="385"/>
      <c r="TNW3217" s="385"/>
      <c r="TNX3217" s="385"/>
      <c r="TNY3217" s="385"/>
      <c r="TNZ3217" s="385"/>
      <c r="TOA3217" s="385"/>
      <c r="TOB3217" s="385"/>
      <c r="TOC3217" s="385"/>
      <c r="TOD3217" s="385"/>
      <c r="TOE3217" s="385"/>
      <c r="TOF3217" s="385"/>
      <c r="TOG3217" s="385"/>
      <c r="TOH3217" s="385"/>
      <c r="TOI3217" s="385"/>
      <c r="TOJ3217" s="385"/>
      <c r="TOK3217" s="385"/>
      <c r="TOL3217" s="385"/>
      <c r="TOM3217" s="385"/>
      <c r="TON3217" s="385"/>
      <c r="TOO3217" s="385"/>
      <c r="TOP3217" s="385"/>
      <c r="TOQ3217" s="385"/>
      <c r="TOR3217" s="385"/>
      <c r="TOS3217" s="385"/>
      <c r="TOT3217" s="385"/>
      <c r="TOU3217" s="385"/>
      <c r="TOV3217" s="385"/>
      <c r="TOW3217" s="385"/>
      <c r="TOX3217" s="385"/>
      <c r="TOY3217" s="385"/>
      <c r="TOZ3217" s="385"/>
      <c r="TPA3217" s="385"/>
      <c r="TPB3217" s="385"/>
      <c r="TPC3217" s="385"/>
      <c r="TPD3217" s="385"/>
      <c r="TPE3217" s="385"/>
      <c r="TPF3217" s="385"/>
      <c r="TPG3217" s="385"/>
      <c r="TPH3217" s="385"/>
      <c r="TPI3217" s="385"/>
      <c r="TPJ3217" s="385"/>
      <c r="TPK3217" s="385"/>
      <c r="TPL3217" s="385"/>
      <c r="TPM3217" s="385"/>
      <c r="TPN3217" s="385"/>
      <c r="TPO3217" s="385"/>
      <c r="TPP3217" s="385"/>
      <c r="TPQ3217" s="385"/>
      <c r="TPR3217" s="385"/>
      <c r="TPS3217" s="385"/>
      <c r="TPT3217" s="385"/>
      <c r="TPU3217" s="385"/>
      <c r="TPV3217" s="385"/>
      <c r="TPW3217" s="385"/>
      <c r="TPX3217" s="385"/>
      <c r="TPY3217" s="385"/>
      <c r="TPZ3217" s="385"/>
      <c r="TQA3217" s="385"/>
      <c r="TQB3217" s="385"/>
      <c r="TQC3217" s="385"/>
      <c r="TQD3217" s="385"/>
      <c r="TQE3217" s="385"/>
      <c r="TQF3217" s="385"/>
      <c r="TQG3217" s="385"/>
      <c r="TQH3217" s="385"/>
      <c r="TQI3217" s="385"/>
      <c r="TQJ3217" s="385"/>
      <c r="TQK3217" s="385"/>
      <c r="TQL3217" s="385"/>
      <c r="TQM3217" s="385"/>
      <c r="TQN3217" s="385"/>
      <c r="TQO3217" s="385"/>
      <c r="TQP3217" s="385"/>
      <c r="TQQ3217" s="385"/>
      <c r="TQR3217" s="385"/>
      <c r="TQS3217" s="385"/>
      <c r="TQT3217" s="385"/>
      <c r="TQU3217" s="385"/>
      <c r="TQV3217" s="385"/>
      <c r="TQW3217" s="385"/>
      <c r="TQX3217" s="385"/>
      <c r="TQY3217" s="385"/>
      <c r="TQZ3217" s="385"/>
      <c r="TRA3217" s="385"/>
      <c r="TRB3217" s="385"/>
      <c r="TRC3217" s="385"/>
      <c r="TRD3217" s="385"/>
      <c r="TRE3217" s="385"/>
      <c r="TRF3217" s="385"/>
      <c r="TRG3217" s="385"/>
      <c r="TRH3217" s="385"/>
      <c r="TRI3217" s="385"/>
      <c r="TRJ3217" s="385"/>
      <c r="TRK3217" s="385"/>
      <c r="TRL3217" s="385"/>
      <c r="TRM3217" s="385"/>
      <c r="TRN3217" s="385"/>
      <c r="TRO3217" s="385"/>
      <c r="TRP3217" s="385"/>
      <c r="TRQ3217" s="385"/>
      <c r="TRR3217" s="385"/>
      <c r="TRS3217" s="385"/>
      <c r="TRT3217" s="385"/>
      <c r="TRU3217" s="385"/>
      <c r="TRV3217" s="385"/>
      <c r="TRW3217" s="385"/>
      <c r="TRX3217" s="385"/>
      <c r="TRY3217" s="385"/>
      <c r="TRZ3217" s="385"/>
      <c r="TSA3217" s="385"/>
      <c r="TSB3217" s="385"/>
      <c r="TSC3217" s="385"/>
      <c r="TSD3217" s="385"/>
      <c r="TSE3217" s="385"/>
      <c r="TSF3217" s="385"/>
      <c r="TSG3217" s="385"/>
      <c r="TSH3217" s="385"/>
      <c r="TSI3217" s="385"/>
      <c r="TSJ3217" s="385"/>
      <c r="TSK3217" s="385"/>
      <c r="TSL3217" s="385"/>
      <c r="TSM3217" s="385"/>
      <c r="TSN3217" s="385"/>
      <c r="TSO3217" s="385"/>
      <c r="TSP3217" s="385"/>
      <c r="TSQ3217" s="385"/>
      <c r="TSR3217" s="385"/>
      <c r="TSS3217" s="385"/>
      <c r="TST3217" s="385"/>
      <c r="TSU3217" s="385"/>
      <c r="TSV3217" s="385"/>
      <c r="TSW3217" s="385"/>
      <c r="TSX3217" s="385"/>
      <c r="TSY3217" s="385"/>
      <c r="TSZ3217" s="385"/>
      <c r="TTA3217" s="385"/>
      <c r="TTB3217" s="385"/>
      <c r="TTC3217" s="385"/>
      <c r="TTD3217" s="385"/>
      <c r="TTE3217" s="385"/>
      <c r="TTF3217" s="385"/>
      <c r="TTG3217" s="385"/>
      <c r="TTH3217" s="385"/>
      <c r="TTI3217" s="385"/>
      <c r="TTJ3217" s="385"/>
      <c r="TTK3217" s="385"/>
      <c r="TTL3217" s="385"/>
      <c r="TTM3217" s="385"/>
      <c r="TTN3217" s="385"/>
      <c r="TTO3217" s="385"/>
      <c r="TTP3217" s="385"/>
      <c r="TTQ3217" s="385"/>
      <c r="TTR3217" s="385"/>
      <c r="TTS3217" s="385"/>
      <c r="TTT3217" s="385"/>
      <c r="TTU3217" s="385"/>
      <c r="TTV3217" s="385"/>
      <c r="TTW3217" s="385"/>
      <c r="TTX3217" s="385"/>
      <c r="TTY3217" s="385"/>
      <c r="TTZ3217" s="385"/>
      <c r="TUA3217" s="385"/>
      <c r="TUB3217" s="385"/>
      <c r="TUC3217" s="385"/>
      <c r="TUD3217" s="385"/>
      <c r="TUE3217" s="385"/>
      <c r="TUF3217" s="385"/>
      <c r="TUG3217" s="385"/>
      <c r="TUH3217" s="385"/>
      <c r="TUI3217" s="385"/>
      <c r="TUJ3217" s="385"/>
      <c r="TUK3217" s="385"/>
      <c r="TUL3217" s="385"/>
      <c r="TUM3217" s="385"/>
      <c r="TUN3217" s="385"/>
      <c r="TUO3217" s="385"/>
      <c r="TUP3217" s="385"/>
      <c r="TUQ3217" s="385"/>
      <c r="TUR3217" s="385"/>
      <c r="TUS3217" s="385"/>
      <c r="TUT3217" s="385"/>
      <c r="TUU3217" s="385"/>
      <c r="TUV3217" s="385"/>
      <c r="TUW3217" s="385"/>
      <c r="TUX3217" s="385"/>
      <c r="TUY3217" s="385"/>
      <c r="TUZ3217" s="385"/>
      <c r="TVA3217" s="385"/>
      <c r="TVB3217" s="385"/>
      <c r="TVC3217" s="385"/>
      <c r="TVD3217" s="385"/>
      <c r="TVE3217" s="385"/>
      <c r="TVF3217" s="385"/>
      <c r="TVG3217" s="385"/>
      <c r="TVH3217" s="385"/>
      <c r="TVI3217" s="385"/>
      <c r="TVJ3217" s="385"/>
      <c r="TVK3217" s="385"/>
      <c r="TVL3217" s="385"/>
      <c r="TVM3217" s="385"/>
      <c r="TVN3217" s="385"/>
      <c r="TVO3217" s="385"/>
      <c r="TVP3217" s="385"/>
      <c r="TVQ3217" s="385"/>
      <c r="TVR3217" s="385"/>
      <c r="TVS3217" s="385"/>
      <c r="TVT3217" s="385"/>
      <c r="TVU3217" s="385"/>
      <c r="TVV3217" s="385"/>
      <c r="TVW3217" s="385"/>
      <c r="TVX3217" s="385"/>
      <c r="TVY3217" s="385"/>
      <c r="TVZ3217" s="385"/>
      <c r="TWA3217" s="385"/>
      <c r="TWB3217" s="385"/>
      <c r="TWC3217" s="385"/>
      <c r="TWD3217" s="385"/>
      <c r="TWE3217" s="385"/>
      <c r="TWF3217" s="385"/>
      <c r="TWG3217" s="385"/>
      <c r="TWH3217" s="385"/>
      <c r="TWI3217" s="385"/>
      <c r="TWJ3217" s="385"/>
      <c r="TWK3217" s="385"/>
      <c r="TWL3217" s="385"/>
      <c r="TWM3217" s="385"/>
      <c r="TWN3217" s="385"/>
      <c r="TWO3217" s="385"/>
      <c r="TWP3217" s="385"/>
      <c r="TWQ3217" s="385"/>
      <c r="TWR3217" s="385"/>
      <c r="TWS3217" s="385"/>
      <c r="TWT3217" s="385"/>
      <c r="TWU3217" s="385"/>
      <c r="TWV3217" s="385"/>
      <c r="TWW3217" s="385"/>
      <c r="TWX3217" s="385"/>
      <c r="TWY3217" s="385"/>
      <c r="TWZ3217" s="385"/>
      <c r="TXA3217" s="385"/>
      <c r="TXB3217" s="385"/>
      <c r="TXC3217" s="385"/>
      <c r="TXD3217" s="385"/>
      <c r="TXE3217" s="385"/>
      <c r="TXF3217" s="385"/>
      <c r="TXG3217" s="385"/>
      <c r="TXH3217" s="385"/>
      <c r="TXI3217" s="385"/>
      <c r="TXJ3217" s="385"/>
      <c r="TXK3217" s="385"/>
      <c r="TXL3217" s="385"/>
      <c r="TXM3217" s="385"/>
      <c r="TXN3217" s="385"/>
      <c r="TXO3217" s="385"/>
      <c r="TXP3217" s="385"/>
      <c r="TXQ3217" s="385"/>
      <c r="TXR3217" s="385"/>
      <c r="TXS3217" s="385"/>
      <c r="TXT3217" s="385"/>
      <c r="TXU3217" s="385"/>
      <c r="TXV3217" s="385"/>
      <c r="TXW3217" s="385"/>
      <c r="TXX3217" s="385"/>
      <c r="TXY3217" s="385"/>
      <c r="TXZ3217" s="385"/>
      <c r="TYA3217" s="385"/>
      <c r="TYB3217" s="385"/>
      <c r="TYC3217" s="385"/>
      <c r="TYD3217" s="385"/>
      <c r="TYE3217" s="385"/>
      <c r="TYF3217" s="385"/>
      <c r="TYG3217" s="385"/>
      <c r="TYH3217" s="385"/>
      <c r="TYI3217" s="385"/>
      <c r="TYJ3217" s="385"/>
      <c r="TYK3217" s="385"/>
      <c r="TYL3217" s="385"/>
      <c r="TYM3217" s="385"/>
      <c r="TYN3217" s="385"/>
      <c r="TYO3217" s="385"/>
      <c r="TYP3217" s="385"/>
      <c r="TYQ3217" s="385"/>
      <c r="TYR3217" s="385"/>
      <c r="TYS3217" s="385"/>
      <c r="TYT3217" s="385"/>
      <c r="TYU3217" s="385"/>
      <c r="TYV3217" s="385"/>
      <c r="TYW3217" s="385"/>
      <c r="TYX3217" s="385"/>
      <c r="TYY3217" s="385"/>
      <c r="TYZ3217" s="385"/>
      <c r="TZA3217" s="385"/>
      <c r="TZB3217" s="385"/>
      <c r="TZC3217" s="385"/>
      <c r="TZD3217" s="385"/>
      <c r="TZE3217" s="385"/>
      <c r="TZF3217" s="385"/>
      <c r="TZG3217" s="385"/>
      <c r="TZH3217" s="385"/>
      <c r="TZI3217" s="385"/>
      <c r="TZJ3217" s="385"/>
      <c r="TZK3217" s="385"/>
      <c r="TZL3217" s="385"/>
      <c r="TZM3217" s="385"/>
      <c r="TZN3217" s="385"/>
      <c r="TZO3217" s="385"/>
      <c r="TZP3217" s="385"/>
      <c r="TZQ3217" s="385"/>
      <c r="TZR3217" s="385"/>
      <c r="TZS3217" s="385"/>
      <c r="TZT3217" s="385"/>
      <c r="TZU3217" s="385"/>
      <c r="TZV3217" s="385"/>
      <c r="TZW3217" s="385"/>
      <c r="TZX3217" s="385"/>
      <c r="TZY3217" s="385"/>
      <c r="TZZ3217" s="385"/>
      <c r="UAA3217" s="385"/>
      <c r="UAB3217" s="385"/>
      <c r="UAC3217" s="385"/>
      <c r="UAD3217" s="385"/>
      <c r="UAE3217" s="385"/>
      <c r="UAF3217" s="385"/>
      <c r="UAG3217" s="385"/>
      <c r="UAH3217" s="385"/>
      <c r="UAI3217" s="385"/>
      <c r="UAJ3217" s="385"/>
      <c r="UAK3217" s="385"/>
      <c r="UAL3217" s="385"/>
      <c r="UAM3217" s="385"/>
      <c r="UAN3217" s="385"/>
      <c r="UAO3217" s="385"/>
      <c r="UAP3217" s="385"/>
      <c r="UAQ3217" s="385"/>
      <c r="UAR3217" s="385"/>
      <c r="UAS3217" s="385"/>
      <c r="UAT3217" s="385"/>
      <c r="UAU3217" s="385"/>
      <c r="UAV3217" s="385"/>
      <c r="UAW3217" s="385"/>
      <c r="UAX3217" s="385"/>
      <c r="UAY3217" s="385"/>
      <c r="UAZ3217" s="385"/>
      <c r="UBA3217" s="385"/>
      <c r="UBB3217" s="385"/>
      <c r="UBC3217" s="385"/>
      <c r="UBD3217" s="385"/>
      <c r="UBE3217" s="385"/>
      <c r="UBF3217" s="385"/>
      <c r="UBG3217" s="385"/>
      <c r="UBH3217" s="385"/>
      <c r="UBI3217" s="385"/>
      <c r="UBJ3217" s="385"/>
      <c r="UBK3217" s="385"/>
      <c r="UBL3217" s="385"/>
      <c r="UBM3217" s="385"/>
      <c r="UBN3217" s="385"/>
      <c r="UBO3217" s="385"/>
      <c r="UBP3217" s="385"/>
      <c r="UBQ3217" s="385"/>
      <c r="UBR3217" s="385"/>
      <c r="UBS3217" s="385"/>
      <c r="UBT3217" s="385"/>
      <c r="UBU3217" s="385"/>
      <c r="UBV3217" s="385"/>
      <c r="UBW3217" s="385"/>
      <c r="UBX3217" s="385"/>
      <c r="UBY3217" s="385"/>
      <c r="UBZ3217" s="385"/>
      <c r="UCA3217" s="385"/>
      <c r="UCB3217" s="385"/>
      <c r="UCC3217" s="385"/>
      <c r="UCD3217" s="385"/>
      <c r="UCE3217" s="385"/>
      <c r="UCF3217" s="385"/>
      <c r="UCG3217" s="385"/>
      <c r="UCH3217" s="385"/>
      <c r="UCI3217" s="385"/>
      <c r="UCJ3217" s="385"/>
      <c r="UCK3217" s="385"/>
      <c r="UCL3217" s="385"/>
      <c r="UCM3217" s="385"/>
      <c r="UCN3217" s="385"/>
      <c r="UCO3217" s="385"/>
      <c r="UCP3217" s="385"/>
      <c r="UCQ3217" s="385"/>
      <c r="UCR3217" s="385"/>
      <c r="UCS3217" s="385"/>
      <c r="UCT3217" s="385"/>
      <c r="UCU3217" s="385"/>
      <c r="UCV3217" s="385"/>
      <c r="UCW3217" s="385"/>
      <c r="UCX3217" s="385"/>
      <c r="UCY3217" s="385"/>
      <c r="UCZ3217" s="385"/>
      <c r="UDA3217" s="385"/>
      <c r="UDB3217" s="385"/>
      <c r="UDC3217" s="385"/>
      <c r="UDD3217" s="385"/>
      <c r="UDE3217" s="385"/>
      <c r="UDF3217" s="385"/>
      <c r="UDG3217" s="385"/>
      <c r="UDH3217" s="385"/>
      <c r="UDI3217" s="385"/>
      <c r="UDJ3217" s="385"/>
      <c r="UDK3217" s="385"/>
      <c r="UDL3217" s="385"/>
      <c r="UDM3217" s="385"/>
      <c r="UDN3217" s="385"/>
      <c r="UDO3217" s="385"/>
      <c r="UDP3217" s="385"/>
      <c r="UDQ3217" s="385"/>
      <c r="UDR3217" s="385"/>
      <c r="UDS3217" s="385"/>
      <c r="UDT3217" s="385"/>
      <c r="UDU3217" s="385"/>
      <c r="UDV3217" s="385"/>
      <c r="UDW3217" s="385"/>
      <c r="UDX3217" s="385"/>
      <c r="UDY3217" s="385"/>
      <c r="UDZ3217" s="385"/>
      <c r="UEA3217" s="385"/>
      <c r="UEB3217" s="385"/>
      <c r="UEC3217" s="385"/>
      <c r="UED3217" s="385"/>
      <c r="UEE3217" s="385"/>
      <c r="UEF3217" s="385"/>
      <c r="UEG3217" s="385"/>
      <c r="UEH3217" s="385"/>
      <c r="UEI3217" s="385"/>
      <c r="UEJ3217" s="385"/>
      <c r="UEK3217" s="385"/>
      <c r="UEL3217" s="385"/>
      <c r="UEM3217" s="385"/>
      <c r="UEN3217" s="385"/>
      <c r="UEO3217" s="385"/>
      <c r="UEP3217" s="385"/>
      <c r="UEQ3217" s="385"/>
      <c r="UER3217" s="385"/>
      <c r="UES3217" s="385"/>
      <c r="UET3217" s="385"/>
      <c r="UEU3217" s="385"/>
      <c r="UEV3217" s="385"/>
      <c r="UEW3217" s="385"/>
      <c r="UEX3217" s="385"/>
      <c r="UEY3217" s="385"/>
      <c r="UEZ3217" s="385"/>
      <c r="UFA3217" s="385"/>
      <c r="UFB3217" s="385"/>
      <c r="UFC3217" s="385"/>
      <c r="UFD3217" s="385"/>
      <c r="UFE3217" s="385"/>
      <c r="UFF3217" s="385"/>
      <c r="UFG3217" s="385"/>
      <c r="UFH3217" s="385"/>
      <c r="UFI3217" s="385"/>
      <c r="UFJ3217" s="385"/>
      <c r="UFK3217" s="385"/>
      <c r="UFL3217" s="385"/>
      <c r="UFM3217" s="385"/>
      <c r="UFN3217" s="385"/>
      <c r="UFO3217" s="385"/>
      <c r="UFP3217" s="385"/>
      <c r="UFQ3217" s="385"/>
      <c r="UFR3217" s="385"/>
      <c r="UFS3217" s="385"/>
      <c r="UFT3217" s="385"/>
      <c r="UFU3217" s="385"/>
      <c r="UFV3217" s="385"/>
      <c r="UFW3217" s="385"/>
      <c r="UFX3217" s="385"/>
      <c r="UFY3217" s="385"/>
      <c r="UFZ3217" s="385"/>
      <c r="UGA3217" s="385"/>
      <c r="UGB3217" s="385"/>
      <c r="UGC3217" s="385"/>
      <c r="UGD3217" s="385"/>
      <c r="UGE3217" s="385"/>
      <c r="UGF3217" s="385"/>
      <c r="UGG3217" s="385"/>
      <c r="UGH3217" s="385"/>
      <c r="UGI3217" s="385"/>
      <c r="UGJ3217" s="385"/>
      <c r="UGK3217" s="385"/>
      <c r="UGL3217" s="385"/>
      <c r="UGM3217" s="385"/>
      <c r="UGN3217" s="385"/>
      <c r="UGO3217" s="385"/>
      <c r="UGP3217" s="385"/>
      <c r="UGQ3217" s="385"/>
      <c r="UGR3217" s="385"/>
      <c r="UGS3217" s="385"/>
      <c r="UGT3217" s="385"/>
      <c r="UGU3217" s="385"/>
      <c r="UGV3217" s="385"/>
      <c r="UGW3217" s="385"/>
      <c r="UGX3217" s="385"/>
      <c r="UGY3217" s="385"/>
      <c r="UGZ3217" s="385"/>
      <c r="UHA3217" s="385"/>
      <c r="UHB3217" s="385"/>
      <c r="UHC3217" s="385"/>
      <c r="UHD3217" s="385"/>
      <c r="UHE3217" s="385"/>
      <c r="UHF3217" s="385"/>
      <c r="UHG3217" s="385"/>
      <c r="UHH3217" s="385"/>
      <c r="UHI3217" s="385"/>
      <c r="UHJ3217" s="385"/>
      <c r="UHK3217" s="385"/>
      <c r="UHL3217" s="385"/>
      <c r="UHM3217" s="385"/>
      <c r="UHN3217" s="385"/>
      <c r="UHO3217" s="385"/>
      <c r="UHP3217" s="385"/>
      <c r="UHQ3217" s="385"/>
      <c r="UHR3217" s="385"/>
      <c r="UHS3217" s="385"/>
      <c r="UHT3217" s="385"/>
      <c r="UHU3217" s="385"/>
      <c r="UHV3217" s="385"/>
      <c r="UHW3217" s="385"/>
      <c r="UHX3217" s="385"/>
      <c r="UHY3217" s="385"/>
      <c r="UHZ3217" s="385"/>
      <c r="UIA3217" s="385"/>
      <c r="UIB3217" s="385"/>
      <c r="UIC3217" s="385"/>
      <c r="UID3217" s="385"/>
      <c r="UIE3217" s="385"/>
      <c r="UIF3217" s="385"/>
      <c r="UIG3217" s="385"/>
      <c r="UIH3217" s="385"/>
      <c r="UII3217" s="385"/>
      <c r="UIJ3217" s="385"/>
      <c r="UIK3217" s="385"/>
      <c r="UIL3217" s="385"/>
      <c r="UIM3217" s="385"/>
      <c r="UIN3217" s="385"/>
      <c r="UIO3217" s="385"/>
      <c r="UIP3217" s="385"/>
      <c r="UIQ3217" s="385"/>
      <c r="UIR3217" s="385"/>
      <c r="UIS3217" s="385"/>
      <c r="UIT3217" s="385"/>
      <c r="UIU3217" s="385"/>
      <c r="UIV3217" s="385"/>
      <c r="UIW3217" s="385"/>
      <c r="UIX3217" s="385"/>
      <c r="UIY3217" s="385"/>
      <c r="UIZ3217" s="385"/>
      <c r="UJA3217" s="385"/>
      <c r="UJB3217" s="385"/>
      <c r="UJC3217" s="385"/>
      <c r="UJD3217" s="385"/>
      <c r="UJE3217" s="385"/>
      <c r="UJF3217" s="385"/>
      <c r="UJG3217" s="385"/>
      <c r="UJH3217" s="385"/>
      <c r="UJI3217" s="385"/>
      <c r="UJJ3217" s="385"/>
      <c r="UJK3217" s="385"/>
      <c r="UJL3217" s="385"/>
      <c r="UJM3217" s="385"/>
      <c r="UJN3217" s="385"/>
      <c r="UJO3217" s="385"/>
      <c r="UJP3217" s="385"/>
      <c r="UJQ3217" s="385"/>
      <c r="UJR3217" s="385"/>
      <c r="UJS3217" s="385"/>
      <c r="UJT3217" s="385"/>
      <c r="UJU3217" s="385"/>
      <c r="UJV3217" s="385"/>
      <c r="UJW3217" s="385"/>
      <c r="UJX3217" s="385"/>
      <c r="UJY3217" s="385"/>
      <c r="UJZ3217" s="385"/>
      <c r="UKA3217" s="385"/>
      <c r="UKB3217" s="385"/>
      <c r="UKC3217" s="385"/>
      <c r="UKD3217" s="385"/>
      <c r="UKE3217" s="385"/>
      <c r="UKF3217" s="385"/>
      <c r="UKG3217" s="385"/>
      <c r="UKH3217" s="385"/>
      <c r="UKI3217" s="385"/>
      <c r="UKJ3217" s="385"/>
      <c r="UKK3217" s="385"/>
      <c r="UKL3217" s="385"/>
      <c r="UKM3217" s="385"/>
      <c r="UKN3217" s="385"/>
      <c r="UKO3217" s="385"/>
      <c r="UKP3217" s="385"/>
      <c r="UKQ3217" s="385"/>
      <c r="UKR3217" s="385"/>
      <c r="UKS3217" s="385"/>
      <c r="UKT3217" s="385"/>
      <c r="UKU3217" s="385"/>
      <c r="UKV3217" s="385"/>
      <c r="UKW3217" s="385"/>
      <c r="UKX3217" s="385"/>
      <c r="UKY3217" s="385"/>
      <c r="UKZ3217" s="385"/>
      <c r="ULA3217" s="385"/>
      <c r="ULB3217" s="385"/>
      <c r="ULC3217" s="385"/>
      <c r="ULD3217" s="385"/>
      <c r="ULE3217" s="385"/>
      <c r="ULF3217" s="385"/>
      <c r="ULG3217" s="385"/>
      <c r="ULH3217" s="385"/>
      <c r="ULI3217" s="385"/>
      <c r="ULJ3217" s="385"/>
      <c r="ULK3217" s="385"/>
      <c r="ULL3217" s="385"/>
      <c r="ULM3217" s="385"/>
      <c r="ULN3217" s="385"/>
      <c r="ULO3217" s="385"/>
      <c r="ULP3217" s="385"/>
      <c r="ULQ3217" s="385"/>
      <c r="ULR3217" s="385"/>
      <c r="ULS3217" s="385"/>
      <c r="ULT3217" s="385"/>
      <c r="ULU3217" s="385"/>
      <c r="ULV3217" s="385"/>
      <c r="ULW3217" s="385"/>
      <c r="ULX3217" s="385"/>
      <c r="ULY3217" s="385"/>
      <c r="ULZ3217" s="385"/>
      <c r="UMA3217" s="385"/>
      <c r="UMB3217" s="385"/>
      <c r="UMC3217" s="385"/>
      <c r="UMD3217" s="385"/>
      <c r="UME3217" s="385"/>
      <c r="UMF3217" s="385"/>
      <c r="UMG3217" s="385"/>
      <c r="UMH3217" s="385"/>
      <c r="UMI3217" s="385"/>
      <c r="UMJ3217" s="385"/>
      <c r="UMK3217" s="385"/>
      <c r="UML3217" s="385"/>
      <c r="UMM3217" s="385"/>
      <c r="UMN3217" s="385"/>
      <c r="UMO3217" s="385"/>
      <c r="UMP3217" s="385"/>
      <c r="UMQ3217" s="385"/>
      <c r="UMR3217" s="385"/>
      <c r="UMS3217" s="385"/>
      <c r="UMT3217" s="385"/>
      <c r="UMU3217" s="385"/>
      <c r="UMV3217" s="385"/>
      <c r="UMW3217" s="385"/>
      <c r="UMX3217" s="385"/>
      <c r="UMY3217" s="385"/>
      <c r="UMZ3217" s="385"/>
      <c r="UNA3217" s="385"/>
      <c r="UNB3217" s="385"/>
      <c r="UNC3217" s="385"/>
      <c r="UND3217" s="385"/>
      <c r="UNE3217" s="385"/>
      <c r="UNF3217" s="385"/>
      <c r="UNG3217" s="385"/>
      <c r="UNH3217" s="385"/>
      <c r="UNI3217" s="385"/>
      <c r="UNJ3217" s="385"/>
      <c r="UNK3217" s="385"/>
      <c r="UNL3217" s="385"/>
      <c r="UNM3217" s="385"/>
      <c r="UNN3217" s="385"/>
      <c r="UNO3217" s="385"/>
      <c r="UNP3217" s="385"/>
      <c r="UNQ3217" s="385"/>
      <c r="UNR3217" s="385"/>
      <c r="UNS3217" s="385"/>
      <c r="UNT3217" s="385"/>
      <c r="UNU3217" s="385"/>
      <c r="UNV3217" s="385"/>
      <c r="UNW3217" s="385"/>
      <c r="UNX3217" s="385"/>
      <c r="UNY3217" s="385"/>
      <c r="UNZ3217" s="385"/>
      <c r="UOA3217" s="385"/>
      <c r="UOB3217" s="385"/>
      <c r="UOC3217" s="385"/>
      <c r="UOD3217" s="385"/>
      <c r="UOE3217" s="385"/>
      <c r="UOF3217" s="385"/>
      <c r="UOG3217" s="385"/>
      <c r="UOH3217" s="385"/>
      <c r="UOI3217" s="385"/>
      <c r="UOJ3217" s="385"/>
      <c r="UOK3217" s="385"/>
      <c r="UOL3217" s="385"/>
      <c r="UOM3217" s="385"/>
      <c r="UON3217" s="385"/>
      <c r="UOO3217" s="385"/>
      <c r="UOP3217" s="385"/>
      <c r="UOQ3217" s="385"/>
      <c r="UOR3217" s="385"/>
      <c r="UOS3217" s="385"/>
      <c r="UOT3217" s="385"/>
      <c r="UOU3217" s="385"/>
      <c r="UOV3217" s="385"/>
      <c r="UOW3217" s="385"/>
      <c r="UOX3217" s="385"/>
      <c r="UOY3217" s="385"/>
      <c r="UOZ3217" s="385"/>
      <c r="UPA3217" s="385"/>
      <c r="UPB3217" s="385"/>
      <c r="UPC3217" s="385"/>
      <c r="UPD3217" s="385"/>
      <c r="UPE3217" s="385"/>
      <c r="UPF3217" s="385"/>
      <c r="UPG3217" s="385"/>
      <c r="UPH3217" s="385"/>
      <c r="UPI3217" s="385"/>
      <c r="UPJ3217" s="385"/>
      <c r="UPK3217" s="385"/>
      <c r="UPL3217" s="385"/>
      <c r="UPM3217" s="385"/>
      <c r="UPN3217" s="385"/>
      <c r="UPO3217" s="385"/>
      <c r="UPP3217" s="385"/>
      <c r="UPQ3217" s="385"/>
      <c r="UPR3217" s="385"/>
      <c r="UPS3217" s="385"/>
      <c r="UPT3217" s="385"/>
      <c r="UPU3217" s="385"/>
      <c r="UPV3217" s="385"/>
      <c r="UPW3217" s="385"/>
      <c r="UPX3217" s="385"/>
      <c r="UPY3217" s="385"/>
      <c r="UPZ3217" s="385"/>
      <c r="UQA3217" s="385"/>
      <c r="UQB3217" s="385"/>
      <c r="UQC3217" s="385"/>
      <c r="UQD3217" s="385"/>
      <c r="UQE3217" s="385"/>
      <c r="UQF3217" s="385"/>
      <c r="UQG3217" s="385"/>
      <c r="UQH3217" s="385"/>
      <c r="UQI3217" s="385"/>
      <c r="UQJ3217" s="385"/>
      <c r="UQK3217" s="385"/>
      <c r="UQL3217" s="385"/>
      <c r="UQM3217" s="385"/>
      <c r="UQN3217" s="385"/>
      <c r="UQO3217" s="385"/>
      <c r="UQP3217" s="385"/>
      <c r="UQQ3217" s="385"/>
      <c r="UQR3217" s="385"/>
      <c r="UQS3217" s="385"/>
      <c r="UQT3217" s="385"/>
      <c r="UQU3217" s="385"/>
      <c r="UQV3217" s="385"/>
      <c r="UQW3217" s="385"/>
      <c r="UQX3217" s="385"/>
      <c r="UQY3217" s="385"/>
      <c r="UQZ3217" s="385"/>
      <c r="URA3217" s="385"/>
      <c r="URB3217" s="385"/>
      <c r="URC3217" s="385"/>
      <c r="URD3217" s="385"/>
      <c r="URE3217" s="385"/>
      <c r="URF3217" s="385"/>
      <c r="URG3217" s="385"/>
      <c r="URH3217" s="385"/>
      <c r="URI3217" s="385"/>
      <c r="URJ3217" s="385"/>
      <c r="URK3217" s="385"/>
      <c r="URL3217" s="385"/>
      <c r="URM3217" s="385"/>
      <c r="URN3217" s="385"/>
      <c r="URO3217" s="385"/>
      <c r="URP3217" s="385"/>
      <c r="URQ3217" s="385"/>
      <c r="URR3217" s="385"/>
      <c r="URS3217" s="385"/>
      <c r="URT3217" s="385"/>
      <c r="URU3217" s="385"/>
      <c r="URV3217" s="385"/>
      <c r="URW3217" s="385"/>
      <c r="URX3217" s="385"/>
      <c r="URY3217" s="385"/>
      <c r="URZ3217" s="385"/>
      <c r="USA3217" s="385"/>
      <c r="USB3217" s="385"/>
      <c r="USC3217" s="385"/>
      <c r="USD3217" s="385"/>
      <c r="USE3217" s="385"/>
      <c r="USF3217" s="385"/>
      <c r="USG3217" s="385"/>
      <c r="USH3217" s="385"/>
      <c r="USI3217" s="385"/>
      <c r="USJ3217" s="385"/>
      <c r="USK3217" s="385"/>
      <c r="USL3217" s="385"/>
      <c r="USM3217" s="385"/>
      <c r="USN3217" s="385"/>
      <c r="USO3217" s="385"/>
      <c r="USP3217" s="385"/>
      <c r="USQ3217" s="385"/>
      <c r="USR3217" s="385"/>
      <c r="USS3217" s="385"/>
      <c r="UST3217" s="385"/>
      <c r="USU3217" s="385"/>
      <c r="USV3217" s="385"/>
      <c r="USW3217" s="385"/>
      <c r="USX3217" s="385"/>
      <c r="USY3217" s="385"/>
      <c r="USZ3217" s="385"/>
      <c r="UTA3217" s="385"/>
      <c r="UTB3217" s="385"/>
      <c r="UTC3217" s="385"/>
      <c r="UTD3217" s="385"/>
      <c r="UTE3217" s="385"/>
      <c r="UTF3217" s="385"/>
      <c r="UTG3217" s="385"/>
      <c r="UTH3217" s="385"/>
      <c r="UTI3217" s="385"/>
      <c r="UTJ3217" s="385"/>
      <c r="UTK3217" s="385"/>
      <c r="UTL3217" s="385"/>
      <c r="UTM3217" s="385"/>
      <c r="UTN3217" s="385"/>
      <c r="UTO3217" s="385"/>
      <c r="UTP3217" s="385"/>
      <c r="UTQ3217" s="385"/>
      <c r="UTR3217" s="385"/>
      <c r="UTS3217" s="385"/>
      <c r="UTT3217" s="385"/>
      <c r="UTU3217" s="385"/>
      <c r="UTV3217" s="385"/>
      <c r="UTW3217" s="385"/>
      <c r="UTX3217" s="385"/>
      <c r="UTY3217" s="385"/>
      <c r="UTZ3217" s="385"/>
      <c r="UUA3217" s="385"/>
      <c r="UUB3217" s="385"/>
      <c r="UUC3217" s="385"/>
      <c r="UUD3217" s="385"/>
      <c r="UUE3217" s="385"/>
      <c r="UUF3217" s="385"/>
      <c r="UUG3217" s="385"/>
      <c r="UUH3217" s="385"/>
      <c r="UUI3217" s="385"/>
      <c r="UUJ3217" s="385"/>
      <c r="UUK3217" s="385"/>
      <c r="UUL3217" s="385"/>
      <c r="UUM3217" s="385"/>
      <c r="UUN3217" s="385"/>
      <c r="UUO3217" s="385"/>
      <c r="UUP3217" s="385"/>
      <c r="UUQ3217" s="385"/>
      <c r="UUR3217" s="385"/>
      <c r="UUS3217" s="385"/>
      <c r="UUT3217" s="385"/>
      <c r="UUU3217" s="385"/>
      <c r="UUV3217" s="385"/>
      <c r="UUW3217" s="385"/>
      <c r="UUX3217" s="385"/>
      <c r="UUY3217" s="385"/>
      <c r="UUZ3217" s="385"/>
      <c r="UVA3217" s="385"/>
      <c r="UVB3217" s="385"/>
      <c r="UVC3217" s="385"/>
      <c r="UVD3217" s="385"/>
      <c r="UVE3217" s="385"/>
      <c r="UVF3217" s="385"/>
      <c r="UVG3217" s="385"/>
      <c r="UVH3217" s="385"/>
      <c r="UVI3217" s="385"/>
      <c r="UVJ3217" s="385"/>
      <c r="UVK3217" s="385"/>
      <c r="UVL3217" s="385"/>
      <c r="UVM3217" s="385"/>
      <c r="UVN3217" s="385"/>
      <c r="UVO3217" s="385"/>
      <c r="UVP3217" s="385"/>
      <c r="UVQ3217" s="385"/>
      <c r="UVR3217" s="385"/>
      <c r="UVS3217" s="385"/>
      <c r="UVT3217" s="385"/>
      <c r="UVU3217" s="385"/>
      <c r="UVV3217" s="385"/>
      <c r="UVW3217" s="385"/>
      <c r="UVX3217" s="385"/>
      <c r="UVY3217" s="385"/>
      <c r="UVZ3217" s="385"/>
      <c r="UWA3217" s="385"/>
      <c r="UWB3217" s="385"/>
      <c r="UWC3217" s="385"/>
      <c r="UWD3217" s="385"/>
      <c r="UWE3217" s="385"/>
      <c r="UWF3217" s="385"/>
      <c r="UWG3217" s="385"/>
      <c r="UWH3217" s="385"/>
      <c r="UWI3217" s="385"/>
      <c r="UWJ3217" s="385"/>
      <c r="UWK3217" s="385"/>
      <c r="UWL3217" s="385"/>
      <c r="UWM3217" s="385"/>
      <c r="UWN3217" s="385"/>
      <c r="UWO3217" s="385"/>
      <c r="UWP3217" s="385"/>
      <c r="UWQ3217" s="385"/>
      <c r="UWR3217" s="385"/>
      <c r="UWS3217" s="385"/>
      <c r="UWT3217" s="385"/>
      <c r="UWU3217" s="385"/>
      <c r="UWV3217" s="385"/>
      <c r="UWW3217" s="385"/>
      <c r="UWX3217" s="385"/>
      <c r="UWY3217" s="385"/>
      <c r="UWZ3217" s="385"/>
      <c r="UXA3217" s="385"/>
      <c r="UXB3217" s="385"/>
      <c r="UXC3217" s="385"/>
      <c r="UXD3217" s="385"/>
      <c r="UXE3217" s="385"/>
      <c r="UXF3217" s="385"/>
      <c r="UXG3217" s="385"/>
      <c r="UXH3217" s="385"/>
      <c r="UXI3217" s="385"/>
      <c r="UXJ3217" s="385"/>
      <c r="UXK3217" s="385"/>
      <c r="UXL3217" s="385"/>
      <c r="UXM3217" s="385"/>
      <c r="UXN3217" s="385"/>
      <c r="UXO3217" s="385"/>
      <c r="UXP3217" s="385"/>
      <c r="UXQ3217" s="385"/>
      <c r="UXR3217" s="385"/>
      <c r="UXS3217" s="385"/>
      <c r="UXT3217" s="385"/>
      <c r="UXU3217" s="385"/>
      <c r="UXV3217" s="385"/>
      <c r="UXW3217" s="385"/>
      <c r="UXX3217" s="385"/>
      <c r="UXY3217" s="385"/>
      <c r="UXZ3217" s="385"/>
      <c r="UYA3217" s="385"/>
      <c r="UYB3217" s="385"/>
      <c r="UYC3217" s="385"/>
      <c r="UYD3217" s="385"/>
      <c r="UYE3217" s="385"/>
      <c r="UYF3217" s="385"/>
      <c r="UYG3217" s="385"/>
      <c r="UYH3217" s="385"/>
      <c r="UYI3217" s="385"/>
      <c r="UYJ3217" s="385"/>
      <c r="UYK3217" s="385"/>
      <c r="UYL3217" s="385"/>
      <c r="UYM3217" s="385"/>
      <c r="UYN3217" s="385"/>
      <c r="UYO3217" s="385"/>
      <c r="UYP3217" s="385"/>
      <c r="UYQ3217" s="385"/>
      <c r="UYR3217" s="385"/>
      <c r="UYS3217" s="385"/>
      <c r="UYT3217" s="385"/>
      <c r="UYU3217" s="385"/>
      <c r="UYV3217" s="385"/>
      <c r="UYW3217" s="385"/>
      <c r="UYX3217" s="385"/>
      <c r="UYY3217" s="385"/>
      <c r="UYZ3217" s="385"/>
      <c r="UZA3217" s="385"/>
      <c r="UZB3217" s="385"/>
      <c r="UZC3217" s="385"/>
      <c r="UZD3217" s="385"/>
      <c r="UZE3217" s="385"/>
      <c r="UZF3217" s="385"/>
      <c r="UZG3217" s="385"/>
      <c r="UZH3217" s="385"/>
      <c r="UZI3217" s="385"/>
      <c r="UZJ3217" s="385"/>
      <c r="UZK3217" s="385"/>
      <c r="UZL3217" s="385"/>
      <c r="UZM3217" s="385"/>
      <c r="UZN3217" s="385"/>
      <c r="UZO3217" s="385"/>
      <c r="UZP3217" s="385"/>
      <c r="UZQ3217" s="385"/>
      <c r="UZR3217" s="385"/>
      <c r="UZS3217" s="385"/>
      <c r="UZT3217" s="385"/>
      <c r="UZU3217" s="385"/>
      <c r="UZV3217" s="385"/>
      <c r="UZW3217" s="385"/>
      <c r="UZX3217" s="385"/>
      <c r="UZY3217" s="385"/>
      <c r="UZZ3217" s="385"/>
      <c r="VAA3217" s="385"/>
      <c r="VAB3217" s="385"/>
      <c r="VAC3217" s="385"/>
      <c r="VAD3217" s="385"/>
      <c r="VAE3217" s="385"/>
      <c r="VAF3217" s="385"/>
      <c r="VAG3217" s="385"/>
      <c r="VAH3217" s="385"/>
      <c r="VAI3217" s="385"/>
      <c r="VAJ3217" s="385"/>
      <c r="VAK3217" s="385"/>
      <c r="VAL3217" s="385"/>
      <c r="VAM3217" s="385"/>
      <c r="VAN3217" s="385"/>
      <c r="VAO3217" s="385"/>
      <c r="VAP3217" s="385"/>
      <c r="VAQ3217" s="385"/>
      <c r="VAR3217" s="385"/>
      <c r="VAS3217" s="385"/>
      <c r="VAT3217" s="385"/>
      <c r="VAU3217" s="385"/>
      <c r="VAV3217" s="385"/>
      <c r="VAW3217" s="385"/>
      <c r="VAX3217" s="385"/>
      <c r="VAY3217" s="385"/>
      <c r="VAZ3217" s="385"/>
      <c r="VBA3217" s="385"/>
      <c r="VBB3217" s="385"/>
      <c r="VBC3217" s="385"/>
      <c r="VBD3217" s="385"/>
      <c r="VBE3217" s="385"/>
      <c r="VBF3217" s="385"/>
      <c r="VBG3217" s="385"/>
      <c r="VBH3217" s="385"/>
      <c r="VBI3217" s="385"/>
      <c r="VBJ3217" s="385"/>
      <c r="VBK3217" s="385"/>
      <c r="VBL3217" s="385"/>
      <c r="VBM3217" s="385"/>
      <c r="VBN3217" s="385"/>
      <c r="VBO3217" s="385"/>
      <c r="VBP3217" s="385"/>
      <c r="VBQ3217" s="385"/>
      <c r="VBR3217" s="385"/>
      <c r="VBS3217" s="385"/>
      <c r="VBT3217" s="385"/>
      <c r="VBU3217" s="385"/>
      <c r="VBV3217" s="385"/>
      <c r="VBW3217" s="385"/>
      <c r="VBX3217" s="385"/>
      <c r="VBY3217" s="385"/>
      <c r="VBZ3217" s="385"/>
      <c r="VCA3217" s="385"/>
      <c r="VCB3217" s="385"/>
      <c r="VCC3217" s="385"/>
      <c r="VCD3217" s="385"/>
      <c r="VCE3217" s="385"/>
      <c r="VCF3217" s="385"/>
      <c r="VCG3217" s="385"/>
      <c r="VCH3217" s="385"/>
      <c r="VCI3217" s="385"/>
      <c r="VCJ3217" s="385"/>
      <c r="VCK3217" s="385"/>
      <c r="VCL3217" s="385"/>
      <c r="VCM3217" s="385"/>
      <c r="VCN3217" s="385"/>
      <c r="VCO3217" s="385"/>
      <c r="VCP3217" s="385"/>
      <c r="VCQ3217" s="385"/>
      <c r="VCR3217" s="385"/>
      <c r="VCS3217" s="385"/>
      <c r="VCT3217" s="385"/>
      <c r="VCU3217" s="385"/>
      <c r="VCV3217" s="385"/>
      <c r="VCW3217" s="385"/>
      <c r="VCX3217" s="385"/>
      <c r="VCY3217" s="385"/>
      <c r="VCZ3217" s="385"/>
      <c r="VDA3217" s="385"/>
      <c r="VDB3217" s="385"/>
      <c r="VDC3217" s="385"/>
      <c r="VDD3217" s="385"/>
      <c r="VDE3217" s="385"/>
      <c r="VDF3217" s="385"/>
      <c r="VDG3217" s="385"/>
      <c r="VDH3217" s="385"/>
      <c r="VDI3217" s="385"/>
      <c r="VDJ3217" s="385"/>
      <c r="VDK3217" s="385"/>
      <c r="VDL3217" s="385"/>
      <c r="VDM3217" s="385"/>
      <c r="VDN3217" s="385"/>
      <c r="VDO3217" s="385"/>
      <c r="VDP3217" s="385"/>
      <c r="VDQ3217" s="385"/>
      <c r="VDR3217" s="385"/>
      <c r="VDS3217" s="385"/>
      <c r="VDT3217" s="385"/>
      <c r="VDU3217" s="385"/>
      <c r="VDV3217" s="385"/>
      <c r="VDW3217" s="385"/>
      <c r="VDX3217" s="385"/>
      <c r="VDY3217" s="385"/>
      <c r="VDZ3217" s="385"/>
      <c r="VEA3217" s="385"/>
      <c r="VEB3217" s="385"/>
      <c r="VEC3217" s="385"/>
      <c r="VED3217" s="385"/>
      <c r="VEE3217" s="385"/>
      <c r="VEF3217" s="385"/>
      <c r="VEG3217" s="385"/>
      <c r="VEH3217" s="385"/>
      <c r="VEI3217" s="385"/>
      <c r="VEJ3217" s="385"/>
      <c r="VEK3217" s="385"/>
      <c r="VEL3217" s="385"/>
      <c r="VEM3217" s="385"/>
      <c r="VEN3217" s="385"/>
      <c r="VEO3217" s="385"/>
      <c r="VEP3217" s="385"/>
      <c r="VEQ3217" s="385"/>
      <c r="VER3217" s="385"/>
      <c r="VES3217" s="385"/>
      <c r="VET3217" s="385"/>
      <c r="VEU3217" s="385"/>
      <c r="VEV3217" s="385"/>
      <c r="VEW3217" s="385"/>
      <c r="VEX3217" s="385"/>
      <c r="VEY3217" s="385"/>
      <c r="VEZ3217" s="385"/>
      <c r="VFA3217" s="385"/>
      <c r="VFB3217" s="385"/>
      <c r="VFC3217" s="385"/>
      <c r="VFD3217" s="385"/>
      <c r="VFE3217" s="385"/>
      <c r="VFF3217" s="385"/>
      <c r="VFG3217" s="385"/>
      <c r="VFH3217" s="385"/>
      <c r="VFI3217" s="385"/>
      <c r="VFJ3217" s="385"/>
      <c r="VFK3217" s="385"/>
      <c r="VFL3217" s="385"/>
      <c r="VFM3217" s="385"/>
      <c r="VFN3217" s="385"/>
      <c r="VFO3217" s="385"/>
      <c r="VFP3217" s="385"/>
      <c r="VFQ3217" s="385"/>
      <c r="VFR3217" s="385"/>
      <c r="VFS3217" s="385"/>
      <c r="VFT3217" s="385"/>
      <c r="VFU3217" s="385"/>
      <c r="VFV3217" s="385"/>
      <c r="VFW3217" s="385"/>
      <c r="VFX3217" s="385"/>
      <c r="VFY3217" s="385"/>
      <c r="VFZ3217" s="385"/>
      <c r="VGA3217" s="385"/>
      <c r="VGB3217" s="385"/>
      <c r="VGC3217" s="385"/>
      <c r="VGD3217" s="385"/>
      <c r="VGE3217" s="385"/>
      <c r="VGF3217" s="385"/>
      <c r="VGG3217" s="385"/>
      <c r="VGH3217" s="385"/>
      <c r="VGI3217" s="385"/>
      <c r="VGJ3217" s="385"/>
      <c r="VGK3217" s="385"/>
      <c r="VGL3217" s="385"/>
      <c r="VGM3217" s="385"/>
      <c r="VGN3217" s="385"/>
      <c r="VGO3217" s="385"/>
      <c r="VGP3217" s="385"/>
      <c r="VGQ3217" s="385"/>
      <c r="VGR3217" s="385"/>
      <c r="VGS3217" s="385"/>
      <c r="VGT3217" s="385"/>
      <c r="VGU3217" s="385"/>
      <c r="VGV3217" s="385"/>
      <c r="VGW3217" s="385"/>
      <c r="VGX3217" s="385"/>
      <c r="VGY3217" s="385"/>
      <c r="VGZ3217" s="385"/>
      <c r="VHA3217" s="385"/>
      <c r="VHB3217" s="385"/>
      <c r="VHC3217" s="385"/>
      <c r="VHD3217" s="385"/>
      <c r="VHE3217" s="385"/>
      <c r="VHF3217" s="385"/>
      <c r="VHG3217" s="385"/>
      <c r="VHH3217" s="385"/>
      <c r="VHI3217" s="385"/>
      <c r="VHJ3217" s="385"/>
      <c r="VHK3217" s="385"/>
      <c r="VHL3217" s="385"/>
      <c r="VHM3217" s="385"/>
      <c r="VHN3217" s="385"/>
      <c r="VHO3217" s="385"/>
      <c r="VHP3217" s="385"/>
      <c r="VHQ3217" s="385"/>
      <c r="VHR3217" s="385"/>
      <c r="VHS3217" s="385"/>
      <c r="VHT3217" s="385"/>
      <c r="VHU3217" s="385"/>
      <c r="VHV3217" s="385"/>
      <c r="VHW3217" s="385"/>
      <c r="VHX3217" s="385"/>
      <c r="VHY3217" s="385"/>
      <c r="VHZ3217" s="385"/>
      <c r="VIA3217" s="385"/>
      <c r="VIB3217" s="385"/>
      <c r="VIC3217" s="385"/>
      <c r="VID3217" s="385"/>
      <c r="VIE3217" s="385"/>
      <c r="VIF3217" s="385"/>
      <c r="VIG3217" s="385"/>
      <c r="VIH3217" s="385"/>
      <c r="VII3217" s="385"/>
      <c r="VIJ3217" s="385"/>
      <c r="VIK3217" s="385"/>
      <c r="VIL3217" s="385"/>
      <c r="VIM3217" s="385"/>
      <c r="VIN3217" s="385"/>
      <c r="VIO3217" s="385"/>
      <c r="VIP3217" s="385"/>
      <c r="VIQ3217" s="385"/>
      <c r="VIR3217" s="385"/>
      <c r="VIS3217" s="385"/>
      <c r="VIT3217" s="385"/>
      <c r="VIU3217" s="385"/>
      <c r="VIV3217" s="385"/>
      <c r="VIW3217" s="385"/>
      <c r="VIX3217" s="385"/>
      <c r="VIY3217" s="385"/>
      <c r="VIZ3217" s="385"/>
      <c r="VJA3217" s="385"/>
      <c r="VJB3217" s="385"/>
      <c r="VJC3217" s="385"/>
      <c r="VJD3217" s="385"/>
      <c r="VJE3217" s="385"/>
      <c r="VJF3217" s="385"/>
      <c r="VJG3217" s="385"/>
      <c r="VJH3217" s="385"/>
      <c r="VJI3217" s="385"/>
      <c r="VJJ3217" s="385"/>
      <c r="VJK3217" s="385"/>
      <c r="VJL3217" s="385"/>
      <c r="VJM3217" s="385"/>
      <c r="VJN3217" s="385"/>
      <c r="VJO3217" s="385"/>
      <c r="VJP3217" s="385"/>
      <c r="VJQ3217" s="385"/>
      <c r="VJR3217" s="385"/>
      <c r="VJS3217" s="385"/>
      <c r="VJT3217" s="385"/>
      <c r="VJU3217" s="385"/>
      <c r="VJV3217" s="385"/>
      <c r="VJW3217" s="385"/>
      <c r="VJX3217" s="385"/>
      <c r="VJY3217" s="385"/>
      <c r="VJZ3217" s="385"/>
      <c r="VKA3217" s="385"/>
      <c r="VKB3217" s="385"/>
      <c r="VKC3217" s="385"/>
      <c r="VKD3217" s="385"/>
      <c r="VKE3217" s="385"/>
      <c r="VKF3217" s="385"/>
      <c r="VKG3217" s="385"/>
      <c r="VKH3217" s="385"/>
      <c r="VKI3217" s="385"/>
      <c r="VKJ3217" s="385"/>
      <c r="VKK3217" s="385"/>
      <c r="VKL3217" s="385"/>
      <c r="VKM3217" s="385"/>
      <c r="VKN3217" s="385"/>
      <c r="VKO3217" s="385"/>
      <c r="VKP3217" s="385"/>
      <c r="VKQ3217" s="385"/>
      <c r="VKR3217" s="385"/>
      <c r="VKS3217" s="385"/>
      <c r="VKT3217" s="385"/>
      <c r="VKU3217" s="385"/>
      <c r="VKV3217" s="385"/>
      <c r="VKW3217" s="385"/>
      <c r="VKX3217" s="385"/>
      <c r="VKY3217" s="385"/>
      <c r="VKZ3217" s="385"/>
      <c r="VLA3217" s="385"/>
      <c r="VLB3217" s="385"/>
      <c r="VLC3217" s="385"/>
      <c r="VLD3217" s="385"/>
      <c r="VLE3217" s="385"/>
      <c r="VLF3217" s="385"/>
      <c r="VLG3217" s="385"/>
      <c r="VLH3217" s="385"/>
      <c r="VLI3217" s="385"/>
      <c r="VLJ3217" s="385"/>
      <c r="VLK3217" s="385"/>
      <c r="VLL3217" s="385"/>
      <c r="VLM3217" s="385"/>
      <c r="VLN3217" s="385"/>
      <c r="VLO3217" s="385"/>
      <c r="VLP3217" s="385"/>
      <c r="VLQ3217" s="385"/>
      <c r="VLR3217" s="385"/>
      <c r="VLS3217" s="385"/>
      <c r="VLT3217" s="385"/>
      <c r="VLU3217" s="385"/>
      <c r="VLV3217" s="385"/>
      <c r="VLW3217" s="385"/>
      <c r="VLX3217" s="385"/>
      <c r="VLY3217" s="385"/>
      <c r="VLZ3217" s="385"/>
      <c r="VMA3217" s="385"/>
      <c r="VMB3217" s="385"/>
      <c r="VMC3217" s="385"/>
      <c r="VMD3217" s="385"/>
      <c r="VME3217" s="385"/>
      <c r="VMF3217" s="385"/>
      <c r="VMG3217" s="385"/>
      <c r="VMH3217" s="385"/>
      <c r="VMI3217" s="385"/>
      <c r="VMJ3217" s="385"/>
      <c r="VMK3217" s="385"/>
      <c r="VML3217" s="385"/>
      <c r="VMM3217" s="385"/>
      <c r="VMN3217" s="385"/>
      <c r="VMO3217" s="385"/>
      <c r="VMP3217" s="385"/>
      <c r="VMQ3217" s="385"/>
      <c r="VMR3217" s="385"/>
      <c r="VMS3217" s="385"/>
      <c r="VMT3217" s="385"/>
      <c r="VMU3217" s="385"/>
      <c r="VMV3217" s="385"/>
      <c r="VMW3217" s="385"/>
      <c r="VMX3217" s="385"/>
      <c r="VMY3217" s="385"/>
      <c r="VMZ3217" s="385"/>
      <c r="VNA3217" s="385"/>
      <c r="VNB3217" s="385"/>
      <c r="VNC3217" s="385"/>
      <c r="VND3217" s="385"/>
      <c r="VNE3217" s="385"/>
      <c r="VNF3217" s="385"/>
      <c r="VNG3217" s="385"/>
      <c r="VNH3217" s="385"/>
      <c r="VNI3217" s="385"/>
      <c r="VNJ3217" s="385"/>
      <c r="VNK3217" s="385"/>
      <c r="VNL3217" s="385"/>
      <c r="VNM3217" s="385"/>
      <c r="VNN3217" s="385"/>
      <c r="VNO3217" s="385"/>
      <c r="VNP3217" s="385"/>
      <c r="VNQ3217" s="385"/>
      <c r="VNR3217" s="385"/>
      <c r="VNS3217" s="385"/>
      <c r="VNT3217" s="385"/>
      <c r="VNU3217" s="385"/>
      <c r="VNV3217" s="385"/>
      <c r="VNW3217" s="385"/>
      <c r="VNX3217" s="385"/>
      <c r="VNY3217" s="385"/>
      <c r="VNZ3217" s="385"/>
      <c r="VOA3217" s="385"/>
      <c r="VOB3217" s="385"/>
      <c r="VOC3217" s="385"/>
      <c r="VOD3217" s="385"/>
      <c r="VOE3217" s="385"/>
      <c r="VOF3217" s="385"/>
      <c r="VOG3217" s="385"/>
      <c r="VOH3217" s="385"/>
      <c r="VOI3217" s="385"/>
      <c r="VOJ3217" s="385"/>
      <c r="VOK3217" s="385"/>
      <c r="VOL3217" s="385"/>
      <c r="VOM3217" s="385"/>
      <c r="VON3217" s="385"/>
      <c r="VOO3217" s="385"/>
      <c r="VOP3217" s="385"/>
      <c r="VOQ3217" s="385"/>
      <c r="VOR3217" s="385"/>
      <c r="VOS3217" s="385"/>
      <c r="VOT3217" s="385"/>
      <c r="VOU3217" s="385"/>
      <c r="VOV3217" s="385"/>
      <c r="VOW3217" s="385"/>
      <c r="VOX3217" s="385"/>
      <c r="VOY3217" s="385"/>
      <c r="VOZ3217" s="385"/>
      <c r="VPA3217" s="385"/>
      <c r="VPB3217" s="385"/>
      <c r="VPC3217" s="385"/>
      <c r="VPD3217" s="385"/>
      <c r="VPE3217" s="385"/>
      <c r="VPF3217" s="385"/>
      <c r="VPG3217" s="385"/>
      <c r="VPH3217" s="385"/>
      <c r="VPI3217" s="385"/>
      <c r="VPJ3217" s="385"/>
      <c r="VPK3217" s="385"/>
      <c r="VPL3217" s="385"/>
      <c r="VPM3217" s="385"/>
      <c r="VPN3217" s="385"/>
      <c r="VPO3217" s="385"/>
      <c r="VPP3217" s="385"/>
      <c r="VPQ3217" s="385"/>
      <c r="VPR3217" s="385"/>
      <c r="VPS3217" s="385"/>
      <c r="VPT3217" s="385"/>
      <c r="VPU3217" s="385"/>
      <c r="VPV3217" s="385"/>
      <c r="VPW3217" s="385"/>
      <c r="VPX3217" s="385"/>
      <c r="VPY3217" s="385"/>
      <c r="VPZ3217" s="385"/>
      <c r="VQA3217" s="385"/>
      <c r="VQB3217" s="385"/>
      <c r="VQC3217" s="385"/>
      <c r="VQD3217" s="385"/>
      <c r="VQE3217" s="385"/>
      <c r="VQF3217" s="385"/>
      <c r="VQG3217" s="385"/>
      <c r="VQH3217" s="385"/>
      <c r="VQI3217" s="385"/>
      <c r="VQJ3217" s="385"/>
      <c r="VQK3217" s="385"/>
      <c r="VQL3217" s="385"/>
      <c r="VQM3217" s="385"/>
      <c r="VQN3217" s="385"/>
      <c r="VQO3217" s="385"/>
      <c r="VQP3217" s="385"/>
      <c r="VQQ3217" s="385"/>
      <c r="VQR3217" s="385"/>
      <c r="VQS3217" s="385"/>
      <c r="VQT3217" s="385"/>
      <c r="VQU3217" s="385"/>
      <c r="VQV3217" s="385"/>
      <c r="VQW3217" s="385"/>
      <c r="VQX3217" s="385"/>
      <c r="VQY3217" s="385"/>
      <c r="VQZ3217" s="385"/>
      <c r="VRA3217" s="385"/>
      <c r="VRB3217" s="385"/>
      <c r="VRC3217" s="385"/>
      <c r="VRD3217" s="385"/>
      <c r="VRE3217" s="385"/>
      <c r="VRF3217" s="385"/>
      <c r="VRG3217" s="385"/>
      <c r="VRH3217" s="385"/>
      <c r="VRI3217" s="385"/>
      <c r="VRJ3217" s="385"/>
      <c r="VRK3217" s="385"/>
      <c r="VRL3217" s="385"/>
      <c r="VRM3217" s="385"/>
      <c r="VRN3217" s="385"/>
      <c r="VRO3217" s="385"/>
      <c r="VRP3217" s="385"/>
      <c r="VRQ3217" s="385"/>
      <c r="VRR3217" s="385"/>
      <c r="VRS3217" s="385"/>
      <c r="VRT3217" s="385"/>
      <c r="VRU3217" s="385"/>
      <c r="VRV3217" s="385"/>
      <c r="VRW3217" s="385"/>
      <c r="VRX3217" s="385"/>
      <c r="VRY3217" s="385"/>
      <c r="VRZ3217" s="385"/>
      <c r="VSA3217" s="385"/>
      <c r="VSB3217" s="385"/>
      <c r="VSC3217" s="385"/>
      <c r="VSD3217" s="385"/>
      <c r="VSE3217" s="385"/>
      <c r="VSF3217" s="385"/>
      <c r="VSG3217" s="385"/>
      <c r="VSH3217" s="385"/>
      <c r="VSI3217" s="385"/>
      <c r="VSJ3217" s="385"/>
      <c r="VSK3217" s="385"/>
      <c r="VSL3217" s="385"/>
      <c r="VSM3217" s="385"/>
      <c r="VSN3217" s="385"/>
      <c r="VSO3217" s="385"/>
      <c r="VSP3217" s="385"/>
      <c r="VSQ3217" s="385"/>
      <c r="VSR3217" s="385"/>
      <c r="VSS3217" s="385"/>
      <c r="VST3217" s="385"/>
      <c r="VSU3217" s="385"/>
      <c r="VSV3217" s="385"/>
      <c r="VSW3217" s="385"/>
      <c r="VSX3217" s="385"/>
      <c r="VSY3217" s="385"/>
      <c r="VSZ3217" s="385"/>
      <c r="VTA3217" s="385"/>
      <c r="VTB3217" s="385"/>
      <c r="VTC3217" s="385"/>
      <c r="VTD3217" s="385"/>
      <c r="VTE3217" s="385"/>
      <c r="VTF3217" s="385"/>
      <c r="VTG3217" s="385"/>
      <c r="VTH3217" s="385"/>
      <c r="VTI3217" s="385"/>
      <c r="VTJ3217" s="385"/>
      <c r="VTK3217" s="385"/>
      <c r="VTL3217" s="385"/>
      <c r="VTM3217" s="385"/>
      <c r="VTN3217" s="385"/>
      <c r="VTO3217" s="385"/>
      <c r="VTP3217" s="385"/>
      <c r="VTQ3217" s="385"/>
      <c r="VTR3217" s="385"/>
      <c r="VTS3217" s="385"/>
      <c r="VTT3217" s="385"/>
      <c r="VTU3217" s="385"/>
      <c r="VTV3217" s="385"/>
      <c r="VTW3217" s="385"/>
      <c r="VTX3217" s="385"/>
      <c r="VTY3217" s="385"/>
      <c r="VTZ3217" s="385"/>
      <c r="VUA3217" s="385"/>
      <c r="VUB3217" s="385"/>
      <c r="VUC3217" s="385"/>
      <c r="VUD3217" s="385"/>
      <c r="VUE3217" s="385"/>
      <c r="VUF3217" s="385"/>
      <c r="VUG3217" s="385"/>
      <c r="VUH3217" s="385"/>
      <c r="VUI3217" s="385"/>
      <c r="VUJ3217" s="385"/>
      <c r="VUK3217" s="385"/>
      <c r="VUL3217" s="385"/>
      <c r="VUM3217" s="385"/>
      <c r="VUN3217" s="385"/>
      <c r="VUO3217" s="385"/>
      <c r="VUP3217" s="385"/>
      <c r="VUQ3217" s="385"/>
      <c r="VUR3217" s="385"/>
      <c r="VUS3217" s="385"/>
      <c r="VUT3217" s="385"/>
      <c r="VUU3217" s="385"/>
      <c r="VUV3217" s="385"/>
      <c r="VUW3217" s="385"/>
      <c r="VUX3217" s="385"/>
      <c r="VUY3217" s="385"/>
      <c r="VUZ3217" s="385"/>
      <c r="VVA3217" s="385"/>
      <c r="VVB3217" s="385"/>
      <c r="VVC3217" s="385"/>
      <c r="VVD3217" s="385"/>
      <c r="VVE3217" s="385"/>
      <c r="VVF3217" s="385"/>
      <c r="VVG3217" s="385"/>
      <c r="VVH3217" s="385"/>
      <c r="VVI3217" s="385"/>
      <c r="VVJ3217" s="385"/>
      <c r="VVK3217" s="385"/>
      <c r="VVL3217" s="385"/>
      <c r="VVM3217" s="385"/>
      <c r="VVN3217" s="385"/>
      <c r="VVO3217" s="385"/>
      <c r="VVP3217" s="385"/>
      <c r="VVQ3217" s="385"/>
      <c r="VVR3217" s="385"/>
      <c r="VVS3217" s="385"/>
      <c r="VVT3217" s="385"/>
      <c r="VVU3217" s="385"/>
      <c r="VVV3217" s="385"/>
      <c r="VVW3217" s="385"/>
      <c r="VVX3217" s="385"/>
      <c r="VVY3217" s="385"/>
      <c r="VVZ3217" s="385"/>
      <c r="VWA3217" s="385"/>
      <c r="VWB3217" s="385"/>
      <c r="VWC3217" s="385"/>
      <c r="VWD3217" s="385"/>
      <c r="VWE3217" s="385"/>
      <c r="VWF3217" s="385"/>
      <c r="VWG3217" s="385"/>
      <c r="VWH3217" s="385"/>
      <c r="VWI3217" s="385"/>
      <c r="VWJ3217" s="385"/>
      <c r="VWK3217" s="385"/>
      <c r="VWL3217" s="385"/>
      <c r="VWM3217" s="385"/>
      <c r="VWN3217" s="385"/>
      <c r="VWO3217" s="385"/>
      <c r="VWP3217" s="385"/>
      <c r="VWQ3217" s="385"/>
      <c r="VWR3217" s="385"/>
      <c r="VWS3217" s="385"/>
      <c r="VWT3217" s="385"/>
      <c r="VWU3217" s="385"/>
      <c r="VWV3217" s="385"/>
      <c r="VWW3217" s="385"/>
      <c r="VWX3217" s="385"/>
      <c r="VWY3217" s="385"/>
      <c r="VWZ3217" s="385"/>
      <c r="VXA3217" s="385"/>
      <c r="VXB3217" s="385"/>
      <c r="VXC3217" s="385"/>
      <c r="VXD3217" s="385"/>
      <c r="VXE3217" s="385"/>
      <c r="VXF3217" s="385"/>
      <c r="VXG3217" s="385"/>
      <c r="VXH3217" s="385"/>
      <c r="VXI3217" s="385"/>
      <c r="VXJ3217" s="385"/>
      <c r="VXK3217" s="385"/>
      <c r="VXL3217" s="385"/>
      <c r="VXM3217" s="385"/>
      <c r="VXN3217" s="385"/>
      <c r="VXO3217" s="385"/>
      <c r="VXP3217" s="385"/>
      <c r="VXQ3217" s="385"/>
      <c r="VXR3217" s="385"/>
      <c r="VXS3217" s="385"/>
      <c r="VXT3217" s="385"/>
      <c r="VXU3217" s="385"/>
      <c r="VXV3217" s="385"/>
      <c r="VXW3217" s="385"/>
      <c r="VXX3217" s="385"/>
      <c r="VXY3217" s="385"/>
      <c r="VXZ3217" s="385"/>
      <c r="VYA3217" s="385"/>
      <c r="VYB3217" s="385"/>
      <c r="VYC3217" s="385"/>
      <c r="VYD3217" s="385"/>
      <c r="VYE3217" s="385"/>
      <c r="VYF3217" s="385"/>
      <c r="VYG3217" s="385"/>
      <c r="VYH3217" s="385"/>
      <c r="VYI3217" s="385"/>
      <c r="VYJ3217" s="385"/>
      <c r="VYK3217" s="385"/>
      <c r="VYL3217" s="385"/>
      <c r="VYM3217" s="385"/>
      <c r="VYN3217" s="385"/>
      <c r="VYO3217" s="385"/>
      <c r="VYP3217" s="385"/>
      <c r="VYQ3217" s="385"/>
      <c r="VYR3217" s="385"/>
      <c r="VYS3217" s="385"/>
      <c r="VYT3217" s="385"/>
      <c r="VYU3217" s="385"/>
      <c r="VYV3217" s="385"/>
      <c r="VYW3217" s="385"/>
      <c r="VYX3217" s="385"/>
      <c r="VYY3217" s="385"/>
      <c r="VYZ3217" s="385"/>
      <c r="VZA3217" s="385"/>
      <c r="VZB3217" s="385"/>
      <c r="VZC3217" s="385"/>
      <c r="VZD3217" s="385"/>
      <c r="VZE3217" s="385"/>
      <c r="VZF3217" s="385"/>
      <c r="VZG3217" s="385"/>
      <c r="VZH3217" s="385"/>
      <c r="VZI3217" s="385"/>
      <c r="VZJ3217" s="385"/>
      <c r="VZK3217" s="385"/>
      <c r="VZL3217" s="385"/>
      <c r="VZM3217" s="385"/>
      <c r="VZN3217" s="385"/>
      <c r="VZO3217" s="385"/>
      <c r="VZP3217" s="385"/>
      <c r="VZQ3217" s="385"/>
      <c r="VZR3217" s="385"/>
      <c r="VZS3217" s="385"/>
      <c r="VZT3217" s="385"/>
      <c r="VZU3217" s="385"/>
      <c r="VZV3217" s="385"/>
      <c r="VZW3217" s="385"/>
      <c r="VZX3217" s="385"/>
      <c r="VZY3217" s="385"/>
      <c r="VZZ3217" s="385"/>
      <c r="WAA3217" s="385"/>
      <c r="WAB3217" s="385"/>
      <c r="WAC3217" s="385"/>
      <c r="WAD3217" s="385"/>
      <c r="WAE3217" s="385"/>
      <c r="WAF3217" s="385"/>
      <c r="WAG3217" s="385"/>
      <c r="WAH3217" s="385"/>
      <c r="WAI3217" s="385"/>
      <c r="WAJ3217" s="385"/>
      <c r="WAK3217" s="385"/>
      <c r="WAL3217" s="385"/>
      <c r="WAM3217" s="385"/>
      <c r="WAN3217" s="385"/>
      <c r="WAO3217" s="385"/>
      <c r="WAP3217" s="385"/>
      <c r="WAQ3217" s="385"/>
      <c r="WAR3217" s="385"/>
      <c r="WAS3217" s="385"/>
      <c r="WAT3217" s="385"/>
      <c r="WAU3217" s="385"/>
      <c r="WAV3217" s="385"/>
      <c r="WAW3217" s="385"/>
      <c r="WAX3217" s="385"/>
      <c r="WAY3217" s="385"/>
      <c r="WAZ3217" s="385"/>
      <c r="WBA3217" s="385"/>
      <c r="WBB3217" s="385"/>
      <c r="WBC3217" s="385"/>
      <c r="WBD3217" s="385"/>
      <c r="WBE3217" s="385"/>
      <c r="WBF3217" s="385"/>
      <c r="WBG3217" s="385"/>
      <c r="WBH3217" s="385"/>
      <c r="WBI3217" s="385"/>
      <c r="WBJ3217" s="385"/>
      <c r="WBK3217" s="385"/>
      <c r="WBL3217" s="385"/>
      <c r="WBM3217" s="385"/>
      <c r="WBN3217" s="385"/>
      <c r="WBO3217" s="385"/>
      <c r="WBP3217" s="385"/>
      <c r="WBQ3217" s="385"/>
      <c r="WBR3217" s="385"/>
      <c r="WBS3217" s="385"/>
      <c r="WBT3217" s="385"/>
      <c r="WBU3217" s="385"/>
      <c r="WBV3217" s="385"/>
      <c r="WBW3217" s="385"/>
      <c r="WBX3217" s="385"/>
      <c r="WBY3217" s="385"/>
      <c r="WBZ3217" s="385"/>
      <c r="WCA3217" s="385"/>
      <c r="WCB3217" s="385"/>
      <c r="WCC3217" s="385"/>
      <c r="WCD3217" s="385"/>
      <c r="WCE3217" s="385"/>
      <c r="WCF3217" s="385"/>
      <c r="WCG3217" s="385"/>
      <c r="WCH3217" s="385"/>
      <c r="WCI3217" s="385"/>
      <c r="WCJ3217" s="385"/>
      <c r="WCK3217" s="385"/>
      <c r="WCL3217" s="385"/>
      <c r="WCM3217" s="385"/>
      <c r="WCN3217" s="385"/>
      <c r="WCO3217" s="385"/>
      <c r="WCP3217" s="385"/>
      <c r="WCQ3217" s="385"/>
      <c r="WCR3217" s="385"/>
      <c r="WCS3217" s="385"/>
      <c r="WCT3217" s="385"/>
      <c r="WCU3217" s="385"/>
      <c r="WCV3217" s="385"/>
      <c r="WCW3217" s="385"/>
      <c r="WCX3217" s="385"/>
      <c r="WCY3217" s="385"/>
      <c r="WCZ3217" s="385"/>
      <c r="WDA3217" s="385"/>
      <c r="WDB3217" s="385"/>
      <c r="WDC3217" s="385"/>
      <c r="WDD3217" s="385"/>
      <c r="WDE3217" s="385"/>
      <c r="WDF3217" s="385"/>
      <c r="WDG3217" s="385"/>
      <c r="WDH3217" s="385"/>
      <c r="WDI3217" s="385"/>
      <c r="WDJ3217" s="385"/>
      <c r="WDK3217" s="385"/>
      <c r="WDL3217" s="385"/>
      <c r="WDM3217" s="385"/>
      <c r="WDN3217" s="385"/>
      <c r="WDO3217" s="385"/>
      <c r="WDP3217" s="385"/>
      <c r="WDQ3217" s="385"/>
      <c r="WDR3217" s="385"/>
      <c r="WDS3217" s="385"/>
      <c r="WDT3217" s="385"/>
      <c r="WDU3217" s="385"/>
      <c r="WDV3217" s="385"/>
      <c r="WDW3217" s="385"/>
      <c r="WDX3217" s="385"/>
      <c r="WDY3217" s="385"/>
      <c r="WDZ3217" s="385"/>
      <c r="WEA3217" s="385"/>
      <c r="WEB3217" s="385"/>
      <c r="WEC3217" s="385"/>
      <c r="WED3217" s="385"/>
      <c r="WEE3217" s="385"/>
      <c r="WEF3217" s="385"/>
      <c r="WEG3217" s="385"/>
      <c r="WEH3217" s="385"/>
      <c r="WEI3217" s="385"/>
      <c r="WEJ3217" s="385"/>
      <c r="WEK3217" s="385"/>
      <c r="WEL3217" s="385"/>
      <c r="WEM3217" s="385"/>
      <c r="WEN3217" s="385"/>
      <c r="WEO3217" s="385"/>
      <c r="WEP3217" s="385"/>
      <c r="WEQ3217" s="385"/>
      <c r="WER3217" s="385"/>
      <c r="WES3217" s="385"/>
      <c r="WET3217" s="385"/>
      <c r="WEU3217" s="385"/>
      <c r="WEV3217" s="385"/>
      <c r="WEW3217" s="385"/>
      <c r="WEX3217" s="385"/>
      <c r="WEY3217" s="385"/>
      <c r="WEZ3217" s="385"/>
      <c r="WFA3217" s="385"/>
      <c r="WFB3217" s="385"/>
      <c r="WFC3217" s="385"/>
      <c r="WFD3217" s="385"/>
      <c r="WFE3217" s="385"/>
      <c r="WFF3217" s="385"/>
      <c r="WFG3217" s="385"/>
      <c r="WFH3217" s="385"/>
      <c r="WFI3217" s="385"/>
      <c r="WFJ3217" s="385"/>
      <c r="WFK3217" s="385"/>
      <c r="WFL3217" s="385"/>
      <c r="WFM3217" s="385"/>
      <c r="WFN3217" s="385"/>
      <c r="WFO3217" s="385"/>
      <c r="WFP3217" s="385"/>
      <c r="WFQ3217" s="385"/>
      <c r="WFR3217" s="385"/>
      <c r="WFS3217" s="385"/>
      <c r="WFT3217" s="385"/>
      <c r="WFU3217" s="385"/>
      <c r="WFV3217" s="385"/>
      <c r="WFW3217" s="385"/>
      <c r="WFX3217" s="385"/>
      <c r="WFY3217" s="385"/>
      <c r="WFZ3217" s="385"/>
      <c r="WGA3217" s="385"/>
      <c r="WGB3217" s="385"/>
      <c r="WGC3217" s="385"/>
      <c r="WGD3217" s="385"/>
      <c r="WGE3217" s="385"/>
      <c r="WGF3217" s="385"/>
      <c r="WGG3217" s="385"/>
      <c r="WGH3217" s="385"/>
      <c r="WGI3217" s="385"/>
      <c r="WGJ3217" s="385"/>
      <c r="WGK3217" s="385"/>
      <c r="WGL3217" s="385"/>
      <c r="WGM3217" s="385"/>
      <c r="WGN3217" s="385"/>
      <c r="WGO3217" s="385"/>
      <c r="WGP3217" s="385"/>
      <c r="WGQ3217" s="385"/>
      <c r="WGR3217" s="385"/>
      <c r="WGS3217" s="385"/>
      <c r="WGT3217" s="385"/>
      <c r="WGU3217" s="385"/>
      <c r="WGV3217" s="385"/>
      <c r="WGW3217" s="385"/>
      <c r="WGX3217" s="385"/>
      <c r="WGY3217" s="385"/>
      <c r="WGZ3217" s="385"/>
      <c r="WHA3217" s="385"/>
      <c r="WHB3217" s="385"/>
      <c r="WHC3217" s="385"/>
      <c r="WHD3217" s="385"/>
      <c r="WHE3217" s="385"/>
      <c r="WHF3217" s="385"/>
      <c r="WHG3217" s="385"/>
      <c r="WHH3217" s="385"/>
      <c r="WHI3217" s="385"/>
      <c r="WHJ3217" s="385"/>
      <c r="WHK3217" s="385"/>
      <c r="WHL3217" s="385"/>
      <c r="WHM3217" s="385"/>
      <c r="WHN3217" s="385"/>
      <c r="WHO3217" s="385"/>
      <c r="WHP3217" s="385"/>
      <c r="WHQ3217" s="385"/>
      <c r="WHR3217" s="385"/>
      <c r="WHS3217" s="385"/>
      <c r="WHT3217" s="385"/>
      <c r="WHU3217" s="385"/>
      <c r="WHV3217" s="385"/>
      <c r="WHW3217" s="385"/>
      <c r="WHX3217" s="385"/>
      <c r="WHY3217" s="385"/>
      <c r="WHZ3217" s="385"/>
      <c r="WIA3217" s="385"/>
      <c r="WIB3217" s="385"/>
      <c r="WIC3217" s="385"/>
      <c r="WID3217" s="385"/>
      <c r="WIE3217" s="385"/>
      <c r="WIF3217" s="385"/>
      <c r="WIG3217" s="385"/>
      <c r="WIH3217" s="385"/>
      <c r="WII3217" s="385"/>
      <c r="WIJ3217" s="385"/>
      <c r="WIK3217" s="385"/>
      <c r="WIL3217" s="385"/>
      <c r="WIM3217" s="385"/>
      <c r="WIN3217" s="385"/>
      <c r="WIO3217" s="385"/>
      <c r="WIP3217" s="385"/>
      <c r="WIQ3217" s="385"/>
      <c r="WIR3217" s="385"/>
      <c r="WIS3217" s="385"/>
      <c r="WIT3217" s="385"/>
      <c r="WIU3217" s="385"/>
      <c r="WIV3217" s="385"/>
      <c r="WIW3217" s="385"/>
      <c r="WIX3217" s="385"/>
      <c r="WIY3217" s="385"/>
      <c r="WIZ3217" s="385"/>
      <c r="WJA3217" s="385"/>
      <c r="WJB3217" s="385"/>
      <c r="WJC3217" s="385"/>
      <c r="WJD3217" s="385"/>
      <c r="WJE3217" s="385"/>
      <c r="WJF3217" s="385"/>
      <c r="WJG3217" s="385"/>
      <c r="WJH3217" s="385"/>
      <c r="WJI3217" s="385"/>
      <c r="WJJ3217" s="385"/>
      <c r="WJK3217" s="385"/>
      <c r="WJL3217" s="385"/>
      <c r="WJM3217" s="385"/>
      <c r="WJN3217" s="385"/>
      <c r="WJO3217" s="385"/>
      <c r="WJP3217" s="385"/>
      <c r="WJQ3217" s="385"/>
      <c r="WJR3217" s="385"/>
      <c r="WJS3217" s="385"/>
      <c r="WJT3217" s="385"/>
      <c r="WJU3217" s="385"/>
      <c r="WJV3217" s="385"/>
      <c r="WJW3217" s="385"/>
      <c r="WJX3217" s="385"/>
      <c r="WJY3217" s="385"/>
      <c r="WJZ3217" s="385"/>
      <c r="WKA3217" s="385"/>
      <c r="WKB3217" s="385"/>
      <c r="WKC3217" s="385"/>
      <c r="WKD3217" s="385"/>
      <c r="WKE3217" s="385"/>
      <c r="WKF3217" s="385"/>
      <c r="WKG3217" s="385"/>
      <c r="WKH3217" s="385"/>
      <c r="WKI3217" s="385"/>
      <c r="WKJ3217" s="385"/>
      <c r="WKK3217" s="385"/>
      <c r="WKL3217" s="385"/>
      <c r="WKM3217" s="385"/>
      <c r="WKN3217" s="385"/>
      <c r="WKO3217" s="385"/>
      <c r="WKP3217" s="385"/>
      <c r="WKQ3217" s="385"/>
      <c r="WKR3217" s="385"/>
      <c r="WKS3217" s="385"/>
      <c r="WKT3217" s="385"/>
      <c r="WKU3217" s="385"/>
      <c r="WKV3217" s="385"/>
      <c r="WKW3217" s="385"/>
      <c r="WKX3217" s="385"/>
      <c r="WKY3217" s="385"/>
      <c r="WKZ3217" s="385"/>
      <c r="WLA3217" s="385"/>
      <c r="WLB3217" s="385"/>
      <c r="WLC3217" s="385"/>
      <c r="WLD3217" s="385"/>
      <c r="WLE3217" s="385"/>
      <c r="WLF3217" s="385"/>
      <c r="WLG3217" s="385"/>
      <c r="WLH3217" s="385"/>
      <c r="WLI3217" s="385"/>
      <c r="WLJ3217" s="385"/>
      <c r="WLK3217" s="385"/>
      <c r="WLL3217" s="385"/>
      <c r="WLM3217" s="385"/>
      <c r="WLN3217" s="385"/>
      <c r="WLO3217" s="385"/>
      <c r="WLP3217" s="385"/>
      <c r="WLQ3217" s="385"/>
      <c r="WLR3217" s="385"/>
      <c r="WLS3217" s="385"/>
      <c r="WLT3217" s="385"/>
      <c r="WLU3217" s="385"/>
      <c r="WLV3217" s="385"/>
      <c r="WLW3217" s="385"/>
      <c r="WLX3217" s="385"/>
      <c r="WLY3217" s="385"/>
      <c r="WLZ3217" s="385"/>
      <c r="WMA3217" s="385"/>
      <c r="WMB3217" s="385"/>
      <c r="WMC3217" s="385"/>
      <c r="WMD3217" s="385"/>
      <c r="WME3217" s="385"/>
      <c r="WMF3217" s="385"/>
      <c r="WMG3217" s="385"/>
      <c r="WMH3217" s="385"/>
      <c r="WMI3217" s="385"/>
      <c r="WMJ3217" s="385"/>
      <c r="WMK3217" s="385"/>
      <c r="WML3217" s="385"/>
      <c r="WMM3217" s="385"/>
      <c r="WMN3217" s="385"/>
      <c r="WMO3217" s="385"/>
      <c r="WMP3217" s="385"/>
      <c r="WMQ3217" s="385"/>
      <c r="WMR3217" s="385"/>
      <c r="WMS3217" s="385"/>
      <c r="WMT3217" s="385"/>
      <c r="WMU3217" s="385"/>
      <c r="WMV3217" s="385"/>
      <c r="WMW3217" s="385"/>
      <c r="WMX3217" s="385"/>
      <c r="WMY3217" s="385"/>
      <c r="WMZ3217" s="385"/>
      <c r="WNA3217" s="385"/>
      <c r="WNB3217" s="385"/>
      <c r="WNC3217" s="385"/>
      <c r="WND3217" s="385"/>
      <c r="WNE3217" s="385"/>
      <c r="WNF3217" s="385"/>
      <c r="WNG3217" s="385"/>
      <c r="WNH3217" s="385"/>
      <c r="WNI3217" s="385"/>
      <c r="WNJ3217" s="385"/>
      <c r="WNK3217" s="385"/>
      <c r="WNL3217" s="385"/>
      <c r="WNM3217" s="385"/>
      <c r="WNN3217" s="385"/>
      <c r="WNO3217" s="385"/>
      <c r="WNP3217" s="385"/>
      <c r="WNQ3217" s="385"/>
      <c r="WNR3217" s="385"/>
      <c r="WNS3217" s="385"/>
      <c r="WNT3217" s="385"/>
      <c r="WNU3217" s="385"/>
      <c r="WNV3217" s="385"/>
      <c r="WNW3217" s="385"/>
      <c r="WNX3217" s="385"/>
      <c r="WNY3217" s="385"/>
      <c r="WNZ3217" s="385"/>
      <c r="WOA3217" s="385"/>
      <c r="WOB3217" s="385"/>
      <c r="WOC3217" s="385"/>
      <c r="WOD3217" s="385"/>
      <c r="WOE3217" s="385"/>
      <c r="WOF3217" s="385"/>
      <c r="WOG3217" s="385"/>
      <c r="WOH3217" s="385"/>
      <c r="WOI3217" s="385"/>
      <c r="WOJ3217" s="385"/>
      <c r="WOK3217" s="385"/>
      <c r="WOL3217" s="385"/>
      <c r="WOM3217" s="385"/>
      <c r="WON3217" s="385"/>
      <c r="WOO3217" s="385"/>
      <c r="WOP3217" s="385"/>
      <c r="WOQ3217" s="385"/>
      <c r="WOR3217" s="385"/>
      <c r="WOS3217" s="385"/>
      <c r="WOT3217" s="385"/>
      <c r="WOU3217" s="385"/>
      <c r="WOV3217" s="385"/>
      <c r="WOW3217" s="385"/>
      <c r="WOX3217" s="385"/>
      <c r="WOY3217" s="385"/>
      <c r="WOZ3217" s="385"/>
      <c r="WPA3217" s="385"/>
      <c r="WPB3217" s="385"/>
      <c r="WPC3217" s="385"/>
      <c r="WPD3217" s="385"/>
      <c r="WPE3217" s="385"/>
      <c r="WPF3217" s="385"/>
      <c r="WPG3217" s="385"/>
      <c r="WPH3217" s="385"/>
      <c r="WPI3217" s="385"/>
      <c r="WPJ3217" s="385"/>
      <c r="WPK3217" s="385"/>
      <c r="WPL3217" s="385"/>
      <c r="WPM3217" s="385"/>
      <c r="WPN3217" s="385"/>
      <c r="WPO3217" s="385"/>
      <c r="WPP3217" s="385"/>
      <c r="WPQ3217" s="385"/>
      <c r="WPR3217" s="385"/>
      <c r="WPS3217" s="385"/>
      <c r="WPT3217" s="385"/>
      <c r="WPU3217" s="385"/>
      <c r="WPV3217" s="385"/>
      <c r="WPW3217" s="385"/>
      <c r="WPX3217" s="385"/>
      <c r="WPY3217" s="385"/>
      <c r="WPZ3217" s="385"/>
      <c r="WQA3217" s="385"/>
      <c r="WQB3217" s="385"/>
      <c r="WQC3217" s="385"/>
      <c r="WQD3217" s="385"/>
      <c r="WQE3217" s="385"/>
      <c r="WQF3217" s="385"/>
      <c r="WQG3217" s="385"/>
      <c r="WQH3217" s="385"/>
      <c r="WQI3217" s="385"/>
      <c r="WQJ3217" s="385"/>
      <c r="WQK3217" s="385"/>
      <c r="WQL3217" s="385"/>
      <c r="WQM3217" s="385"/>
      <c r="WQN3217" s="385"/>
      <c r="WQO3217" s="385"/>
      <c r="WQP3217" s="385"/>
      <c r="WQQ3217" s="385"/>
      <c r="WQR3217" s="385"/>
      <c r="WQS3217" s="385"/>
      <c r="WQT3217" s="385"/>
      <c r="WQU3217" s="385"/>
      <c r="WQV3217" s="385"/>
      <c r="WQW3217" s="385"/>
      <c r="WQX3217" s="385"/>
      <c r="WQY3217" s="385"/>
      <c r="WQZ3217" s="385"/>
      <c r="WRA3217" s="385"/>
      <c r="WRB3217" s="385"/>
      <c r="WRC3217" s="385"/>
      <c r="WRD3217" s="385"/>
      <c r="WRE3217" s="385"/>
      <c r="WRF3217" s="385"/>
      <c r="WRG3217" s="385"/>
      <c r="WRH3217" s="385"/>
      <c r="WRI3217" s="385"/>
      <c r="WRJ3217" s="385"/>
      <c r="WRK3217" s="385"/>
      <c r="WRL3217" s="385"/>
      <c r="WRM3217" s="385"/>
      <c r="WRN3217" s="385"/>
      <c r="WRO3217" s="385"/>
      <c r="WRP3217" s="385"/>
      <c r="WRQ3217" s="385"/>
      <c r="WRR3217" s="385"/>
      <c r="WRS3217" s="385"/>
      <c r="WRT3217" s="385"/>
      <c r="WRU3217" s="385"/>
      <c r="WRV3217" s="385"/>
      <c r="WRW3217" s="385"/>
      <c r="WRX3217" s="385"/>
      <c r="WRY3217" s="385"/>
      <c r="WRZ3217" s="385"/>
      <c r="WSA3217" s="385"/>
      <c r="WSB3217" s="385"/>
      <c r="WSC3217" s="385"/>
      <c r="WSD3217" s="385"/>
      <c r="WSE3217" s="385"/>
      <c r="WSF3217" s="385"/>
      <c r="WSG3217" s="385"/>
      <c r="WSH3217" s="385"/>
      <c r="WSI3217" s="385"/>
      <c r="WSJ3217" s="385"/>
      <c r="WSK3217" s="385"/>
      <c r="WSL3217" s="385"/>
      <c r="WSM3217" s="385"/>
      <c r="WSN3217" s="385"/>
      <c r="WSO3217" s="385"/>
      <c r="WSP3217" s="385"/>
      <c r="WSQ3217" s="385"/>
      <c r="WSR3217" s="385"/>
      <c r="WSS3217" s="385"/>
      <c r="WST3217" s="385"/>
      <c r="WSU3217" s="385"/>
      <c r="WSV3217" s="385"/>
      <c r="WSW3217" s="385"/>
      <c r="WSX3217" s="385"/>
      <c r="WSY3217" s="385"/>
      <c r="WSZ3217" s="385"/>
      <c r="WTA3217" s="385"/>
      <c r="WTB3217" s="385"/>
      <c r="WTC3217" s="385"/>
      <c r="WTD3217" s="385"/>
      <c r="WTE3217" s="385"/>
      <c r="WTF3217" s="385"/>
      <c r="WTG3217" s="385"/>
      <c r="WTH3217" s="385"/>
      <c r="WTI3217" s="385"/>
      <c r="WTJ3217" s="385"/>
      <c r="WTK3217" s="385"/>
      <c r="WTL3217" s="385"/>
      <c r="WTM3217" s="385"/>
      <c r="WTN3217" s="385"/>
      <c r="WTO3217" s="385"/>
      <c r="WTP3217" s="385"/>
      <c r="WTQ3217" s="385"/>
      <c r="WTR3217" s="385"/>
      <c r="WTS3217" s="385"/>
      <c r="WTT3217" s="385"/>
      <c r="WTU3217" s="385"/>
      <c r="WTV3217" s="385"/>
      <c r="WTW3217" s="385"/>
      <c r="WTX3217" s="385"/>
      <c r="WTY3217" s="385"/>
      <c r="WTZ3217" s="385"/>
      <c r="WUA3217" s="385"/>
      <c r="WUB3217" s="385"/>
      <c r="WUC3217" s="385"/>
      <c r="WUD3217" s="385"/>
      <c r="WUE3217" s="385"/>
      <c r="WUF3217" s="385"/>
      <c r="WUG3217" s="385"/>
      <c r="WUH3217" s="385"/>
      <c r="WUI3217" s="385"/>
      <c r="WUJ3217" s="385"/>
      <c r="WUK3217" s="385"/>
      <c r="WUL3217" s="385"/>
      <c r="WUM3217" s="385"/>
      <c r="WUN3217" s="385"/>
      <c r="WUO3217" s="385"/>
      <c r="WUP3217" s="385"/>
      <c r="WUQ3217" s="385"/>
      <c r="WUR3217" s="385"/>
      <c r="WUS3217" s="385"/>
      <c r="WUT3217" s="385"/>
      <c r="WUU3217" s="385"/>
      <c r="WUV3217" s="385"/>
      <c r="WUW3217" s="385"/>
      <c r="WUX3217" s="385"/>
      <c r="WUY3217" s="385"/>
      <c r="WUZ3217" s="385"/>
      <c r="WVA3217" s="385"/>
      <c r="WVB3217" s="385"/>
      <c r="WVC3217" s="385"/>
      <c r="WVD3217" s="385"/>
      <c r="WVE3217" s="385"/>
      <c r="WVF3217" s="385"/>
      <c r="WVG3217" s="385"/>
      <c r="WVH3217" s="385"/>
      <c r="WVI3217" s="385"/>
      <c r="WVJ3217" s="385"/>
      <c r="WVK3217" s="385"/>
      <c r="WVL3217" s="385"/>
      <c r="WVM3217" s="385"/>
      <c r="WVN3217" s="385"/>
      <c r="WVO3217" s="385"/>
      <c r="WVP3217" s="385"/>
      <c r="WVQ3217" s="385"/>
      <c r="WVR3217" s="385"/>
      <c r="WVS3217" s="385"/>
      <c r="WVT3217" s="385"/>
      <c r="WVU3217" s="385"/>
      <c r="WVV3217" s="385"/>
      <c r="WVW3217" s="385"/>
      <c r="WVX3217" s="385"/>
      <c r="WVY3217" s="385"/>
      <c r="WVZ3217" s="385"/>
      <c r="WWA3217" s="385"/>
      <c r="WWB3217" s="385"/>
      <c r="WWC3217" s="385"/>
      <c r="WWD3217" s="385"/>
      <c r="WWE3217" s="385"/>
      <c r="WWF3217" s="385"/>
      <c r="WWG3217" s="385"/>
      <c r="WWH3217" s="385"/>
      <c r="WWI3217" s="385"/>
      <c r="WWJ3217" s="385"/>
      <c r="WWK3217" s="385"/>
      <c r="WWL3217" s="385"/>
      <c r="WWM3217" s="385"/>
      <c r="WWN3217" s="385"/>
      <c r="WWO3217" s="385"/>
      <c r="WWP3217" s="385"/>
      <c r="WWQ3217" s="385"/>
      <c r="WWR3217" s="385"/>
      <c r="WWS3217" s="385"/>
      <c r="WWT3217" s="385"/>
      <c r="WWU3217" s="385"/>
      <c r="WWV3217" s="385"/>
      <c r="WWW3217" s="385"/>
      <c r="WWX3217" s="385"/>
      <c r="WWY3217" s="385"/>
      <c r="WWZ3217" s="385"/>
      <c r="WXA3217" s="385"/>
      <c r="WXB3217" s="385"/>
      <c r="WXC3217" s="385"/>
      <c r="WXD3217" s="385"/>
      <c r="WXE3217" s="385"/>
      <c r="WXF3217" s="385"/>
      <c r="WXG3217" s="385"/>
      <c r="WXH3217" s="385"/>
      <c r="WXI3217" s="385"/>
      <c r="WXJ3217" s="385"/>
      <c r="WXK3217" s="385"/>
      <c r="WXL3217" s="385"/>
      <c r="WXM3217" s="385"/>
      <c r="WXN3217" s="385"/>
      <c r="WXO3217" s="385"/>
      <c r="WXP3217" s="385"/>
      <c r="WXQ3217" s="385"/>
      <c r="WXR3217" s="385"/>
      <c r="WXS3217" s="385"/>
      <c r="WXT3217" s="385"/>
      <c r="WXU3217" s="385"/>
      <c r="WXV3217" s="385"/>
      <c r="WXW3217" s="385"/>
      <c r="WXX3217" s="385"/>
      <c r="WXY3217" s="385"/>
      <c r="WXZ3217" s="385"/>
      <c r="WYA3217" s="385"/>
      <c r="WYB3217" s="385"/>
      <c r="WYC3217" s="385"/>
      <c r="WYD3217" s="385"/>
      <c r="WYE3217" s="385"/>
      <c r="WYF3217" s="385"/>
      <c r="WYG3217" s="385"/>
      <c r="WYH3217" s="385"/>
      <c r="WYI3217" s="385"/>
      <c r="WYJ3217" s="385"/>
      <c r="WYK3217" s="385"/>
      <c r="WYL3217" s="385"/>
      <c r="WYM3217" s="385"/>
      <c r="WYN3217" s="385"/>
      <c r="WYO3217" s="385"/>
      <c r="WYP3217" s="385"/>
      <c r="WYQ3217" s="385"/>
      <c r="WYR3217" s="385"/>
      <c r="WYS3217" s="385"/>
      <c r="WYT3217" s="385"/>
      <c r="WYU3217" s="385"/>
      <c r="WYV3217" s="385"/>
      <c r="WYW3217" s="385"/>
      <c r="WYX3217" s="385"/>
      <c r="WYY3217" s="385"/>
      <c r="WYZ3217" s="385"/>
      <c r="WZA3217" s="385"/>
      <c r="WZB3217" s="385"/>
      <c r="WZC3217" s="385"/>
      <c r="WZD3217" s="385"/>
      <c r="WZE3217" s="385"/>
      <c r="WZF3217" s="385"/>
      <c r="WZG3217" s="385"/>
      <c r="WZH3217" s="385"/>
      <c r="WZI3217" s="385"/>
      <c r="WZJ3217" s="385"/>
      <c r="WZK3217" s="385"/>
      <c r="WZL3217" s="385"/>
      <c r="WZM3217" s="385"/>
      <c r="WZN3217" s="385"/>
      <c r="WZO3217" s="385"/>
      <c r="WZP3217" s="385"/>
      <c r="WZQ3217" s="385"/>
      <c r="WZR3217" s="385"/>
      <c r="WZS3217" s="385"/>
      <c r="WZT3217" s="385"/>
      <c r="WZU3217" s="385"/>
      <c r="WZV3217" s="385"/>
      <c r="WZW3217" s="385"/>
      <c r="WZX3217" s="385"/>
      <c r="WZY3217" s="385"/>
      <c r="WZZ3217" s="385"/>
      <c r="XAA3217" s="385"/>
      <c r="XAB3217" s="385"/>
      <c r="XAC3217" s="385"/>
      <c r="XAD3217" s="385"/>
      <c r="XAE3217" s="385"/>
      <c r="XAF3217" s="385"/>
      <c r="XAG3217" s="385"/>
      <c r="XAH3217" s="385"/>
      <c r="XAI3217" s="385"/>
      <c r="XAJ3217" s="385"/>
      <c r="XAK3217" s="385"/>
      <c r="XAL3217" s="385"/>
      <c r="XAM3217" s="385"/>
      <c r="XAN3217" s="385"/>
      <c r="XAO3217" s="385"/>
      <c r="XAP3217" s="385"/>
      <c r="XAQ3217" s="385"/>
      <c r="XAR3217" s="385"/>
      <c r="XAS3217" s="385"/>
      <c r="XAT3217" s="385"/>
      <c r="XAU3217" s="385"/>
      <c r="XAV3217" s="385"/>
      <c r="XAW3217" s="385"/>
      <c r="XAX3217" s="385"/>
      <c r="XAY3217" s="385"/>
      <c r="XAZ3217" s="385"/>
      <c r="XBA3217" s="385"/>
      <c r="XBB3217" s="385"/>
      <c r="XBC3217" s="385"/>
      <c r="XBD3217" s="385"/>
      <c r="XBE3217" s="385"/>
      <c r="XBF3217" s="385"/>
      <c r="XBG3217" s="385"/>
      <c r="XBH3217" s="385"/>
      <c r="XBI3217" s="385"/>
      <c r="XBJ3217" s="385"/>
      <c r="XBK3217" s="385"/>
      <c r="XBL3217" s="385"/>
      <c r="XBM3217" s="385"/>
      <c r="XBN3217" s="385"/>
      <c r="XBO3217" s="385"/>
      <c r="XBP3217" s="385"/>
      <c r="XBQ3217" s="385"/>
      <c r="XBR3217" s="385"/>
      <c r="XBS3217" s="385"/>
      <c r="XBT3217" s="385"/>
      <c r="XBU3217" s="385"/>
      <c r="XBV3217" s="385"/>
      <c r="XBW3217" s="385"/>
      <c r="XBX3217" s="385"/>
      <c r="XBY3217" s="385"/>
      <c r="XBZ3217" s="385"/>
      <c r="XCA3217" s="385"/>
      <c r="XCB3217" s="385"/>
      <c r="XCC3217" s="385"/>
      <c r="XCD3217" s="385"/>
      <c r="XCE3217" s="385"/>
      <c r="XCF3217" s="385"/>
      <c r="XCG3217" s="385"/>
      <c r="XCH3217" s="385"/>
      <c r="XCI3217" s="385"/>
      <c r="XCJ3217" s="385"/>
      <c r="XCK3217" s="385"/>
      <c r="XCL3217" s="385"/>
      <c r="XCM3217" s="385"/>
      <c r="XCN3217" s="385"/>
      <c r="XCO3217" s="385"/>
      <c r="XCP3217" s="385"/>
      <c r="XCQ3217" s="385"/>
      <c r="XCR3217" s="385"/>
      <c r="XCS3217" s="385"/>
      <c r="XCT3217" s="385"/>
      <c r="XCU3217" s="385"/>
      <c r="XCV3217" s="385"/>
      <c r="XCW3217" s="385"/>
      <c r="XCX3217" s="385"/>
      <c r="XCY3217" s="385"/>
      <c r="XCZ3217" s="385"/>
      <c r="XDA3217" s="385"/>
      <c r="XDB3217" s="385"/>
      <c r="XDC3217" s="385"/>
      <c r="XDD3217" s="385"/>
      <c r="XDE3217" s="385"/>
      <c r="XDF3217" s="385"/>
      <c r="XDG3217" s="385"/>
      <c r="XDH3217" s="385"/>
      <c r="XDI3217" s="385"/>
      <c r="XDJ3217" s="385"/>
      <c r="XDK3217" s="385"/>
      <c r="XDL3217" s="385"/>
      <c r="XDM3217" s="385"/>
      <c r="XDN3217" s="385"/>
      <c r="XDO3217" s="385"/>
      <c r="XDP3217" s="385"/>
      <c r="XDQ3217" s="385"/>
      <c r="XDR3217" s="385"/>
      <c r="XDS3217" s="385"/>
      <c r="XDT3217" s="385"/>
      <c r="XDU3217" s="385"/>
      <c r="XDV3217" s="385"/>
      <c r="XDW3217" s="385"/>
      <c r="XDX3217" s="385"/>
      <c r="XDY3217" s="385"/>
      <c r="XDZ3217" s="385"/>
      <c r="XEA3217" s="385"/>
      <c r="XEB3217" s="385"/>
      <c r="XEC3217" s="385"/>
      <c r="XED3217" s="385"/>
      <c r="XEE3217" s="385"/>
      <c r="XEF3217" s="385"/>
      <c r="XEG3217" s="385"/>
      <c r="XEH3217" s="385"/>
      <c r="XEI3217" s="385"/>
      <c r="XEJ3217" s="385"/>
      <c r="XEK3217" s="385"/>
      <c r="XEL3217" s="385"/>
      <c r="XEM3217" s="385"/>
      <c r="XEN3217" s="385"/>
      <c r="XEO3217" s="385"/>
      <c r="XEP3217" s="385"/>
      <c r="XEQ3217" s="385"/>
      <c r="XER3217" s="385"/>
      <c r="XES3217" s="385"/>
      <c r="XET3217" s="385"/>
      <c r="XEU3217" s="385"/>
      <c r="XEV3217" s="385"/>
      <c r="XEW3217" s="385"/>
      <c r="XEX3217" s="385"/>
      <c r="XEY3217" s="385"/>
      <c r="XEZ3217" s="385"/>
      <c r="XFA3217" s="385"/>
      <c r="XFB3217" s="385"/>
      <c r="XFC3217" s="385"/>
      <c r="XFD3217" s="385"/>
    </row>
    <row r="3218" spans="1:16384" x14ac:dyDescent="0.25">
      <c r="A3218" s="386">
        <v>5129</v>
      </c>
      <c r="B3218" s="386" t="s">
        <v>3883</v>
      </c>
      <c r="C3218" s="386" t="s">
        <v>3884</v>
      </c>
      <c r="D3218" s="386" t="s">
        <v>403</v>
      </c>
      <c r="E3218" s="386" t="s">
        <v>10</v>
      </c>
      <c r="F3218" s="386">
        <v>925000</v>
      </c>
      <c r="G3218" s="386">
        <f>+F3218*H3218</f>
        <v>5550000</v>
      </c>
      <c r="H3218" s="12">
        <v>6</v>
      </c>
      <c r="I3218" s="385"/>
      <c r="J3218" s="385"/>
      <c r="K3218" s="385"/>
      <c r="L3218" s="385"/>
      <c r="M3218" s="385"/>
      <c r="N3218" s="385"/>
      <c r="O3218" s="385"/>
      <c r="P3218" s="385"/>
      <c r="Q3218" s="385"/>
      <c r="R3218" s="385"/>
      <c r="S3218" s="385"/>
      <c r="T3218" s="385"/>
      <c r="U3218" s="385"/>
      <c r="V3218" s="385"/>
      <c r="W3218" s="385"/>
      <c r="X3218" s="385"/>
      <c r="Y3218" s="385"/>
      <c r="Z3218" s="385"/>
      <c r="AA3218" s="385"/>
      <c r="AB3218" s="385"/>
      <c r="AC3218" s="385"/>
      <c r="AD3218" s="385"/>
      <c r="AE3218" s="385"/>
      <c r="AF3218" s="385"/>
      <c r="AG3218" s="385"/>
      <c r="AH3218" s="385"/>
      <c r="AI3218" s="385"/>
      <c r="AJ3218" s="385"/>
      <c r="AK3218" s="385"/>
      <c r="AL3218" s="385"/>
      <c r="AM3218" s="385"/>
      <c r="AN3218" s="385"/>
      <c r="AO3218" s="385"/>
      <c r="AP3218" s="385"/>
      <c r="AQ3218" s="385"/>
      <c r="AR3218" s="385"/>
      <c r="AS3218" s="385"/>
      <c r="AT3218" s="385"/>
      <c r="AU3218" s="385"/>
      <c r="AV3218" s="385"/>
      <c r="AW3218" s="385"/>
      <c r="AX3218" s="385"/>
      <c r="AY3218" s="385"/>
      <c r="AZ3218" s="385"/>
      <c r="BA3218" s="385"/>
      <c r="BB3218" s="385"/>
      <c r="BC3218" s="385"/>
      <c r="BD3218" s="385"/>
      <c r="BE3218" s="385"/>
      <c r="BF3218" s="385"/>
      <c r="BG3218" s="385"/>
      <c r="BH3218" s="385"/>
      <c r="BI3218" s="385"/>
      <c r="BJ3218" s="385"/>
      <c r="BK3218" s="385"/>
      <c r="BL3218" s="385"/>
      <c r="BM3218" s="385"/>
      <c r="BN3218" s="385"/>
      <c r="BO3218" s="385"/>
      <c r="BP3218" s="385"/>
      <c r="BQ3218" s="385"/>
      <c r="BR3218" s="385"/>
      <c r="BS3218" s="385"/>
      <c r="BT3218" s="385"/>
      <c r="BU3218" s="385"/>
      <c r="BV3218" s="385"/>
      <c r="BW3218" s="385"/>
      <c r="BX3218" s="385"/>
      <c r="BY3218" s="385"/>
      <c r="BZ3218" s="385"/>
      <c r="CA3218" s="385"/>
      <c r="CB3218" s="385"/>
      <c r="CC3218" s="385"/>
      <c r="CD3218" s="385"/>
      <c r="CE3218" s="385"/>
      <c r="CF3218" s="385"/>
      <c r="CG3218" s="385"/>
      <c r="CH3218" s="385"/>
      <c r="CI3218" s="385"/>
      <c r="CJ3218" s="385"/>
      <c r="CK3218" s="385"/>
      <c r="CL3218" s="385"/>
      <c r="CM3218" s="385"/>
      <c r="CN3218" s="385"/>
      <c r="CO3218" s="385"/>
      <c r="CP3218" s="385"/>
      <c r="CQ3218" s="385"/>
      <c r="CR3218" s="385"/>
      <c r="CS3218" s="385"/>
      <c r="CT3218" s="385"/>
      <c r="CU3218" s="385"/>
      <c r="CV3218" s="385"/>
      <c r="CW3218" s="385"/>
      <c r="CX3218" s="385"/>
      <c r="CY3218" s="385"/>
      <c r="CZ3218" s="385"/>
      <c r="DA3218" s="385"/>
      <c r="DB3218" s="385"/>
      <c r="DC3218" s="385"/>
      <c r="DD3218" s="385"/>
      <c r="DE3218" s="385"/>
      <c r="DF3218" s="385"/>
      <c r="DG3218" s="385"/>
      <c r="DH3218" s="385"/>
      <c r="DI3218" s="385"/>
      <c r="DJ3218" s="385"/>
      <c r="DK3218" s="385"/>
      <c r="DL3218" s="385"/>
      <c r="DM3218" s="385"/>
      <c r="DN3218" s="385"/>
      <c r="DO3218" s="385"/>
      <c r="DP3218" s="385"/>
      <c r="DQ3218" s="385"/>
      <c r="DR3218" s="385"/>
      <c r="DS3218" s="385"/>
      <c r="DT3218" s="385"/>
      <c r="DU3218" s="385"/>
      <c r="DV3218" s="385"/>
      <c r="DW3218" s="385"/>
      <c r="DX3218" s="385"/>
      <c r="DY3218" s="385"/>
      <c r="DZ3218" s="385"/>
      <c r="EA3218" s="385"/>
      <c r="EB3218" s="385"/>
      <c r="EC3218" s="385"/>
      <c r="ED3218" s="385"/>
      <c r="EE3218" s="385"/>
      <c r="EF3218" s="385"/>
      <c r="EG3218" s="385"/>
      <c r="EH3218" s="385"/>
      <c r="EI3218" s="385"/>
      <c r="EJ3218" s="385"/>
      <c r="EK3218" s="385"/>
      <c r="EL3218" s="385"/>
      <c r="EM3218" s="385"/>
      <c r="EN3218" s="385"/>
      <c r="EO3218" s="385"/>
      <c r="EP3218" s="385"/>
      <c r="EQ3218" s="385"/>
      <c r="ER3218" s="385"/>
      <c r="ES3218" s="385"/>
      <c r="ET3218" s="385"/>
      <c r="EU3218" s="385"/>
      <c r="EV3218" s="385"/>
      <c r="EW3218" s="385"/>
      <c r="EX3218" s="385"/>
      <c r="EY3218" s="385"/>
      <c r="EZ3218" s="385"/>
      <c r="FA3218" s="385"/>
      <c r="FB3218" s="385"/>
      <c r="FC3218" s="385"/>
      <c r="FD3218" s="385"/>
      <c r="FE3218" s="385"/>
      <c r="FF3218" s="385"/>
      <c r="FG3218" s="385"/>
      <c r="FH3218" s="385"/>
      <c r="FI3218" s="385"/>
      <c r="FJ3218" s="385"/>
      <c r="FK3218" s="385"/>
      <c r="FL3218" s="385"/>
      <c r="FM3218" s="385"/>
      <c r="FN3218" s="385"/>
      <c r="FO3218" s="385"/>
      <c r="FP3218" s="385"/>
      <c r="FQ3218" s="385"/>
      <c r="FR3218" s="385"/>
      <c r="FS3218" s="385"/>
      <c r="FT3218" s="385"/>
      <c r="FU3218" s="385"/>
      <c r="FV3218" s="385"/>
      <c r="FW3218" s="385"/>
      <c r="FX3218" s="385"/>
      <c r="FY3218" s="385"/>
      <c r="FZ3218" s="385"/>
      <c r="GA3218" s="385"/>
      <c r="GB3218" s="385"/>
      <c r="GC3218" s="385"/>
      <c r="GD3218" s="385"/>
      <c r="GE3218" s="385"/>
      <c r="GF3218" s="385"/>
      <c r="GG3218" s="385"/>
      <c r="GH3218" s="385"/>
      <c r="GI3218" s="385"/>
      <c r="GJ3218" s="385"/>
      <c r="GK3218" s="385"/>
      <c r="GL3218" s="385"/>
      <c r="GM3218" s="385"/>
      <c r="GN3218" s="385"/>
      <c r="GO3218" s="385"/>
      <c r="GP3218" s="385"/>
      <c r="GQ3218" s="385"/>
      <c r="GR3218" s="385"/>
      <c r="GS3218" s="385"/>
      <c r="GT3218" s="385"/>
      <c r="GU3218" s="385"/>
      <c r="GV3218" s="385"/>
      <c r="GW3218" s="385"/>
      <c r="GX3218" s="385"/>
      <c r="GY3218" s="385"/>
      <c r="GZ3218" s="385"/>
      <c r="HA3218" s="385"/>
      <c r="HB3218" s="385"/>
      <c r="HC3218" s="385"/>
      <c r="HD3218" s="385"/>
      <c r="HE3218" s="385"/>
      <c r="HF3218" s="385"/>
      <c r="HG3218" s="385"/>
      <c r="HH3218" s="385"/>
      <c r="HI3218" s="385"/>
      <c r="HJ3218" s="385"/>
      <c r="HK3218" s="385"/>
      <c r="HL3218" s="385"/>
      <c r="HM3218" s="385"/>
      <c r="HN3218" s="385"/>
      <c r="HO3218" s="385"/>
      <c r="HP3218" s="385"/>
      <c r="HQ3218" s="385"/>
      <c r="HR3218" s="385"/>
      <c r="HS3218" s="385"/>
      <c r="HT3218" s="385"/>
      <c r="HU3218" s="385"/>
      <c r="HV3218" s="385"/>
      <c r="HW3218" s="385"/>
      <c r="HX3218" s="385"/>
      <c r="HY3218" s="385"/>
      <c r="HZ3218" s="385"/>
      <c r="IA3218" s="385"/>
      <c r="IB3218" s="385"/>
      <c r="IC3218" s="385"/>
      <c r="ID3218" s="385"/>
      <c r="IE3218" s="385"/>
      <c r="IF3218" s="385"/>
      <c r="IG3218" s="385"/>
      <c r="IH3218" s="385"/>
      <c r="II3218" s="385"/>
      <c r="IJ3218" s="385"/>
      <c r="IK3218" s="385"/>
      <c r="IL3218" s="385"/>
      <c r="IM3218" s="385"/>
      <c r="IN3218" s="385"/>
      <c r="IO3218" s="385"/>
      <c r="IP3218" s="385"/>
      <c r="IQ3218" s="385"/>
      <c r="IR3218" s="385"/>
      <c r="IS3218" s="385"/>
      <c r="IT3218" s="385"/>
      <c r="IU3218" s="385"/>
      <c r="IV3218" s="385"/>
      <c r="IW3218" s="385"/>
      <c r="IX3218" s="385"/>
      <c r="IY3218" s="385"/>
      <c r="IZ3218" s="385"/>
      <c r="JA3218" s="385"/>
      <c r="JB3218" s="385"/>
      <c r="JC3218" s="385"/>
      <c r="JD3218" s="385"/>
      <c r="JE3218" s="385"/>
      <c r="JF3218" s="385"/>
      <c r="JG3218" s="385"/>
      <c r="JH3218" s="385"/>
      <c r="JI3218" s="385"/>
      <c r="JJ3218" s="385"/>
      <c r="JK3218" s="385"/>
      <c r="JL3218" s="385"/>
      <c r="JM3218" s="385"/>
      <c r="JN3218" s="385"/>
      <c r="JO3218" s="385"/>
      <c r="JP3218" s="385"/>
      <c r="JQ3218" s="385"/>
      <c r="JR3218" s="385"/>
      <c r="JS3218" s="385"/>
      <c r="JT3218" s="385"/>
      <c r="JU3218" s="385"/>
      <c r="JV3218" s="385"/>
      <c r="JW3218" s="385"/>
      <c r="JX3218" s="385"/>
      <c r="JY3218" s="385"/>
      <c r="JZ3218" s="385"/>
      <c r="KA3218" s="385"/>
      <c r="KB3218" s="385"/>
      <c r="KC3218" s="385"/>
      <c r="KD3218" s="385"/>
      <c r="KE3218" s="385"/>
      <c r="KF3218" s="385"/>
      <c r="KG3218" s="385"/>
      <c r="KH3218" s="385"/>
      <c r="KI3218" s="385"/>
      <c r="KJ3218" s="385"/>
      <c r="KK3218" s="385"/>
      <c r="KL3218" s="385"/>
      <c r="KM3218" s="385"/>
      <c r="KN3218" s="385"/>
      <c r="KO3218" s="385"/>
      <c r="KP3218" s="385"/>
      <c r="KQ3218" s="385"/>
      <c r="KR3218" s="385"/>
      <c r="KS3218" s="385"/>
      <c r="KT3218" s="385"/>
      <c r="KU3218" s="385"/>
      <c r="KV3218" s="385"/>
      <c r="KW3218" s="385"/>
      <c r="KX3218" s="385"/>
      <c r="KY3218" s="385"/>
      <c r="KZ3218" s="385"/>
      <c r="LA3218" s="385"/>
      <c r="LB3218" s="385"/>
      <c r="LC3218" s="385"/>
      <c r="LD3218" s="385"/>
      <c r="LE3218" s="385"/>
      <c r="LF3218" s="385"/>
      <c r="LG3218" s="385"/>
      <c r="LH3218" s="385"/>
      <c r="LI3218" s="385"/>
      <c r="LJ3218" s="385"/>
      <c r="LK3218" s="385"/>
      <c r="LL3218" s="385"/>
      <c r="LM3218" s="385"/>
      <c r="LN3218" s="385"/>
      <c r="LO3218" s="385"/>
      <c r="LP3218" s="385"/>
      <c r="LQ3218" s="385"/>
      <c r="LR3218" s="385"/>
      <c r="LS3218" s="385"/>
      <c r="LT3218" s="385"/>
      <c r="LU3218" s="385"/>
      <c r="LV3218" s="385"/>
      <c r="LW3218" s="385"/>
      <c r="LX3218" s="385"/>
      <c r="LY3218" s="385"/>
      <c r="LZ3218" s="385"/>
      <c r="MA3218" s="385"/>
      <c r="MB3218" s="385"/>
      <c r="MC3218" s="385"/>
      <c r="MD3218" s="385"/>
      <c r="ME3218" s="385"/>
      <c r="MF3218" s="385"/>
      <c r="MG3218" s="385"/>
      <c r="MH3218" s="385"/>
      <c r="MI3218" s="385"/>
      <c r="MJ3218" s="385"/>
      <c r="MK3218" s="385"/>
      <c r="ML3218" s="385"/>
      <c r="MM3218" s="385"/>
      <c r="MN3218" s="385"/>
      <c r="MO3218" s="385"/>
      <c r="MP3218" s="385"/>
      <c r="MQ3218" s="385"/>
      <c r="MR3218" s="385"/>
      <c r="MS3218" s="385"/>
      <c r="MT3218" s="385"/>
      <c r="MU3218" s="385"/>
      <c r="MV3218" s="385"/>
      <c r="MW3218" s="385"/>
      <c r="MX3218" s="385"/>
      <c r="MY3218" s="385"/>
      <c r="MZ3218" s="385"/>
      <c r="NA3218" s="385"/>
      <c r="NB3218" s="385"/>
      <c r="NC3218" s="385"/>
      <c r="ND3218" s="385"/>
      <c r="NE3218" s="385"/>
      <c r="NF3218" s="385"/>
      <c r="NG3218" s="385"/>
      <c r="NH3218" s="385"/>
      <c r="NI3218" s="385"/>
      <c r="NJ3218" s="385"/>
      <c r="NK3218" s="385"/>
      <c r="NL3218" s="385"/>
      <c r="NM3218" s="385"/>
      <c r="NN3218" s="385"/>
      <c r="NO3218" s="385"/>
      <c r="NP3218" s="385"/>
      <c r="NQ3218" s="385"/>
      <c r="NR3218" s="385"/>
      <c r="NS3218" s="385"/>
      <c r="NT3218" s="385"/>
      <c r="NU3218" s="385"/>
      <c r="NV3218" s="385"/>
      <c r="NW3218" s="385"/>
      <c r="NX3218" s="385"/>
      <c r="NY3218" s="385"/>
      <c r="NZ3218" s="385"/>
      <c r="OA3218" s="385"/>
      <c r="OB3218" s="385"/>
      <c r="OC3218" s="385"/>
      <c r="OD3218" s="385"/>
      <c r="OE3218" s="385"/>
      <c r="OF3218" s="385"/>
      <c r="OG3218" s="385"/>
      <c r="OH3218" s="385"/>
      <c r="OI3218" s="385"/>
      <c r="OJ3218" s="385"/>
      <c r="OK3218" s="385"/>
      <c r="OL3218" s="385"/>
      <c r="OM3218" s="385"/>
      <c r="ON3218" s="385"/>
      <c r="OO3218" s="385"/>
      <c r="OP3218" s="385"/>
      <c r="OQ3218" s="385"/>
      <c r="OR3218" s="385"/>
      <c r="OS3218" s="385"/>
      <c r="OT3218" s="385"/>
      <c r="OU3218" s="385"/>
      <c r="OV3218" s="385"/>
      <c r="OW3218" s="385"/>
      <c r="OX3218" s="385"/>
      <c r="OY3218" s="385"/>
      <c r="OZ3218" s="385"/>
      <c r="PA3218" s="385"/>
      <c r="PB3218" s="385"/>
      <c r="PC3218" s="385"/>
      <c r="PD3218" s="385"/>
      <c r="PE3218" s="385"/>
      <c r="PF3218" s="385"/>
      <c r="PG3218" s="385"/>
      <c r="PH3218" s="385"/>
      <c r="PI3218" s="385"/>
      <c r="PJ3218" s="385"/>
      <c r="PK3218" s="385"/>
      <c r="PL3218" s="385"/>
      <c r="PM3218" s="385"/>
      <c r="PN3218" s="385"/>
      <c r="PO3218" s="385"/>
      <c r="PP3218" s="385"/>
      <c r="PQ3218" s="385"/>
      <c r="PR3218" s="385"/>
      <c r="PS3218" s="385"/>
      <c r="PT3218" s="385"/>
      <c r="PU3218" s="385"/>
      <c r="PV3218" s="385"/>
      <c r="PW3218" s="385"/>
      <c r="PX3218" s="385"/>
      <c r="PY3218" s="385"/>
      <c r="PZ3218" s="385"/>
      <c r="QA3218" s="385"/>
      <c r="QB3218" s="385"/>
      <c r="QC3218" s="385"/>
      <c r="QD3218" s="385"/>
      <c r="QE3218" s="385"/>
      <c r="QF3218" s="385"/>
      <c r="QG3218" s="385"/>
      <c r="QH3218" s="385"/>
      <c r="QI3218" s="385"/>
      <c r="QJ3218" s="385"/>
      <c r="QK3218" s="385"/>
      <c r="QL3218" s="385"/>
      <c r="QM3218" s="385"/>
      <c r="QN3218" s="385"/>
      <c r="QO3218" s="385"/>
      <c r="QP3218" s="385"/>
      <c r="QQ3218" s="385"/>
      <c r="QR3218" s="385"/>
      <c r="QS3218" s="385"/>
      <c r="QT3218" s="385"/>
      <c r="QU3218" s="385"/>
      <c r="QV3218" s="385"/>
      <c r="QW3218" s="385"/>
      <c r="QX3218" s="385"/>
      <c r="QY3218" s="385"/>
      <c r="QZ3218" s="385"/>
      <c r="RA3218" s="385"/>
      <c r="RB3218" s="385"/>
      <c r="RC3218" s="385"/>
      <c r="RD3218" s="385"/>
      <c r="RE3218" s="385"/>
      <c r="RF3218" s="385"/>
      <c r="RG3218" s="385"/>
      <c r="RH3218" s="385"/>
      <c r="RI3218" s="385"/>
      <c r="RJ3218" s="385"/>
      <c r="RK3218" s="385"/>
      <c r="RL3218" s="385"/>
      <c r="RM3218" s="385"/>
      <c r="RN3218" s="385"/>
      <c r="RO3218" s="385"/>
      <c r="RP3218" s="385"/>
      <c r="RQ3218" s="385"/>
      <c r="RR3218" s="385"/>
      <c r="RS3218" s="385"/>
      <c r="RT3218" s="385"/>
      <c r="RU3218" s="385"/>
      <c r="RV3218" s="385"/>
      <c r="RW3218" s="385"/>
      <c r="RX3218" s="385"/>
      <c r="RY3218" s="385"/>
      <c r="RZ3218" s="385"/>
      <c r="SA3218" s="385"/>
      <c r="SB3218" s="385"/>
      <c r="SC3218" s="385"/>
      <c r="SD3218" s="385"/>
      <c r="SE3218" s="385"/>
      <c r="SF3218" s="385"/>
      <c r="SG3218" s="385"/>
      <c r="SH3218" s="385"/>
      <c r="SI3218" s="385"/>
      <c r="SJ3218" s="385"/>
      <c r="SK3218" s="385"/>
      <c r="SL3218" s="385"/>
      <c r="SM3218" s="385"/>
      <c r="SN3218" s="385"/>
      <c r="SO3218" s="385"/>
      <c r="SP3218" s="385"/>
      <c r="SQ3218" s="385"/>
      <c r="SR3218" s="385"/>
      <c r="SS3218" s="385"/>
      <c r="ST3218" s="385"/>
      <c r="SU3218" s="385"/>
      <c r="SV3218" s="385"/>
      <c r="SW3218" s="385"/>
      <c r="SX3218" s="385"/>
      <c r="SY3218" s="385"/>
      <c r="SZ3218" s="385"/>
      <c r="TA3218" s="385"/>
      <c r="TB3218" s="385"/>
      <c r="TC3218" s="385"/>
      <c r="TD3218" s="385"/>
      <c r="TE3218" s="385"/>
      <c r="TF3218" s="385"/>
      <c r="TG3218" s="385"/>
      <c r="TH3218" s="385"/>
      <c r="TI3218" s="385"/>
      <c r="TJ3218" s="385"/>
      <c r="TK3218" s="385"/>
      <c r="TL3218" s="385"/>
      <c r="TM3218" s="385"/>
      <c r="TN3218" s="385"/>
      <c r="TO3218" s="385"/>
      <c r="TP3218" s="385"/>
      <c r="TQ3218" s="385"/>
      <c r="TR3218" s="385"/>
      <c r="TS3218" s="385"/>
      <c r="TT3218" s="385"/>
      <c r="TU3218" s="385"/>
      <c r="TV3218" s="385"/>
      <c r="TW3218" s="385"/>
      <c r="TX3218" s="385"/>
      <c r="TY3218" s="385"/>
      <c r="TZ3218" s="385"/>
      <c r="UA3218" s="385"/>
      <c r="UB3218" s="385"/>
      <c r="UC3218" s="385"/>
      <c r="UD3218" s="385"/>
      <c r="UE3218" s="385"/>
      <c r="UF3218" s="385"/>
      <c r="UG3218" s="385"/>
      <c r="UH3218" s="385"/>
      <c r="UI3218" s="385"/>
      <c r="UJ3218" s="385"/>
      <c r="UK3218" s="385"/>
      <c r="UL3218" s="385"/>
      <c r="UM3218" s="385"/>
      <c r="UN3218" s="385"/>
      <c r="UO3218" s="385"/>
      <c r="UP3218" s="385"/>
      <c r="UQ3218" s="385"/>
      <c r="UR3218" s="385"/>
      <c r="US3218" s="385"/>
      <c r="UT3218" s="385"/>
      <c r="UU3218" s="385"/>
      <c r="UV3218" s="385"/>
      <c r="UW3218" s="385"/>
      <c r="UX3218" s="385"/>
      <c r="UY3218" s="385"/>
      <c r="UZ3218" s="385"/>
      <c r="VA3218" s="385"/>
      <c r="VB3218" s="385"/>
      <c r="VC3218" s="385"/>
      <c r="VD3218" s="385"/>
      <c r="VE3218" s="385"/>
      <c r="VF3218" s="385"/>
      <c r="VG3218" s="385"/>
      <c r="VH3218" s="385"/>
      <c r="VI3218" s="385"/>
      <c r="VJ3218" s="385"/>
      <c r="VK3218" s="385"/>
      <c r="VL3218" s="385"/>
      <c r="VM3218" s="385"/>
      <c r="VN3218" s="385"/>
      <c r="VO3218" s="385"/>
      <c r="VP3218" s="385"/>
      <c r="VQ3218" s="385"/>
      <c r="VR3218" s="385"/>
      <c r="VS3218" s="385"/>
      <c r="VT3218" s="385"/>
      <c r="VU3218" s="385"/>
      <c r="VV3218" s="385"/>
      <c r="VW3218" s="385"/>
      <c r="VX3218" s="385"/>
      <c r="VY3218" s="385"/>
      <c r="VZ3218" s="385"/>
      <c r="WA3218" s="385"/>
      <c r="WB3218" s="385"/>
      <c r="WC3218" s="385"/>
      <c r="WD3218" s="385"/>
      <c r="WE3218" s="385"/>
      <c r="WF3218" s="385"/>
      <c r="WG3218" s="385"/>
      <c r="WH3218" s="385"/>
      <c r="WI3218" s="385"/>
      <c r="WJ3218" s="385"/>
      <c r="WK3218" s="385"/>
      <c r="WL3218" s="385"/>
      <c r="WM3218" s="385"/>
      <c r="WN3218" s="385"/>
      <c r="WO3218" s="385"/>
      <c r="WP3218" s="385"/>
      <c r="WQ3218" s="385"/>
      <c r="WR3218" s="385"/>
      <c r="WS3218" s="385"/>
      <c r="WT3218" s="385"/>
      <c r="WU3218" s="385"/>
      <c r="WV3218" s="385"/>
      <c r="WW3218" s="385"/>
      <c r="WX3218" s="385"/>
      <c r="WY3218" s="385"/>
      <c r="WZ3218" s="385"/>
      <c r="XA3218" s="385"/>
      <c r="XB3218" s="385"/>
      <c r="XC3218" s="385"/>
      <c r="XD3218" s="385"/>
      <c r="XE3218" s="385"/>
      <c r="XF3218" s="385"/>
      <c r="XG3218" s="385"/>
      <c r="XH3218" s="385"/>
      <c r="XI3218" s="385"/>
      <c r="XJ3218" s="385"/>
      <c r="XK3218" s="385"/>
      <c r="XL3218" s="385"/>
      <c r="XM3218" s="385"/>
      <c r="XN3218" s="385"/>
      <c r="XO3218" s="385"/>
      <c r="XP3218" s="385"/>
      <c r="XQ3218" s="385"/>
      <c r="XR3218" s="385"/>
      <c r="XS3218" s="385"/>
      <c r="XT3218" s="385"/>
      <c r="XU3218" s="385"/>
      <c r="XV3218" s="385"/>
      <c r="XW3218" s="385"/>
      <c r="XX3218" s="385"/>
      <c r="XY3218" s="385"/>
      <c r="XZ3218" s="385"/>
      <c r="YA3218" s="385"/>
      <c r="YB3218" s="385"/>
      <c r="YC3218" s="385"/>
      <c r="YD3218" s="385"/>
      <c r="YE3218" s="385"/>
      <c r="YF3218" s="385"/>
      <c r="YG3218" s="385"/>
      <c r="YH3218" s="385"/>
      <c r="YI3218" s="385"/>
      <c r="YJ3218" s="385"/>
      <c r="YK3218" s="385"/>
      <c r="YL3218" s="385"/>
      <c r="YM3218" s="385"/>
      <c r="YN3218" s="385"/>
      <c r="YO3218" s="385"/>
      <c r="YP3218" s="385"/>
      <c r="YQ3218" s="385"/>
      <c r="YR3218" s="385"/>
      <c r="YS3218" s="385"/>
      <c r="YT3218" s="385"/>
      <c r="YU3218" s="385"/>
      <c r="YV3218" s="385"/>
      <c r="YW3218" s="385"/>
      <c r="YX3218" s="385"/>
      <c r="YY3218" s="385"/>
      <c r="YZ3218" s="385"/>
      <c r="ZA3218" s="385"/>
      <c r="ZB3218" s="385"/>
      <c r="ZC3218" s="385"/>
      <c r="ZD3218" s="385"/>
      <c r="ZE3218" s="385"/>
      <c r="ZF3218" s="385"/>
      <c r="ZG3218" s="385"/>
      <c r="ZH3218" s="385"/>
      <c r="ZI3218" s="385"/>
      <c r="ZJ3218" s="385"/>
      <c r="ZK3218" s="385"/>
      <c r="ZL3218" s="385"/>
      <c r="ZM3218" s="385"/>
      <c r="ZN3218" s="385"/>
      <c r="ZO3218" s="385"/>
      <c r="ZP3218" s="385"/>
      <c r="ZQ3218" s="385"/>
      <c r="ZR3218" s="385"/>
      <c r="ZS3218" s="385"/>
      <c r="ZT3218" s="385"/>
      <c r="ZU3218" s="385"/>
      <c r="ZV3218" s="385"/>
      <c r="ZW3218" s="385"/>
      <c r="ZX3218" s="385"/>
      <c r="ZY3218" s="385"/>
      <c r="ZZ3218" s="385"/>
      <c r="AAA3218" s="385"/>
      <c r="AAB3218" s="385"/>
      <c r="AAC3218" s="385"/>
      <c r="AAD3218" s="385"/>
      <c r="AAE3218" s="385"/>
      <c r="AAF3218" s="385"/>
      <c r="AAG3218" s="385"/>
      <c r="AAH3218" s="385"/>
      <c r="AAI3218" s="385"/>
      <c r="AAJ3218" s="385"/>
      <c r="AAK3218" s="385"/>
      <c r="AAL3218" s="385"/>
      <c r="AAM3218" s="385"/>
      <c r="AAN3218" s="385"/>
      <c r="AAO3218" s="385"/>
      <c r="AAP3218" s="385"/>
      <c r="AAQ3218" s="385"/>
      <c r="AAR3218" s="385"/>
      <c r="AAS3218" s="385"/>
      <c r="AAT3218" s="385"/>
      <c r="AAU3218" s="385"/>
      <c r="AAV3218" s="385"/>
      <c r="AAW3218" s="385"/>
      <c r="AAX3218" s="385"/>
      <c r="AAY3218" s="385"/>
      <c r="AAZ3218" s="385"/>
      <c r="ABA3218" s="385"/>
      <c r="ABB3218" s="385"/>
      <c r="ABC3218" s="385"/>
      <c r="ABD3218" s="385"/>
      <c r="ABE3218" s="385"/>
      <c r="ABF3218" s="385"/>
      <c r="ABG3218" s="385"/>
      <c r="ABH3218" s="385"/>
      <c r="ABI3218" s="385"/>
      <c r="ABJ3218" s="385"/>
      <c r="ABK3218" s="385"/>
      <c r="ABL3218" s="385"/>
      <c r="ABM3218" s="385"/>
      <c r="ABN3218" s="385"/>
      <c r="ABO3218" s="385"/>
      <c r="ABP3218" s="385"/>
      <c r="ABQ3218" s="385"/>
      <c r="ABR3218" s="385"/>
      <c r="ABS3218" s="385"/>
      <c r="ABT3218" s="385"/>
      <c r="ABU3218" s="385"/>
      <c r="ABV3218" s="385"/>
      <c r="ABW3218" s="385"/>
      <c r="ABX3218" s="385"/>
      <c r="ABY3218" s="385"/>
      <c r="ABZ3218" s="385"/>
      <c r="ACA3218" s="385"/>
      <c r="ACB3218" s="385"/>
      <c r="ACC3218" s="385"/>
      <c r="ACD3218" s="385"/>
      <c r="ACE3218" s="385"/>
      <c r="ACF3218" s="385"/>
      <c r="ACG3218" s="385"/>
      <c r="ACH3218" s="385"/>
      <c r="ACI3218" s="385"/>
      <c r="ACJ3218" s="385"/>
      <c r="ACK3218" s="385"/>
      <c r="ACL3218" s="385"/>
      <c r="ACM3218" s="385"/>
      <c r="ACN3218" s="385"/>
      <c r="ACO3218" s="385"/>
      <c r="ACP3218" s="385"/>
      <c r="ACQ3218" s="385"/>
      <c r="ACR3218" s="385"/>
      <c r="ACS3218" s="385"/>
      <c r="ACT3218" s="385"/>
      <c r="ACU3218" s="385"/>
      <c r="ACV3218" s="385"/>
      <c r="ACW3218" s="385"/>
      <c r="ACX3218" s="385"/>
      <c r="ACY3218" s="385"/>
      <c r="ACZ3218" s="385"/>
      <c r="ADA3218" s="385"/>
      <c r="ADB3218" s="385"/>
      <c r="ADC3218" s="385"/>
      <c r="ADD3218" s="385"/>
      <c r="ADE3218" s="385"/>
      <c r="ADF3218" s="385"/>
      <c r="ADG3218" s="385"/>
      <c r="ADH3218" s="385"/>
      <c r="ADI3218" s="385"/>
      <c r="ADJ3218" s="385"/>
      <c r="ADK3218" s="385"/>
      <c r="ADL3218" s="385"/>
      <c r="ADM3218" s="385"/>
      <c r="ADN3218" s="385"/>
      <c r="ADO3218" s="385"/>
      <c r="ADP3218" s="385"/>
      <c r="ADQ3218" s="385"/>
      <c r="ADR3218" s="385"/>
      <c r="ADS3218" s="385"/>
      <c r="ADT3218" s="385"/>
      <c r="ADU3218" s="385"/>
      <c r="ADV3218" s="385"/>
      <c r="ADW3218" s="385"/>
      <c r="ADX3218" s="385"/>
      <c r="ADY3218" s="385"/>
      <c r="ADZ3218" s="385"/>
      <c r="AEA3218" s="385"/>
      <c r="AEB3218" s="385"/>
      <c r="AEC3218" s="385"/>
      <c r="AED3218" s="385"/>
      <c r="AEE3218" s="385"/>
      <c r="AEF3218" s="385"/>
      <c r="AEG3218" s="385"/>
      <c r="AEH3218" s="385"/>
      <c r="AEI3218" s="385"/>
      <c r="AEJ3218" s="385"/>
      <c r="AEK3218" s="385"/>
      <c r="AEL3218" s="385"/>
      <c r="AEM3218" s="385"/>
      <c r="AEN3218" s="385"/>
      <c r="AEO3218" s="385"/>
      <c r="AEP3218" s="385"/>
      <c r="AEQ3218" s="385"/>
      <c r="AER3218" s="385"/>
      <c r="AES3218" s="385"/>
      <c r="AET3218" s="385"/>
      <c r="AEU3218" s="385"/>
      <c r="AEV3218" s="385"/>
      <c r="AEW3218" s="385"/>
      <c r="AEX3218" s="385"/>
      <c r="AEY3218" s="385"/>
      <c r="AEZ3218" s="385"/>
      <c r="AFA3218" s="385"/>
      <c r="AFB3218" s="385"/>
      <c r="AFC3218" s="385"/>
      <c r="AFD3218" s="385"/>
      <c r="AFE3218" s="385"/>
      <c r="AFF3218" s="385"/>
      <c r="AFG3218" s="385"/>
      <c r="AFH3218" s="385"/>
      <c r="AFI3218" s="385"/>
      <c r="AFJ3218" s="385"/>
      <c r="AFK3218" s="385"/>
      <c r="AFL3218" s="385"/>
      <c r="AFM3218" s="385"/>
      <c r="AFN3218" s="385"/>
      <c r="AFO3218" s="385"/>
      <c r="AFP3218" s="385"/>
      <c r="AFQ3218" s="385"/>
      <c r="AFR3218" s="385"/>
      <c r="AFS3218" s="385"/>
      <c r="AFT3218" s="385"/>
      <c r="AFU3218" s="385"/>
      <c r="AFV3218" s="385"/>
      <c r="AFW3218" s="385"/>
      <c r="AFX3218" s="385"/>
      <c r="AFY3218" s="385"/>
      <c r="AFZ3218" s="385"/>
      <c r="AGA3218" s="385"/>
      <c r="AGB3218" s="385"/>
      <c r="AGC3218" s="385"/>
      <c r="AGD3218" s="385"/>
      <c r="AGE3218" s="385"/>
      <c r="AGF3218" s="385"/>
      <c r="AGG3218" s="385"/>
      <c r="AGH3218" s="385"/>
      <c r="AGI3218" s="385"/>
      <c r="AGJ3218" s="385"/>
      <c r="AGK3218" s="385"/>
      <c r="AGL3218" s="385"/>
      <c r="AGM3218" s="385"/>
      <c r="AGN3218" s="385"/>
      <c r="AGO3218" s="385"/>
      <c r="AGP3218" s="385"/>
      <c r="AGQ3218" s="385"/>
      <c r="AGR3218" s="385"/>
      <c r="AGS3218" s="385"/>
      <c r="AGT3218" s="385"/>
      <c r="AGU3218" s="385"/>
      <c r="AGV3218" s="385"/>
      <c r="AGW3218" s="385"/>
      <c r="AGX3218" s="385"/>
      <c r="AGY3218" s="385"/>
      <c r="AGZ3218" s="385"/>
      <c r="AHA3218" s="385"/>
      <c r="AHB3218" s="385"/>
      <c r="AHC3218" s="385"/>
      <c r="AHD3218" s="385"/>
      <c r="AHE3218" s="385"/>
      <c r="AHF3218" s="385"/>
      <c r="AHG3218" s="385"/>
      <c r="AHH3218" s="385"/>
      <c r="AHI3218" s="385"/>
      <c r="AHJ3218" s="385"/>
      <c r="AHK3218" s="385"/>
      <c r="AHL3218" s="385"/>
      <c r="AHM3218" s="385"/>
      <c r="AHN3218" s="385"/>
      <c r="AHO3218" s="385"/>
      <c r="AHP3218" s="385"/>
      <c r="AHQ3218" s="385"/>
      <c r="AHR3218" s="385"/>
      <c r="AHS3218" s="385"/>
      <c r="AHT3218" s="385"/>
      <c r="AHU3218" s="385"/>
      <c r="AHV3218" s="385"/>
      <c r="AHW3218" s="385"/>
      <c r="AHX3218" s="385"/>
      <c r="AHY3218" s="385"/>
      <c r="AHZ3218" s="385"/>
      <c r="AIA3218" s="385"/>
      <c r="AIB3218" s="385"/>
      <c r="AIC3218" s="385"/>
      <c r="AID3218" s="385"/>
      <c r="AIE3218" s="385"/>
      <c r="AIF3218" s="385"/>
      <c r="AIG3218" s="385"/>
      <c r="AIH3218" s="385"/>
      <c r="AII3218" s="385"/>
      <c r="AIJ3218" s="385"/>
      <c r="AIK3218" s="385"/>
      <c r="AIL3218" s="385"/>
      <c r="AIM3218" s="385"/>
      <c r="AIN3218" s="385"/>
      <c r="AIO3218" s="385"/>
      <c r="AIP3218" s="385"/>
      <c r="AIQ3218" s="385"/>
      <c r="AIR3218" s="385"/>
      <c r="AIS3218" s="385"/>
      <c r="AIT3218" s="385"/>
      <c r="AIU3218" s="385"/>
      <c r="AIV3218" s="385"/>
      <c r="AIW3218" s="385"/>
      <c r="AIX3218" s="385"/>
      <c r="AIY3218" s="385"/>
      <c r="AIZ3218" s="385"/>
      <c r="AJA3218" s="385"/>
      <c r="AJB3218" s="385"/>
      <c r="AJC3218" s="385"/>
      <c r="AJD3218" s="385"/>
      <c r="AJE3218" s="385"/>
      <c r="AJF3218" s="385"/>
      <c r="AJG3218" s="385"/>
      <c r="AJH3218" s="385"/>
      <c r="AJI3218" s="385"/>
      <c r="AJJ3218" s="385"/>
      <c r="AJK3218" s="385"/>
      <c r="AJL3218" s="385"/>
      <c r="AJM3218" s="385"/>
      <c r="AJN3218" s="385"/>
      <c r="AJO3218" s="385"/>
      <c r="AJP3218" s="385"/>
      <c r="AJQ3218" s="385"/>
      <c r="AJR3218" s="385"/>
      <c r="AJS3218" s="385"/>
      <c r="AJT3218" s="385"/>
      <c r="AJU3218" s="385"/>
      <c r="AJV3218" s="385"/>
      <c r="AJW3218" s="385"/>
      <c r="AJX3218" s="385"/>
      <c r="AJY3218" s="385"/>
      <c r="AJZ3218" s="385"/>
      <c r="AKA3218" s="385"/>
      <c r="AKB3218" s="385"/>
      <c r="AKC3218" s="385"/>
      <c r="AKD3218" s="385"/>
      <c r="AKE3218" s="385"/>
      <c r="AKF3218" s="385"/>
      <c r="AKG3218" s="385"/>
      <c r="AKH3218" s="385"/>
      <c r="AKI3218" s="385"/>
      <c r="AKJ3218" s="385"/>
      <c r="AKK3218" s="385"/>
      <c r="AKL3218" s="385"/>
      <c r="AKM3218" s="385"/>
      <c r="AKN3218" s="385"/>
      <c r="AKO3218" s="385"/>
      <c r="AKP3218" s="385"/>
      <c r="AKQ3218" s="385"/>
      <c r="AKR3218" s="385"/>
      <c r="AKS3218" s="385"/>
      <c r="AKT3218" s="385"/>
      <c r="AKU3218" s="385"/>
      <c r="AKV3218" s="385"/>
      <c r="AKW3218" s="385"/>
      <c r="AKX3218" s="385"/>
      <c r="AKY3218" s="385"/>
      <c r="AKZ3218" s="385"/>
      <c r="ALA3218" s="385"/>
      <c r="ALB3218" s="385"/>
      <c r="ALC3218" s="385"/>
      <c r="ALD3218" s="385"/>
      <c r="ALE3218" s="385"/>
      <c r="ALF3218" s="385"/>
      <c r="ALG3218" s="385"/>
      <c r="ALH3218" s="385"/>
      <c r="ALI3218" s="385"/>
      <c r="ALJ3218" s="385"/>
      <c r="ALK3218" s="385"/>
      <c r="ALL3218" s="385"/>
      <c r="ALM3218" s="385"/>
      <c r="ALN3218" s="385"/>
      <c r="ALO3218" s="385"/>
      <c r="ALP3218" s="385"/>
      <c r="ALQ3218" s="385"/>
      <c r="ALR3218" s="385"/>
      <c r="ALS3218" s="385"/>
      <c r="ALT3218" s="385"/>
      <c r="ALU3218" s="385"/>
      <c r="ALV3218" s="385"/>
      <c r="ALW3218" s="385"/>
      <c r="ALX3218" s="385"/>
      <c r="ALY3218" s="385"/>
      <c r="ALZ3218" s="385"/>
      <c r="AMA3218" s="385"/>
      <c r="AMB3218" s="385"/>
      <c r="AMC3218" s="385"/>
      <c r="AMD3218" s="385"/>
      <c r="AME3218" s="385"/>
      <c r="AMF3218" s="385"/>
      <c r="AMG3218" s="385"/>
      <c r="AMH3218" s="385"/>
      <c r="AMI3218" s="385"/>
      <c r="AMJ3218" s="385"/>
      <c r="AMK3218" s="385"/>
      <c r="AML3218" s="385"/>
      <c r="AMM3218" s="385"/>
      <c r="AMN3218" s="385"/>
      <c r="AMO3218" s="385"/>
      <c r="AMP3218" s="385"/>
      <c r="AMQ3218" s="385"/>
      <c r="AMR3218" s="385"/>
      <c r="AMS3218" s="385"/>
      <c r="AMT3218" s="385"/>
      <c r="AMU3218" s="385"/>
      <c r="AMV3218" s="385"/>
      <c r="AMW3218" s="385"/>
      <c r="AMX3218" s="385"/>
      <c r="AMY3218" s="385"/>
      <c r="AMZ3218" s="385"/>
      <c r="ANA3218" s="385"/>
      <c r="ANB3218" s="385"/>
      <c r="ANC3218" s="385"/>
      <c r="AND3218" s="385"/>
      <c r="ANE3218" s="385"/>
      <c r="ANF3218" s="385"/>
      <c r="ANG3218" s="385"/>
      <c r="ANH3218" s="385"/>
      <c r="ANI3218" s="385"/>
      <c r="ANJ3218" s="385"/>
      <c r="ANK3218" s="385"/>
      <c r="ANL3218" s="385"/>
      <c r="ANM3218" s="385"/>
      <c r="ANN3218" s="385"/>
      <c r="ANO3218" s="385"/>
      <c r="ANP3218" s="385"/>
      <c r="ANQ3218" s="385"/>
      <c r="ANR3218" s="385"/>
      <c r="ANS3218" s="385"/>
      <c r="ANT3218" s="385"/>
      <c r="ANU3218" s="385"/>
      <c r="ANV3218" s="385"/>
      <c r="ANW3218" s="385"/>
      <c r="ANX3218" s="385"/>
      <c r="ANY3218" s="385"/>
      <c r="ANZ3218" s="385"/>
      <c r="AOA3218" s="385"/>
      <c r="AOB3218" s="385"/>
      <c r="AOC3218" s="385"/>
      <c r="AOD3218" s="385"/>
      <c r="AOE3218" s="385"/>
      <c r="AOF3218" s="385"/>
      <c r="AOG3218" s="385"/>
      <c r="AOH3218" s="385"/>
      <c r="AOI3218" s="385"/>
      <c r="AOJ3218" s="385"/>
      <c r="AOK3218" s="385"/>
      <c r="AOL3218" s="385"/>
      <c r="AOM3218" s="385"/>
      <c r="AON3218" s="385"/>
      <c r="AOO3218" s="385"/>
      <c r="AOP3218" s="385"/>
      <c r="AOQ3218" s="385"/>
      <c r="AOR3218" s="385"/>
      <c r="AOS3218" s="385"/>
      <c r="AOT3218" s="385"/>
      <c r="AOU3218" s="385"/>
      <c r="AOV3218" s="385"/>
      <c r="AOW3218" s="385"/>
      <c r="AOX3218" s="385"/>
      <c r="AOY3218" s="385"/>
      <c r="AOZ3218" s="385"/>
      <c r="APA3218" s="385"/>
      <c r="APB3218" s="385"/>
      <c r="APC3218" s="385"/>
      <c r="APD3218" s="385"/>
      <c r="APE3218" s="385"/>
      <c r="APF3218" s="385"/>
      <c r="APG3218" s="385"/>
      <c r="APH3218" s="385"/>
      <c r="API3218" s="385"/>
      <c r="APJ3218" s="385"/>
      <c r="APK3218" s="385"/>
      <c r="APL3218" s="385"/>
      <c r="APM3218" s="385"/>
      <c r="APN3218" s="385"/>
      <c r="APO3218" s="385"/>
      <c r="APP3218" s="385"/>
      <c r="APQ3218" s="385"/>
      <c r="APR3218" s="385"/>
      <c r="APS3218" s="385"/>
      <c r="APT3218" s="385"/>
      <c r="APU3218" s="385"/>
      <c r="APV3218" s="385"/>
      <c r="APW3218" s="385"/>
      <c r="APX3218" s="385"/>
      <c r="APY3218" s="385"/>
      <c r="APZ3218" s="385"/>
      <c r="AQA3218" s="385"/>
      <c r="AQB3218" s="385"/>
      <c r="AQC3218" s="385"/>
      <c r="AQD3218" s="385"/>
      <c r="AQE3218" s="385"/>
      <c r="AQF3218" s="385"/>
      <c r="AQG3218" s="385"/>
      <c r="AQH3218" s="385"/>
      <c r="AQI3218" s="385"/>
      <c r="AQJ3218" s="385"/>
      <c r="AQK3218" s="385"/>
      <c r="AQL3218" s="385"/>
      <c r="AQM3218" s="385"/>
      <c r="AQN3218" s="385"/>
      <c r="AQO3218" s="385"/>
      <c r="AQP3218" s="385"/>
      <c r="AQQ3218" s="385"/>
      <c r="AQR3218" s="385"/>
      <c r="AQS3218" s="385"/>
      <c r="AQT3218" s="385"/>
      <c r="AQU3218" s="385"/>
      <c r="AQV3218" s="385"/>
      <c r="AQW3218" s="385"/>
      <c r="AQX3218" s="385"/>
      <c r="AQY3218" s="385"/>
      <c r="AQZ3218" s="385"/>
      <c r="ARA3218" s="385"/>
      <c r="ARB3218" s="385"/>
      <c r="ARC3218" s="385"/>
      <c r="ARD3218" s="385"/>
      <c r="ARE3218" s="385"/>
      <c r="ARF3218" s="385"/>
      <c r="ARG3218" s="385"/>
      <c r="ARH3218" s="385"/>
      <c r="ARI3218" s="385"/>
      <c r="ARJ3218" s="385"/>
      <c r="ARK3218" s="385"/>
      <c r="ARL3218" s="385"/>
      <c r="ARM3218" s="385"/>
      <c r="ARN3218" s="385"/>
      <c r="ARO3218" s="385"/>
      <c r="ARP3218" s="385"/>
      <c r="ARQ3218" s="385"/>
      <c r="ARR3218" s="385"/>
      <c r="ARS3218" s="385"/>
      <c r="ART3218" s="385"/>
      <c r="ARU3218" s="385"/>
      <c r="ARV3218" s="385"/>
      <c r="ARW3218" s="385"/>
      <c r="ARX3218" s="385"/>
      <c r="ARY3218" s="385"/>
      <c r="ARZ3218" s="385"/>
      <c r="ASA3218" s="385"/>
      <c r="ASB3218" s="385"/>
      <c r="ASC3218" s="385"/>
      <c r="ASD3218" s="385"/>
      <c r="ASE3218" s="385"/>
      <c r="ASF3218" s="385"/>
      <c r="ASG3218" s="385"/>
      <c r="ASH3218" s="385"/>
      <c r="ASI3218" s="385"/>
      <c r="ASJ3218" s="385"/>
      <c r="ASK3218" s="385"/>
      <c r="ASL3218" s="385"/>
      <c r="ASM3218" s="385"/>
      <c r="ASN3218" s="385"/>
      <c r="ASO3218" s="385"/>
      <c r="ASP3218" s="385"/>
      <c r="ASQ3218" s="385"/>
      <c r="ASR3218" s="385"/>
      <c r="ASS3218" s="385"/>
      <c r="AST3218" s="385"/>
      <c r="ASU3218" s="385"/>
      <c r="ASV3218" s="385"/>
      <c r="ASW3218" s="385"/>
      <c r="ASX3218" s="385"/>
      <c r="ASY3218" s="385"/>
      <c r="ASZ3218" s="385"/>
      <c r="ATA3218" s="385"/>
      <c r="ATB3218" s="385"/>
      <c r="ATC3218" s="385"/>
      <c r="ATD3218" s="385"/>
      <c r="ATE3218" s="385"/>
      <c r="ATF3218" s="385"/>
      <c r="ATG3218" s="385"/>
      <c r="ATH3218" s="385"/>
      <c r="ATI3218" s="385"/>
      <c r="ATJ3218" s="385"/>
      <c r="ATK3218" s="385"/>
      <c r="ATL3218" s="385"/>
      <c r="ATM3218" s="385"/>
      <c r="ATN3218" s="385"/>
      <c r="ATO3218" s="385"/>
      <c r="ATP3218" s="385"/>
      <c r="ATQ3218" s="385"/>
      <c r="ATR3218" s="385"/>
      <c r="ATS3218" s="385"/>
      <c r="ATT3218" s="385"/>
      <c r="ATU3218" s="385"/>
      <c r="ATV3218" s="385"/>
      <c r="ATW3218" s="385"/>
      <c r="ATX3218" s="385"/>
      <c r="ATY3218" s="385"/>
      <c r="ATZ3218" s="385"/>
      <c r="AUA3218" s="385"/>
      <c r="AUB3218" s="385"/>
      <c r="AUC3218" s="385"/>
      <c r="AUD3218" s="385"/>
      <c r="AUE3218" s="385"/>
      <c r="AUF3218" s="385"/>
      <c r="AUG3218" s="385"/>
      <c r="AUH3218" s="385"/>
      <c r="AUI3218" s="385"/>
      <c r="AUJ3218" s="385"/>
      <c r="AUK3218" s="385"/>
      <c r="AUL3218" s="385"/>
      <c r="AUM3218" s="385"/>
      <c r="AUN3218" s="385"/>
      <c r="AUO3218" s="385"/>
      <c r="AUP3218" s="385"/>
      <c r="AUQ3218" s="385"/>
      <c r="AUR3218" s="385"/>
      <c r="AUS3218" s="385"/>
      <c r="AUT3218" s="385"/>
      <c r="AUU3218" s="385"/>
      <c r="AUV3218" s="385"/>
      <c r="AUW3218" s="385"/>
      <c r="AUX3218" s="385"/>
      <c r="AUY3218" s="385"/>
      <c r="AUZ3218" s="385"/>
      <c r="AVA3218" s="385"/>
      <c r="AVB3218" s="385"/>
      <c r="AVC3218" s="385"/>
      <c r="AVD3218" s="385"/>
      <c r="AVE3218" s="385"/>
      <c r="AVF3218" s="385"/>
      <c r="AVG3218" s="385"/>
      <c r="AVH3218" s="385"/>
      <c r="AVI3218" s="385"/>
      <c r="AVJ3218" s="385"/>
      <c r="AVK3218" s="385"/>
      <c r="AVL3218" s="385"/>
      <c r="AVM3218" s="385"/>
      <c r="AVN3218" s="385"/>
      <c r="AVO3218" s="385"/>
      <c r="AVP3218" s="385"/>
      <c r="AVQ3218" s="385"/>
      <c r="AVR3218" s="385"/>
      <c r="AVS3218" s="385"/>
      <c r="AVT3218" s="385"/>
      <c r="AVU3218" s="385"/>
      <c r="AVV3218" s="385"/>
      <c r="AVW3218" s="385"/>
      <c r="AVX3218" s="385"/>
      <c r="AVY3218" s="385"/>
      <c r="AVZ3218" s="385"/>
      <c r="AWA3218" s="385"/>
      <c r="AWB3218" s="385"/>
      <c r="AWC3218" s="385"/>
      <c r="AWD3218" s="385"/>
      <c r="AWE3218" s="385"/>
      <c r="AWF3218" s="385"/>
      <c r="AWG3218" s="385"/>
      <c r="AWH3218" s="385"/>
      <c r="AWI3218" s="385"/>
      <c r="AWJ3218" s="385"/>
      <c r="AWK3218" s="385"/>
      <c r="AWL3218" s="385"/>
      <c r="AWM3218" s="385"/>
      <c r="AWN3218" s="385"/>
      <c r="AWO3218" s="385"/>
      <c r="AWP3218" s="385"/>
      <c r="AWQ3218" s="385"/>
      <c r="AWR3218" s="385"/>
      <c r="AWS3218" s="385"/>
      <c r="AWT3218" s="385"/>
      <c r="AWU3218" s="385"/>
      <c r="AWV3218" s="385"/>
      <c r="AWW3218" s="385"/>
      <c r="AWX3218" s="385"/>
      <c r="AWY3218" s="385"/>
      <c r="AWZ3218" s="385"/>
      <c r="AXA3218" s="385"/>
      <c r="AXB3218" s="385"/>
      <c r="AXC3218" s="385"/>
      <c r="AXD3218" s="385"/>
      <c r="AXE3218" s="385"/>
      <c r="AXF3218" s="385"/>
      <c r="AXG3218" s="385"/>
      <c r="AXH3218" s="385"/>
      <c r="AXI3218" s="385"/>
      <c r="AXJ3218" s="385"/>
      <c r="AXK3218" s="385"/>
      <c r="AXL3218" s="385"/>
      <c r="AXM3218" s="385"/>
      <c r="AXN3218" s="385"/>
      <c r="AXO3218" s="385"/>
      <c r="AXP3218" s="385"/>
      <c r="AXQ3218" s="385"/>
      <c r="AXR3218" s="385"/>
      <c r="AXS3218" s="385"/>
      <c r="AXT3218" s="385"/>
      <c r="AXU3218" s="385"/>
      <c r="AXV3218" s="385"/>
      <c r="AXW3218" s="385"/>
      <c r="AXX3218" s="385"/>
      <c r="AXY3218" s="385"/>
      <c r="AXZ3218" s="385"/>
      <c r="AYA3218" s="385"/>
      <c r="AYB3218" s="385"/>
      <c r="AYC3218" s="385"/>
      <c r="AYD3218" s="385"/>
      <c r="AYE3218" s="385"/>
      <c r="AYF3218" s="385"/>
      <c r="AYG3218" s="385"/>
      <c r="AYH3218" s="385"/>
      <c r="AYI3218" s="385"/>
      <c r="AYJ3218" s="385"/>
      <c r="AYK3218" s="385"/>
      <c r="AYL3218" s="385"/>
      <c r="AYM3218" s="385"/>
      <c r="AYN3218" s="385"/>
      <c r="AYO3218" s="385"/>
      <c r="AYP3218" s="385"/>
      <c r="AYQ3218" s="385"/>
      <c r="AYR3218" s="385"/>
      <c r="AYS3218" s="385"/>
      <c r="AYT3218" s="385"/>
      <c r="AYU3218" s="385"/>
      <c r="AYV3218" s="385"/>
      <c r="AYW3218" s="385"/>
      <c r="AYX3218" s="385"/>
      <c r="AYY3218" s="385"/>
      <c r="AYZ3218" s="385"/>
      <c r="AZA3218" s="385"/>
      <c r="AZB3218" s="385"/>
      <c r="AZC3218" s="385"/>
      <c r="AZD3218" s="385"/>
      <c r="AZE3218" s="385"/>
      <c r="AZF3218" s="385"/>
      <c r="AZG3218" s="385"/>
      <c r="AZH3218" s="385"/>
      <c r="AZI3218" s="385"/>
      <c r="AZJ3218" s="385"/>
      <c r="AZK3218" s="385"/>
      <c r="AZL3218" s="385"/>
      <c r="AZM3218" s="385"/>
      <c r="AZN3218" s="385"/>
      <c r="AZO3218" s="385"/>
      <c r="AZP3218" s="385"/>
      <c r="AZQ3218" s="385"/>
      <c r="AZR3218" s="385"/>
      <c r="AZS3218" s="385"/>
      <c r="AZT3218" s="385"/>
      <c r="AZU3218" s="385"/>
      <c r="AZV3218" s="385"/>
      <c r="AZW3218" s="385"/>
      <c r="AZX3218" s="385"/>
      <c r="AZY3218" s="385"/>
      <c r="AZZ3218" s="385"/>
      <c r="BAA3218" s="385"/>
      <c r="BAB3218" s="385"/>
      <c r="BAC3218" s="385"/>
      <c r="BAD3218" s="385"/>
      <c r="BAE3218" s="385"/>
      <c r="BAF3218" s="385"/>
      <c r="BAG3218" s="385"/>
      <c r="BAH3218" s="385"/>
      <c r="BAI3218" s="385"/>
      <c r="BAJ3218" s="385"/>
      <c r="BAK3218" s="385"/>
      <c r="BAL3218" s="385"/>
      <c r="BAM3218" s="385"/>
      <c r="BAN3218" s="385"/>
      <c r="BAO3218" s="385"/>
      <c r="BAP3218" s="385"/>
      <c r="BAQ3218" s="385"/>
      <c r="BAR3218" s="385"/>
      <c r="BAS3218" s="385"/>
      <c r="BAT3218" s="385"/>
      <c r="BAU3218" s="385"/>
      <c r="BAV3218" s="385"/>
      <c r="BAW3218" s="385"/>
      <c r="BAX3218" s="385"/>
      <c r="BAY3218" s="385"/>
      <c r="BAZ3218" s="385"/>
      <c r="BBA3218" s="385"/>
      <c r="BBB3218" s="385"/>
      <c r="BBC3218" s="385"/>
      <c r="BBD3218" s="385"/>
      <c r="BBE3218" s="385"/>
      <c r="BBF3218" s="385"/>
      <c r="BBG3218" s="385"/>
      <c r="BBH3218" s="385"/>
      <c r="BBI3218" s="385"/>
      <c r="BBJ3218" s="385"/>
      <c r="BBK3218" s="385"/>
      <c r="BBL3218" s="385"/>
      <c r="BBM3218" s="385"/>
      <c r="BBN3218" s="385"/>
      <c r="BBO3218" s="385"/>
      <c r="BBP3218" s="385"/>
      <c r="BBQ3218" s="385"/>
      <c r="BBR3218" s="385"/>
      <c r="BBS3218" s="385"/>
      <c r="BBT3218" s="385"/>
      <c r="BBU3218" s="385"/>
      <c r="BBV3218" s="385"/>
      <c r="BBW3218" s="385"/>
      <c r="BBX3218" s="385"/>
      <c r="BBY3218" s="385"/>
      <c r="BBZ3218" s="385"/>
      <c r="BCA3218" s="385"/>
      <c r="BCB3218" s="385"/>
      <c r="BCC3218" s="385"/>
      <c r="BCD3218" s="385"/>
      <c r="BCE3218" s="385"/>
      <c r="BCF3218" s="385"/>
      <c r="BCG3218" s="385"/>
      <c r="BCH3218" s="385"/>
      <c r="BCI3218" s="385"/>
      <c r="BCJ3218" s="385"/>
      <c r="BCK3218" s="385"/>
      <c r="BCL3218" s="385"/>
      <c r="BCM3218" s="385"/>
      <c r="BCN3218" s="385"/>
      <c r="BCO3218" s="385"/>
      <c r="BCP3218" s="385"/>
      <c r="BCQ3218" s="385"/>
      <c r="BCR3218" s="385"/>
      <c r="BCS3218" s="385"/>
      <c r="BCT3218" s="385"/>
      <c r="BCU3218" s="385"/>
      <c r="BCV3218" s="385"/>
      <c r="BCW3218" s="385"/>
      <c r="BCX3218" s="385"/>
      <c r="BCY3218" s="385"/>
      <c r="BCZ3218" s="385"/>
      <c r="BDA3218" s="385"/>
      <c r="BDB3218" s="385"/>
      <c r="BDC3218" s="385"/>
      <c r="BDD3218" s="385"/>
      <c r="BDE3218" s="385"/>
      <c r="BDF3218" s="385"/>
      <c r="BDG3218" s="385"/>
      <c r="BDH3218" s="385"/>
      <c r="BDI3218" s="385"/>
      <c r="BDJ3218" s="385"/>
      <c r="BDK3218" s="385"/>
      <c r="BDL3218" s="385"/>
      <c r="BDM3218" s="385"/>
      <c r="BDN3218" s="385"/>
      <c r="BDO3218" s="385"/>
      <c r="BDP3218" s="385"/>
      <c r="BDQ3218" s="385"/>
      <c r="BDR3218" s="385"/>
      <c r="BDS3218" s="385"/>
      <c r="BDT3218" s="385"/>
      <c r="BDU3218" s="385"/>
      <c r="BDV3218" s="385"/>
      <c r="BDW3218" s="385"/>
      <c r="BDX3218" s="385"/>
      <c r="BDY3218" s="385"/>
      <c r="BDZ3218" s="385"/>
      <c r="BEA3218" s="385"/>
      <c r="BEB3218" s="385"/>
      <c r="BEC3218" s="385"/>
      <c r="BED3218" s="385"/>
      <c r="BEE3218" s="385"/>
      <c r="BEF3218" s="385"/>
      <c r="BEG3218" s="385"/>
      <c r="BEH3218" s="385"/>
      <c r="BEI3218" s="385"/>
      <c r="BEJ3218" s="385"/>
      <c r="BEK3218" s="385"/>
      <c r="BEL3218" s="385"/>
      <c r="BEM3218" s="385"/>
      <c r="BEN3218" s="385"/>
      <c r="BEO3218" s="385"/>
      <c r="BEP3218" s="385"/>
      <c r="BEQ3218" s="385"/>
      <c r="BER3218" s="385"/>
      <c r="BES3218" s="385"/>
      <c r="BET3218" s="385"/>
      <c r="BEU3218" s="385"/>
      <c r="BEV3218" s="385"/>
      <c r="BEW3218" s="385"/>
      <c r="BEX3218" s="385"/>
      <c r="BEY3218" s="385"/>
      <c r="BEZ3218" s="385"/>
      <c r="BFA3218" s="385"/>
      <c r="BFB3218" s="385"/>
      <c r="BFC3218" s="385"/>
      <c r="BFD3218" s="385"/>
      <c r="BFE3218" s="385"/>
      <c r="BFF3218" s="385"/>
      <c r="BFG3218" s="385"/>
      <c r="BFH3218" s="385"/>
      <c r="BFI3218" s="385"/>
      <c r="BFJ3218" s="385"/>
      <c r="BFK3218" s="385"/>
      <c r="BFL3218" s="385"/>
      <c r="BFM3218" s="385"/>
      <c r="BFN3218" s="385"/>
      <c r="BFO3218" s="385"/>
      <c r="BFP3218" s="385"/>
      <c r="BFQ3218" s="385"/>
      <c r="BFR3218" s="385"/>
      <c r="BFS3218" s="385"/>
      <c r="BFT3218" s="385"/>
      <c r="BFU3218" s="385"/>
      <c r="BFV3218" s="385"/>
      <c r="BFW3218" s="385"/>
      <c r="BFX3218" s="385"/>
      <c r="BFY3218" s="385"/>
      <c r="BFZ3218" s="385"/>
      <c r="BGA3218" s="385"/>
      <c r="BGB3218" s="385"/>
      <c r="BGC3218" s="385"/>
      <c r="BGD3218" s="385"/>
      <c r="BGE3218" s="385"/>
      <c r="BGF3218" s="385"/>
      <c r="BGG3218" s="385"/>
      <c r="BGH3218" s="385"/>
      <c r="BGI3218" s="385"/>
      <c r="BGJ3218" s="385"/>
      <c r="BGK3218" s="385"/>
      <c r="BGL3218" s="385"/>
      <c r="BGM3218" s="385"/>
      <c r="BGN3218" s="385"/>
      <c r="BGO3218" s="385"/>
      <c r="BGP3218" s="385"/>
      <c r="BGQ3218" s="385"/>
      <c r="BGR3218" s="385"/>
      <c r="BGS3218" s="385"/>
      <c r="BGT3218" s="385"/>
      <c r="BGU3218" s="385"/>
      <c r="BGV3218" s="385"/>
      <c r="BGW3218" s="385"/>
      <c r="BGX3218" s="385"/>
      <c r="BGY3218" s="385"/>
      <c r="BGZ3218" s="385"/>
      <c r="BHA3218" s="385"/>
      <c r="BHB3218" s="385"/>
      <c r="BHC3218" s="385"/>
      <c r="BHD3218" s="385"/>
      <c r="BHE3218" s="385"/>
      <c r="BHF3218" s="385"/>
      <c r="BHG3218" s="385"/>
      <c r="BHH3218" s="385"/>
      <c r="BHI3218" s="385"/>
      <c r="BHJ3218" s="385"/>
      <c r="BHK3218" s="385"/>
      <c r="BHL3218" s="385"/>
      <c r="BHM3218" s="385"/>
      <c r="BHN3218" s="385"/>
      <c r="BHO3218" s="385"/>
      <c r="BHP3218" s="385"/>
      <c r="BHQ3218" s="385"/>
      <c r="BHR3218" s="385"/>
      <c r="BHS3218" s="385"/>
      <c r="BHT3218" s="385"/>
      <c r="BHU3218" s="385"/>
      <c r="BHV3218" s="385"/>
      <c r="BHW3218" s="385"/>
      <c r="BHX3218" s="385"/>
      <c r="BHY3218" s="385"/>
      <c r="BHZ3218" s="385"/>
      <c r="BIA3218" s="385"/>
      <c r="BIB3218" s="385"/>
      <c r="BIC3218" s="385"/>
      <c r="BID3218" s="385"/>
      <c r="BIE3218" s="385"/>
      <c r="BIF3218" s="385"/>
      <c r="BIG3218" s="385"/>
      <c r="BIH3218" s="385"/>
      <c r="BII3218" s="385"/>
      <c r="BIJ3218" s="385"/>
      <c r="BIK3218" s="385"/>
      <c r="BIL3218" s="385"/>
      <c r="BIM3218" s="385"/>
      <c r="BIN3218" s="385"/>
      <c r="BIO3218" s="385"/>
      <c r="BIP3218" s="385"/>
      <c r="BIQ3218" s="385"/>
      <c r="BIR3218" s="385"/>
      <c r="BIS3218" s="385"/>
      <c r="BIT3218" s="385"/>
      <c r="BIU3218" s="385"/>
      <c r="BIV3218" s="385"/>
      <c r="BIW3218" s="385"/>
      <c r="BIX3218" s="385"/>
      <c r="BIY3218" s="385"/>
      <c r="BIZ3218" s="385"/>
      <c r="BJA3218" s="385"/>
      <c r="BJB3218" s="385"/>
      <c r="BJC3218" s="385"/>
      <c r="BJD3218" s="385"/>
      <c r="BJE3218" s="385"/>
      <c r="BJF3218" s="385"/>
      <c r="BJG3218" s="385"/>
      <c r="BJH3218" s="385"/>
      <c r="BJI3218" s="385"/>
      <c r="BJJ3218" s="385"/>
      <c r="BJK3218" s="385"/>
      <c r="BJL3218" s="385"/>
      <c r="BJM3218" s="385"/>
      <c r="BJN3218" s="385"/>
      <c r="BJO3218" s="385"/>
      <c r="BJP3218" s="385"/>
      <c r="BJQ3218" s="385"/>
      <c r="BJR3218" s="385"/>
      <c r="BJS3218" s="385"/>
      <c r="BJT3218" s="385"/>
      <c r="BJU3218" s="385"/>
      <c r="BJV3218" s="385"/>
      <c r="BJW3218" s="385"/>
      <c r="BJX3218" s="385"/>
      <c r="BJY3218" s="385"/>
      <c r="BJZ3218" s="385"/>
      <c r="BKA3218" s="385"/>
      <c r="BKB3218" s="385"/>
      <c r="BKC3218" s="385"/>
      <c r="BKD3218" s="385"/>
      <c r="BKE3218" s="385"/>
      <c r="BKF3218" s="385"/>
      <c r="BKG3218" s="385"/>
      <c r="BKH3218" s="385"/>
      <c r="BKI3218" s="385"/>
      <c r="BKJ3218" s="385"/>
      <c r="BKK3218" s="385"/>
      <c r="BKL3218" s="385"/>
      <c r="BKM3218" s="385"/>
      <c r="BKN3218" s="385"/>
      <c r="BKO3218" s="385"/>
      <c r="BKP3218" s="385"/>
      <c r="BKQ3218" s="385"/>
      <c r="BKR3218" s="385"/>
      <c r="BKS3218" s="385"/>
      <c r="BKT3218" s="385"/>
      <c r="BKU3218" s="385"/>
      <c r="BKV3218" s="385"/>
      <c r="BKW3218" s="385"/>
      <c r="BKX3218" s="385"/>
      <c r="BKY3218" s="385"/>
      <c r="BKZ3218" s="385"/>
      <c r="BLA3218" s="385"/>
      <c r="BLB3218" s="385"/>
      <c r="BLC3218" s="385"/>
      <c r="BLD3218" s="385"/>
      <c r="BLE3218" s="385"/>
      <c r="BLF3218" s="385"/>
      <c r="BLG3218" s="385"/>
      <c r="BLH3218" s="385"/>
      <c r="BLI3218" s="385"/>
      <c r="BLJ3218" s="385"/>
      <c r="BLK3218" s="385"/>
      <c r="BLL3218" s="385"/>
      <c r="BLM3218" s="385"/>
      <c r="BLN3218" s="385"/>
      <c r="BLO3218" s="385"/>
      <c r="BLP3218" s="385"/>
      <c r="BLQ3218" s="385"/>
      <c r="BLR3218" s="385"/>
      <c r="BLS3218" s="385"/>
      <c r="BLT3218" s="385"/>
      <c r="BLU3218" s="385"/>
      <c r="BLV3218" s="385"/>
      <c r="BLW3218" s="385"/>
      <c r="BLX3218" s="385"/>
      <c r="BLY3218" s="385"/>
      <c r="BLZ3218" s="385"/>
      <c r="BMA3218" s="385"/>
      <c r="BMB3218" s="385"/>
      <c r="BMC3218" s="385"/>
      <c r="BMD3218" s="385"/>
      <c r="BME3218" s="385"/>
      <c r="BMF3218" s="385"/>
      <c r="BMG3218" s="385"/>
      <c r="BMH3218" s="385"/>
      <c r="BMI3218" s="385"/>
      <c r="BMJ3218" s="385"/>
      <c r="BMK3218" s="385"/>
      <c r="BML3218" s="385"/>
      <c r="BMM3218" s="385"/>
      <c r="BMN3218" s="385"/>
      <c r="BMO3218" s="385"/>
      <c r="BMP3218" s="385"/>
      <c r="BMQ3218" s="385"/>
      <c r="BMR3218" s="385"/>
      <c r="BMS3218" s="385"/>
      <c r="BMT3218" s="385"/>
      <c r="BMU3218" s="385"/>
      <c r="BMV3218" s="385"/>
      <c r="BMW3218" s="385"/>
      <c r="BMX3218" s="385"/>
      <c r="BMY3218" s="385"/>
      <c r="BMZ3218" s="385"/>
      <c r="BNA3218" s="385"/>
      <c r="BNB3218" s="385"/>
      <c r="BNC3218" s="385"/>
      <c r="BND3218" s="385"/>
      <c r="BNE3218" s="385"/>
      <c r="BNF3218" s="385"/>
      <c r="BNG3218" s="385"/>
      <c r="BNH3218" s="385"/>
      <c r="BNI3218" s="385"/>
      <c r="BNJ3218" s="385"/>
      <c r="BNK3218" s="385"/>
      <c r="BNL3218" s="385"/>
      <c r="BNM3218" s="385"/>
      <c r="BNN3218" s="385"/>
      <c r="BNO3218" s="385"/>
      <c r="BNP3218" s="385"/>
      <c r="BNQ3218" s="385"/>
      <c r="BNR3218" s="385"/>
      <c r="BNS3218" s="385"/>
      <c r="BNT3218" s="385"/>
      <c r="BNU3218" s="385"/>
      <c r="BNV3218" s="385"/>
      <c r="BNW3218" s="385"/>
      <c r="BNX3218" s="385"/>
      <c r="BNY3218" s="385"/>
      <c r="BNZ3218" s="385"/>
      <c r="BOA3218" s="385"/>
      <c r="BOB3218" s="385"/>
      <c r="BOC3218" s="385"/>
      <c r="BOD3218" s="385"/>
      <c r="BOE3218" s="385"/>
      <c r="BOF3218" s="385"/>
      <c r="BOG3218" s="385"/>
      <c r="BOH3218" s="385"/>
      <c r="BOI3218" s="385"/>
      <c r="BOJ3218" s="385"/>
      <c r="BOK3218" s="385"/>
      <c r="BOL3218" s="385"/>
      <c r="BOM3218" s="385"/>
      <c r="BON3218" s="385"/>
      <c r="BOO3218" s="385"/>
      <c r="BOP3218" s="385"/>
      <c r="BOQ3218" s="385"/>
      <c r="BOR3218" s="385"/>
      <c r="BOS3218" s="385"/>
      <c r="BOT3218" s="385"/>
      <c r="BOU3218" s="385"/>
      <c r="BOV3218" s="385"/>
      <c r="BOW3218" s="385"/>
      <c r="BOX3218" s="385"/>
      <c r="BOY3218" s="385"/>
      <c r="BOZ3218" s="385"/>
      <c r="BPA3218" s="385"/>
      <c r="BPB3218" s="385"/>
      <c r="BPC3218" s="385"/>
      <c r="BPD3218" s="385"/>
      <c r="BPE3218" s="385"/>
      <c r="BPF3218" s="385"/>
      <c r="BPG3218" s="385"/>
      <c r="BPH3218" s="385"/>
      <c r="BPI3218" s="385"/>
      <c r="BPJ3218" s="385"/>
      <c r="BPK3218" s="385"/>
      <c r="BPL3218" s="385"/>
      <c r="BPM3218" s="385"/>
      <c r="BPN3218" s="385"/>
      <c r="BPO3218" s="385"/>
      <c r="BPP3218" s="385"/>
      <c r="BPQ3218" s="385"/>
      <c r="BPR3218" s="385"/>
      <c r="BPS3218" s="385"/>
      <c r="BPT3218" s="385"/>
      <c r="BPU3218" s="385"/>
      <c r="BPV3218" s="385"/>
      <c r="BPW3218" s="385"/>
      <c r="BPX3218" s="385"/>
      <c r="BPY3218" s="385"/>
      <c r="BPZ3218" s="385"/>
      <c r="BQA3218" s="385"/>
      <c r="BQB3218" s="385"/>
      <c r="BQC3218" s="385"/>
      <c r="BQD3218" s="385"/>
      <c r="BQE3218" s="385"/>
      <c r="BQF3218" s="385"/>
      <c r="BQG3218" s="385"/>
      <c r="BQH3218" s="385"/>
      <c r="BQI3218" s="385"/>
      <c r="BQJ3218" s="385"/>
      <c r="BQK3218" s="385"/>
      <c r="BQL3218" s="385"/>
      <c r="BQM3218" s="385"/>
      <c r="BQN3218" s="385"/>
      <c r="BQO3218" s="385"/>
      <c r="BQP3218" s="385"/>
      <c r="BQQ3218" s="385"/>
      <c r="BQR3218" s="385"/>
      <c r="BQS3218" s="385"/>
      <c r="BQT3218" s="385"/>
      <c r="BQU3218" s="385"/>
      <c r="BQV3218" s="385"/>
      <c r="BQW3218" s="385"/>
      <c r="BQX3218" s="385"/>
      <c r="BQY3218" s="385"/>
      <c r="BQZ3218" s="385"/>
      <c r="BRA3218" s="385"/>
      <c r="BRB3218" s="385"/>
      <c r="BRC3218" s="385"/>
      <c r="BRD3218" s="385"/>
      <c r="BRE3218" s="385"/>
      <c r="BRF3218" s="385"/>
      <c r="BRG3218" s="385"/>
      <c r="BRH3218" s="385"/>
      <c r="BRI3218" s="385"/>
      <c r="BRJ3218" s="385"/>
      <c r="BRK3218" s="385"/>
      <c r="BRL3218" s="385"/>
      <c r="BRM3218" s="385"/>
      <c r="BRN3218" s="385"/>
      <c r="BRO3218" s="385"/>
      <c r="BRP3218" s="385"/>
      <c r="BRQ3218" s="385"/>
      <c r="BRR3218" s="385"/>
      <c r="BRS3218" s="385"/>
      <c r="BRT3218" s="385"/>
      <c r="BRU3218" s="385"/>
      <c r="BRV3218" s="385"/>
      <c r="BRW3218" s="385"/>
      <c r="BRX3218" s="385"/>
      <c r="BRY3218" s="385"/>
      <c r="BRZ3218" s="385"/>
      <c r="BSA3218" s="385"/>
      <c r="BSB3218" s="385"/>
      <c r="BSC3218" s="385"/>
      <c r="BSD3218" s="385"/>
      <c r="BSE3218" s="385"/>
      <c r="BSF3218" s="385"/>
      <c r="BSG3218" s="385"/>
      <c r="BSH3218" s="385"/>
      <c r="BSI3218" s="385"/>
      <c r="BSJ3218" s="385"/>
      <c r="BSK3218" s="385"/>
      <c r="BSL3218" s="385"/>
      <c r="BSM3218" s="385"/>
      <c r="BSN3218" s="385"/>
      <c r="BSO3218" s="385"/>
      <c r="BSP3218" s="385"/>
      <c r="BSQ3218" s="385"/>
      <c r="BSR3218" s="385"/>
      <c r="BSS3218" s="385"/>
      <c r="BST3218" s="385"/>
      <c r="BSU3218" s="385"/>
      <c r="BSV3218" s="385"/>
      <c r="BSW3218" s="385"/>
      <c r="BSX3218" s="385"/>
      <c r="BSY3218" s="385"/>
      <c r="BSZ3218" s="385"/>
      <c r="BTA3218" s="385"/>
      <c r="BTB3218" s="385"/>
      <c r="BTC3218" s="385"/>
      <c r="BTD3218" s="385"/>
      <c r="BTE3218" s="385"/>
      <c r="BTF3218" s="385"/>
      <c r="BTG3218" s="385"/>
      <c r="BTH3218" s="385"/>
      <c r="BTI3218" s="385"/>
      <c r="BTJ3218" s="385"/>
      <c r="BTK3218" s="385"/>
      <c r="BTL3218" s="385"/>
      <c r="BTM3218" s="385"/>
      <c r="BTN3218" s="385"/>
      <c r="BTO3218" s="385"/>
      <c r="BTP3218" s="385"/>
      <c r="BTQ3218" s="385"/>
      <c r="BTR3218" s="385"/>
      <c r="BTS3218" s="385"/>
      <c r="BTT3218" s="385"/>
      <c r="BTU3218" s="385"/>
      <c r="BTV3218" s="385"/>
      <c r="BTW3218" s="385"/>
      <c r="BTX3218" s="385"/>
      <c r="BTY3218" s="385"/>
      <c r="BTZ3218" s="385"/>
      <c r="BUA3218" s="385"/>
      <c r="BUB3218" s="385"/>
      <c r="BUC3218" s="385"/>
      <c r="BUD3218" s="385"/>
      <c r="BUE3218" s="385"/>
      <c r="BUF3218" s="385"/>
      <c r="BUG3218" s="385"/>
      <c r="BUH3218" s="385"/>
      <c r="BUI3218" s="385"/>
      <c r="BUJ3218" s="385"/>
      <c r="BUK3218" s="385"/>
      <c r="BUL3218" s="385"/>
      <c r="BUM3218" s="385"/>
      <c r="BUN3218" s="385"/>
      <c r="BUO3218" s="385"/>
      <c r="BUP3218" s="385"/>
      <c r="BUQ3218" s="385"/>
      <c r="BUR3218" s="385"/>
      <c r="BUS3218" s="385"/>
      <c r="BUT3218" s="385"/>
      <c r="BUU3218" s="385"/>
      <c r="BUV3218" s="385"/>
      <c r="BUW3218" s="385"/>
      <c r="BUX3218" s="385"/>
      <c r="BUY3218" s="385"/>
      <c r="BUZ3218" s="385"/>
      <c r="BVA3218" s="385"/>
      <c r="BVB3218" s="385"/>
      <c r="BVC3218" s="385"/>
      <c r="BVD3218" s="385"/>
      <c r="BVE3218" s="385"/>
      <c r="BVF3218" s="385"/>
      <c r="BVG3218" s="385"/>
      <c r="BVH3218" s="385"/>
      <c r="BVI3218" s="385"/>
      <c r="BVJ3218" s="385"/>
      <c r="BVK3218" s="385"/>
      <c r="BVL3218" s="385"/>
      <c r="BVM3218" s="385"/>
      <c r="BVN3218" s="385"/>
      <c r="BVO3218" s="385"/>
      <c r="BVP3218" s="385"/>
      <c r="BVQ3218" s="385"/>
      <c r="BVR3218" s="385"/>
      <c r="BVS3218" s="385"/>
      <c r="BVT3218" s="385"/>
      <c r="BVU3218" s="385"/>
      <c r="BVV3218" s="385"/>
      <c r="BVW3218" s="385"/>
      <c r="BVX3218" s="385"/>
      <c r="BVY3218" s="385"/>
      <c r="BVZ3218" s="385"/>
      <c r="BWA3218" s="385"/>
      <c r="BWB3218" s="385"/>
      <c r="BWC3218" s="385"/>
      <c r="BWD3218" s="385"/>
      <c r="BWE3218" s="385"/>
      <c r="BWF3218" s="385"/>
      <c r="BWG3218" s="385"/>
      <c r="BWH3218" s="385"/>
      <c r="BWI3218" s="385"/>
      <c r="BWJ3218" s="385"/>
      <c r="BWK3218" s="385"/>
      <c r="BWL3218" s="385"/>
      <c r="BWM3218" s="385"/>
      <c r="BWN3218" s="385"/>
      <c r="BWO3218" s="385"/>
      <c r="BWP3218" s="385"/>
      <c r="BWQ3218" s="385"/>
      <c r="BWR3218" s="385"/>
      <c r="BWS3218" s="385"/>
      <c r="BWT3218" s="385"/>
      <c r="BWU3218" s="385"/>
      <c r="BWV3218" s="385"/>
      <c r="BWW3218" s="385"/>
      <c r="BWX3218" s="385"/>
      <c r="BWY3218" s="385"/>
      <c r="BWZ3218" s="385"/>
      <c r="BXA3218" s="385"/>
      <c r="BXB3218" s="385"/>
      <c r="BXC3218" s="385"/>
      <c r="BXD3218" s="385"/>
      <c r="BXE3218" s="385"/>
      <c r="BXF3218" s="385"/>
      <c r="BXG3218" s="385"/>
      <c r="BXH3218" s="385"/>
      <c r="BXI3218" s="385"/>
      <c r="BXJ3218" s="385"/>
      <c r="BXK3218" s="385"/>
      <c r="BXL3218" s="385"/>
      <c r="BXM3218" s="385"/>
      <c r="BXN3218" s="385"/>
      <c r="BXO3218" s="385"/>
      <c r="BXP3218" s="385"/>
      <c r="BXQ3218" s="385"/>
      <c r="BXR3218" s="385"/>
      <c r="BXS3218" s="385"/>
      <c r="BXT3218" s="385"/>
      <c r="BXU3218" s="385"/>
      <c r="BXV3218" s="385"/>
      <c r="BXW3218" s="385"/>
      <c r="BXX3218" s="385"/>
      <c r="BXY3218" s="385"/>
      <c r="BXZ3218" s="385"/>
      <c r="BYA3218" s="385"/>
      <c r="BYB3218" s="385"/>
      <c r="BYC3218" s="385"/>
      <c r="BYD3218" s="385"/>
      <c r="BYE3218" s="385"/>
      <c r="BYF3218" s="385"/>
      <c r="BYG3218" s="385"/>
      <c r="BYH3218" s="385"/>
      <c r="BYI3218" s="385"/>
      <c r="BYJ3218" s="385"/>
      <c r="BYK3218" s="385"/>
      <c r="BYL3218" s="385"/>
      <c r="BYM3218" s="385"/>
      <c r="BYN3218" s="385"/>
      <c r="BYO3218" s="385"/>
      <c r="BYP3218" s="385"/>
      <c r="BYQ3218" s="385"/>
      <c r="BYR3218" s="385"/>
      <c r="BYS3218" s="385"/>
      <c r="BYT3218" s="385"/>
      <c r="BYU3218" s="385"/>
      <c r="BYV3218" s="385"/>
      <c r="BYW3218" s="385"/>
      <c r="BYX3218" s="385"/>
      <c r="BYY3218" s="385"/>
      <c r="BYZ3218" s="385"/>
      <c r="BZA3218" s="385"/>
      <c r="BZB3218" s="385"/>
      <c r="BZC3218" s="385"/>
      <c r="BZD3218" s="385"/>
      <c r="BZE3218" s="385"/>
      <c r="BZF3218" s="385"/>
      <c r="BZG3218" s="385"/>
      <c r="BZH3218" s="385"/>
      <c r="BZI3218" s="385"/>
      <c r="BZJ3218" s="385"/>
      <c r="BZK3218" s="385"/>
      <c r="BZL3218" s="385"/>
      <c r="BZM3218" s="385"/>
      <c r="BZN3218" s="385"/>
      <c r="BZO3218" s="385"/>
      <c r="BZP3218" s="385"/>
      <c r="BZQ3218" s="385"/>
      <c r="BZR3218" s="385"/>
      <c r="BZS3218" s="385"/>
      <c r="BZT3218" s="385"/>
      <c r="BZU3218" s="385"/>
      <c r="BZV3218" s="385"/>
      <c r="BZW3218" s="385"/>
      <c r="BZX3218" s="385"/>
      <c r="BZY3218" s="385"/>
      <c r="BZZ3218" s="385"/>
      <c r="CAA3218" s="385"/>
      <c r="CAB3218" s="385"/>
      <c r="CAC3218" s="385"/>
      <c r="CAD3218" s="385"/>
      <c r="CAE3218" s="385"/>
      <c r="CAF3218" s="385"/>
      <c r="CAG3218" s="385"/>
      <c r="CAH3218" s="385"/>
      <c r="CAI3218" s="385"/>
      <c r="CAJ3218" s="385"/>
      <c r="CAK3218" s="385"/>
      <c r="CAL3218" s="385"/>
      <c r="CAM3218" s="385"/>
      <c r="CAN3218" s="385"/>
      <c r="CAO3218" s="385"/>
      <c r="CAP3218" s="385"/>
      <c r="CAQ3218" s="385"/>
      <c r="CAR3218" s="385"/>
      <c r="CAS3218" s="385"/>
      <c r="CAT3218" s="385"/>
      <c r="CAU3218" s="385"/>
      <c r="CAV3218" s="385"/>
      <c r="CAW3218" s="385"/>
      <c r="CAX3218" s="385"/>
      <c r="CAY3218" s="385"/>
      <c r="CAZ3218" s="385"/>
      <c r="CBA3218" s="385"/>
      <c r="CBB3218" s="385"/>
      <c r="CBC3218" s="385"/>
      <c r="CBD3218" s="385"/>
      <c r="CBE3218" s="385"/>
      <c r="CBF3218" s="385"/>
      <c r="CBG3218" s="385"/>
      <c r="CBH3218" s="385"/>
      <c r="CBI3218" s="385"/>
      <c r="CBJ3218" s="385"/>
      <c r="CBK3218" s="385"/>
      <c r="CBL3218" s="385"/>
      <c r="CBM3218" s="385"/>
      <c r="CBN3218" s="385"/>
      <c r="CBO3218" s="385"/>
      <c r="CBP3218" s="385"/>
      <c r="CBQ3218" s="385"/>
      <c r="CBR3218" s="385"/>
      <c r="CBS3218" s="385"/>
      <c r="CBT3218" s="385"/>
      <c r="CBU3218" s="385"/>
      <c r="CBV3218" s="385"/>
      <c r="CBW3218" s="385"/>
      <c r="CBX3218" s="385"/>
      <c r="CBY3218" s="385"/>
      <c r="CBZ3218" s="385"/>
      <c r="CCA3218" s="385"/>
      <c r="CCB3218" s="385"/>
      <c r="CCC3218" s="385"/>
      <c r="CCD3218" s="385"/>
      <c r="CCE3218" s="385"/>
      <c r="CCF3218" s="385"/>
      <c r="CCG3218" s="385"/>
      <c r="CCH3218" s="385"/>
      <c r="CCI3218" s="385"/>
      <c r="CCJ3218" s="385"/>
      <c r="CCK3218" s="385"/>
      <c r="CCL3218" s="385"/>
      <c r="CCM3218" s="385"/>
      <c r="CCN3218" s="385"/>
      <c r="CCO3218" s="385"/>
      <c r="CCP3218" s="385"/>
      <c r="CCQ3218" s="385"/>
      <c r="CCR3218" s="385"/>
      <c r="CCS3218" s="385"/>
      <c r="CCT3218" s="385"/>
      <c r="CCU3218" s="385"/>
      <c r="CCV3218" s="385"/>
      <c r="CCW3218" s="385"/>
      <c r="CCX3218" s="385"/>
      <c r="CCY3218" s="385"/>
      <c r="CCZ3218" s="385"/>
      <c r="CDA3218" s="385"/>
      <c r="CDB3218" s="385"/>
      <c r="CDC3218" s="385"/>
      <c r="CDD3218" s="385"/>
      <c r="CDE3218" s="385"/>
      <c r="CDF3218" s="385"/>
      <c r="CDG3218" s="385"/>
      <c r="CDH3218" s="385"/>
      <c r="CDI3218" s="385"/>
      <c r="CDJ3218" s="385"/>
      <c r="CDK3218" s="385"/>
      <c r="CDL3218" s="385"/>
      <c r="CDM3218" s="385"/>
      <c r="CDN3218" s="385"/>
      <c r="CDO3218" s="385"/>
      <c r="CDP3218" s="385"/>
      <c r="CDQ3218" s="385"/>
      <c r="CDR3218" s="385"/>
      <c r="CDS3218" s="385"/>
      <c r="CDT3218" s="385"/>
      <c r="CDU3218" s="385"/>
      <c r="CDV3218" s="385"/>
      <c r="CDW3218" s="385"/>
      <c r="CDX3218" s="385"/>
      <c r="CDY3218" s="385"/>
      <c r="CDZ3218" s="385"/>
      <c r="CEA3218" s="385"/>
      <c r="CEB3218" s="385"/>
      <c r="CEC3218" s="385"/>
      <c r="CED3218" s="385"/>
      <c r="CEE3218" s="385"/>
      <c r="CEF3218" s="385"/>
      <c r="CEG3218" s="385"/>
      <c r="CEH3218" s="385"/>
      <c r="CEI3218" s="385"/>
      <c r="CEJ3218" s="385"/>
      <c r="CEK3218" s="385"/>
      <c r="CEL3218" s="385"/>
      <c r="CEM3218" s="385"/>
      <c r="CEN3218" s="385"/>
      <c r="CEO3218" s="385"/>
      <c r="CEP3218" s="385"/>
      <c r="CEQ3218" s="385"/>
      <c r="CER3218" s="385"/>
      <c r="CES3218" s="385"/>
      <c r="CET3218" s="385"/>
      <c r="CEU3218" s="385"/>
      <c r="CEV3218" s="385"/>
      <c r="CEW3218" s="385"/>
      <c r="CEX3218" s="385"/>
      <c r="CEY3218" s="385"/>
      <c r="CEZ3218" s="385"/>
      <c r="CFA3218" s="385"/>
      <c r="CFB3218" s="385"/>
      <c r="CFC3218" s="385"/>
      <c r="CFD3218" s="385"/>
      <c r="CFE3218" s="385"/>
      <c r="CFF3218" s="385"/>
      <c r="CFG3218" s="385"/>
      <c r="CFH3218" s="385"/>
      <c r="CFI3218" s="385"/>
      <c r="CFJ3218" s="385"/>
      <c r="CFK3218" s="385"/>
      <c r="CFL3218" s="385"/>
      <c r="CFM3218" s="385"/>
      <c r="CFN3218" s="385"/>
      <c r="CFO3218" s="385"/>
      <c r="CFP3218" s="385"/>
      <c r="CFQ3218" s="385"/>
      <c r="CFR3218" s="385"/>
      <c r="CFS3218" s="385"/>
      <c r="CFT3218" s="385"/>
      <c r="CFU3218" s="385"/>
      <c r="CFV3218" s="385"/>
      <c r="CFW3218" s="385"/>
      <c r="CFX3218" s="385"/>
      <c r="CFY3218" s="385"/>
      <c r="CFZ3218" s="385"/>
      <c r="CGA3218" s="385"/>
      <c r="CGB3218" s="385"/>
      <c r="CGC3218" s="385"/>
      <c r="CGD3218" s="385"/>
      <c r="CGE3218" s="385"/>
      <c r="CGF3218" s="385"/>
      <c r="CGG3218" s="385"/>
      <c r="CGH3218" s="385"/>
      <c r="CGI3218" s="385"/>
      <c r="CGJ3218" s="385"/>
      <c r="CGK3218" s="385"/>
      <c r="CGL3218" s="385"/>
      <c r="CGM3218" s="385"/>
      <c r="CGN3218" s="385"/>
      <c r="CGO3218" s="385"/>
      <c r="CGP3218" s="385"/>
      <c r="CGQ3218" s="385"/>
      <c r="CGR3218" s="385"/>
      <c r="CGS3218" s="385"/>
      <c r="CGT3218" s="385"/>
      <c r="CGU3218" s="385"/>
      <c r="CGV3218" s="385"/>
      <c r="CGW3218" s="385"/>
      <c r="CGX3218" s="385"/>
      <c r="CGY3218" s="385"/>
      <c r="CGZ3218" s="385"/>
      <c r="CHA3218" s="385"/>
      <c r="CHB3218" s="385"/>
      <c r="CHC3218" s="385"/>
      <c r="CHD3218" s="385"/>
      <c r="CHE3218" s="385"/>
      <c r="CHF3218" s="385"/>
      <c r="CHG3218" s="385"/>
      <c r="CHH3218" s="385"/>
      <c r="CHI3218" s="385"/>
      <c r="CHJ3218" s="385"/>
      <c r="CHK3218" s="385"/>
      <c r="CHL3218" s="385"/>
      <c r="CHM3218" s="385"/>
      <c r="CHN3218" s="385"/>
      <c r="CHO3218" s="385"/>
      <c r="CHP3218" s="385"/>
      <c r="CHQ3218" s="385"/>
      <c r="CHR3218" s="385"/>
      <c r="CHS3218" s="385"/>
      <c r="CHT3218" s="385"/>
      <c r="CHU3218" s="385"/>
      <c r="CHV3218" s="385"/>
      <c r="CHW3218" s="385"/>
      <c r="CHX3218" s="385"/>
      <c r="CHY3218" s="385"/>
      <c r="CHZ3218" s="385"/>
      <c r="CIA3218" s="385"/>
      <c r="CIB3218" s="385"/>
      <c r="CIC3218" s="385"/>
      <c r="CID3218" s="385"/>
      <c r="CIE3218" s="385"/>
      <c r="CIF3218" s="385"/>
      <c r="CIG3218" s="385"/>
      <c r="CIH3218" s="385"/>
      <c r="CII3218" s="385"/>
      <c r="CIJ3218" s="385"/>
      <c r="CIK3218" s="385"/>
      <c r="CIL3218" s="385"/>
      <c r="CIM3218" s="385"/>
      <c r="CIN3218" s="385"/>
      <c r="CIO3218" s="385"/>
      <c r="CIP3218" s="385"/>
      <c r="CIQ3218" s="385"/>
      <c r="CIR3218" s="385"/>
      <c r="CIS3218" s="385"/>
      <c r="CIT3218" s="385"/>
      <c r="CIU3218" s="385"/>
      <c r="CIV3218" s="385"/>
      <c r="CIW3218" s="385"/>
      <c r="CIX3218" s="385"/>
      <c r="CIY3218" s="385"/>
      <c r="CIZ3218" s="385"/>
      <c r="CJA3218" s="385"/>
      <c r="CJB3218" s="385"/>
      <c r="CJC3218" s="385"/>
      <c r="CJD3218" s="385"/>
      <c r="CJE3218" s="385"/>
      <c r="CJF3218" s="385"/>
      <c r="CJG3218" s="385"/>
      <c r="CJH3218" s="385"/>
      <c r="CJI3218" s="385"/>
      <c r="CJJ3218" s="385"/>
      <c r="CJK3218" s="385"/>
      <c r="CJL3218" s="385"/>
      <c r="CJM3218" s="385"/>
      <c r="CJN3218" s="385"/>
      <c r="CJO3218" s="385"/>
      <c r="CJP3218" s="385"/>
      <c r="CJQ3218" s="385"/>
      <c r="CJR3218" s="385"/>
      <c r="CJS3218" s="385"/>
      <c r="CJT3218" s="385"/>
      <c r="CJU3218" s="385"/>
      <c r="CJV3218" s="385"/>
      <c r="CJW3218" s="385"/>
      <c r="CJX3218" s="385"/>
      <c r="CJY3218" s="385"/>
      <c r="CJZ3218" s="385"/>
      <c r="CKA3218" s="385"/>
      <c r="CKB3218" s="385"/>
      <c r="CKC3218" s="385"/>
      <c r="CKD3218" s="385"/>
      <c r="CKE3218" s="385"/>
      <c r="CKF3218" s="385"/>
      <c r="CKG3218" s="385"/>
      <c r="CKH3218" s="385"/>
      <c r="CKI3218" s="385"/>
      <c r="CKJ3218" s="385"/>
      <c r="CKK3218" s="385"/>
      <c r="CKL3218" s="385"/>
      <c r="CKM3218" s="385"/>
      <c r="CKN3218" s="385"/>
      <c r="CKO3218" s="385"/>
      <c r="CKP3218" s="385"/>
      <c r="CKQ3218" s="385"/>
      <c r="CKR3218" s="385"/>
      <c r="CKS3218" s="385"/>
      <c r="CKT3218" s="385"/>
      <c r="CKU3218" s="385"/>
      <c r="CKV3218" s="385"/>
      <c r="CKW3218" s="385"/>
      <c r="CKX3218" s="385"/>
      <c r="CKY3218" s="385"/>
      <c r="CKZ3218" s="385"/>
      <c r="CLA3218" s="385"/>
      <c r="CLB3218" s="385"/>
      <c r="CLC3218" s="385"/>
      <c r="CLD3218" s="385"/>
      <c r="CLE3218" s="385"/>
      <c r="CLF3218" s="385"/>
      <c r="CLG3218" s="385"/>
      <c r="CLH3218" s="385"/>
      <c r="CLI3218" s="385"/>
      <c r="CLJ3218" s="385"/>
      <c r="CLK3218" s="385"/>
      <c r="CLL3218" s="385"/>
      <c r="CLM3218" s="385"/>
      <c r="CLN3218" s="385"/>
      <c r="CLO3218" s="385"/>
      <c r="CLP3218" s="385"/>
      <c r="CLQ3218" s="385"/>
      <c r="CLR3218" s="385"/>
      <c r="CLS3218" s="385"/>
      <c r="CLT3218" s="385"/>
      <c r="CLU3218" s="385"/>
      <c r="CLV3218" s="385"/>
      <c r="CLW3218" s="385"/>
      <c r="CLX3218" s="385"/>
      <c r="CLY3218" s="385"/>
      <c r="CLZ3218" s="385"/>
      <c r="CMA3218" s="385"/>
      <c r="CMB3218" s="385"/>
      <c r="CMC3218" s="385"/>
      <c r="CMD3218" s="385"/>
      <c r="CME3218" s="385"/>
      <c r="CMF3218" s="385"/>
      <c r="CMG3218" s="385"/>
      <c r="CMH3218" s="385"/>
      <c r="CMI3218" s="385"/>
      <c r="CMJ3218" s="385"/>
      <c r="CMK3218" s="385"/>
      <c r="CML3218" s="385"/>
      <c r="CMM3218" s="385"/>
      <c r="CMN3218" s="385"/>
      <c r="CMO3218" s="385"/>
      <c r="CMP3218" s="385"/>
      <c r="CMQ3218" s="385"/>
      <c r="CMR3218" s="385"/>
      <c r="CMS3218" s="385"/>
      <c r="CMT3218" s="385"/>
      <c r="CMU3218" s="385"/>
      <c r="CMV3218" s="385"/>
      <c r="CMW3218" s="385"/>
      <c r="CMX3218" s="385"/>
      <c r="CMY3218" s="385"/>
      <c r="CMZ3218" s="385"/>
      <c r="CNA3218" s="385"/>
      <c r="CNB3218" s="385"/>
      <c r="CNC3218" s="385"/>
      <c r="CND3218" s="385"/>
      <c r="CNE3218" s="385"/>
      <c r="CNF3218" s="385"/>
      <c r="CNG3218" s="385"/>
      <c r="CNH3218" s="385"/>
      <c r="CNI3218" s="385"/>
      <c r="CNJ3218" s="385"/>
      <c r="CNK3218" s="385"/>
      <c r="CNL3218" s="385"/>
      <c r="CNM3218" s="385"/>
      <c r="CNN3218" s="385"/>
      <c r="CNO3218" s="385"/>
      <c r="CNP3218" s="385"/>
      <c r="CNQ3218" s="385"/>
      <c r="CNR3218" s="385"/>
      <c r="CNS3218" s="385"/>
      <c r="CNT3218" s="385"/>
      <c r="CNU3218" s="385"/>
      <c r="CNV3218" s="385"/>
      <c r="CNW3218" s="385"/>
      <c r="CNX3218" s="385"/>
      <c r="CNY3218" s="385"/>
      <c r="CNZ3218" s="385"/>
      <c r="COA3218" s="385"/>
      <c r="COB3218" s="385"/>
      <c r="COC3218" s="385"/>
      <c r="COD3218" s="385"/>
      <c r="COE3218" s="385"/>
      <c r="COF3218" s="385"/>
      <c r="COG3218" s="385"/>
      <c r="COH3218" s="385"/>
      <c r="COI3218" s="385"/>
      <c r="COJ3218" s="385"/>
      <c r="COK3218" s="385"/>
      <c r="COL3218" s="385"/>
      <c r="COM3218" s="385"/>
      <c r="CON3218" s="385"/>
      <c r="COO3218" s="385"/>
      <c r="COP3218" s="385"/>
      <c r="COQ3218" s="385"/>
      <c r="COR3218" s="385"/>
      <c r="COS3218" s="385"/>
      <c r="COT3218" s="385"/>
      <c r="COU3218" s="385"/>
      <c r="COV3218" s="385"/>
      <c r="COW3218" s="385"/>
      <c r="COX3218" s="385"/>
      <c r="COY3218" s="385"/>
      <c r="COZ3218" s="385"/>
      <c r="CPA3218" s="385"/>
      <c r="CPB3218" s="385"/>
      <c r="CPC3218" s="385"/>
      <c r="CPD3218" s="385"/>
      <c r="CPE3218" s="385"/>
      <c r="CPF3218" s="385"/>
      <c r="CPG3218" s="385"/>
      <c r="CPH3218" s="385"/>
      <c r="CPI3218" s="385"/>
      <c r="CPJ3218" s="385"/>
      <c r="CPK3218" s="385"/>
      <c r="CPL3218" s="385"/>
      <c r="CPM3218" s="385"/>
      <c r="CPN3218" s="385"/>
      <c r="CPO3218" s="385"/>
      <c r="CPP3218" s="385"/>
      <c r="CPQ3218" s="385"/>
      <c r="CPR3218" s="385"/>
      <c r="CPS3218" s="385"/>
      <c r="CPT3218" s="385"/>
      <c r="CPU3218" s="385"/>
      <c r="CPV3218" s="385"/>
      <c r="CPW3218" s="385"/>
      <c r="CPX3218" s="385"/>
      <c r="CPY3218" s="385"/>
      <c r="CPZ3218" s="385"/>
      <c r="CQA3218" s="385"/>
      <c r="CQB3218" s="385"/>
      <c r="CQC3218" s="385"/>
      <c r="CQD3218" s="385"/>
      <c r="CQE3218" s="385"/>
      <c r="CQF3218" s="385"/>
      <c r="CQG3218" s="385"/>
      <c r="CQH3218" s="385"/>
      <c r="CQI3218" s="385"/>
      <c r="CQJ3218" s="385"/>
      <c r="CQK3218" s="385"/>
      <c r="CQL3218" s="385"/>
      <c r="CQM3218" s="385"/>
      <c r="CQN3218" s="385"/>
      <c r="CQO3218" s="385"/>
      <c r="CQP3218" s="385"/>
      <c r="CQQ3218" s="385"/>
      <c r="CQR3218" s="385"/>
      <c r="CQS3218" s="385"/>
      <c r="CQT3218" s="385"/>
      <c r="CQU3218" s="385"/>
      <c r="CQV3218" s="385"/>
      <c r="CQW3218" s="385"/>
      <c r="CQX3218" s="385"/>
      <c r="CQY3218" s="385"/>
      <c r="CQZ3218" s="385"/>
      <c r="CRA3218" s="385"/>
      <c r="CRB3218" s="385"/>
      <c r="CRC3218" s="385"/>
      <c r="CRD3218" s="385"/>
      <c r="CRE3218" s="385"/>
      <c r="CRF3218" s="385"/>
      <c r="CRG3218" s="385"/>
      <c r="CRH3218" s="385"/>
      <c r="CRI3218" s="385"/>
      <c r="CRJ3218" s="385"/>
      <c r="CRK3218" s="385"/>
      <c r="CRL3218" s="385"/>
      <c r="CRM3218" s="385"/>
      <c r="CRN3218" s="385"/>
      <c r="CRO3218" s="385"/>
      <c r="CRP3218" s="385"/>
      <c r="CRQ3218" s="385"/>
      <c r="CRR3218" s="385"/>
      <c r="CRS3218" s="385"/>
      <c r="CRT3218" s="385"/>
      <c r="CRU3218" s="385"/>
      <c r="CRV3218" s="385"/>
      <c r="CRW3218" s="385"/>
      <c r="CRX3218" s="385"/>
      <c r="CRY3218" s="385"/>
      <c r="CRZ3218" s="385"/>
      <c r="CSA3218" s="385"/>
      <c r="CSB3218" s="385"/>
      <c r="CSC3218" s="385"/>
      <c r="CSD3218" s="385"/>
      <c r="CSE3218" s="385"/>
      <c r="CSF3218" s="385"/>
      <c r="CSG3218" s="385"/>
      <c r="CSH3218" s="385"/>
      <c r="CSI3218" s="385"/>
      <c r="CSJ3218" s="385"/>
      <c r="CSK3218" s="385"/>
      <c r="CSL3218" s="385"/>
      <c r="CSM3218" s="385"/>
      <c r="CSN3218" s="385"/>
      <c r="CSO3218" s="385"/>
      <c r="CSP3218" s="385"/>
      <c r="CSQ3218" s="385"/>
      <c r="CSR3218" s="385"/>
      <c r="CSS3218" s="385"/>
      <c r="CST3218" s="385"/>
      <c r="CSU3218" s="385"/>
      <c r="CSV3218" s="385"/>
      <c r="CSW3218" s="385"/>
      <c r="CSX3218" s="385"/>
      <c r="CSY3218" s="385"/>
      <c r="CSZ3218" s="385"/>
      <c r="CTA3218" s="385"/>
      <c r="CTB3218" s="385"/>
      <c r="CTC3218" s="385"/>
      <c r="CTD3218" s="385"/>
      <c r="CTE3218" s="385"/>
      <c r="CTF3218" s="385"/>
      <c r="CTG3218" s="385"/>
      <c r="CTH3218" s="385"/>
      <c r="CTI3218" s="385"/>
      <c r="CTJ3218" s="385"/>
      <c r="CTK3218" s="385"/>
      <c r="CTL3218" s="385"/>
      <c r="CTM3218" s="385"/>
      <c r="CTN3218" s="385"/>
      <c r="CTO3218" s="385"/>
      <c r="CTP3218" s="385"/>
      <c r="CTQ3218" s="385"/>
      <c r="CTR3218" s="385"/>
      <c r="CTS3218" s="385"/>
      <c r="CTT3218" s="385"/>
      <c r="CTU3218" s="385"/>
      <c r="CTV3218" s="385"/>
      <c r="CTW3218" s="385"/>
      <c r="CTX3218" s="385"/>
      <c r="CTY3218" s="385"/>
      <c r="CTZ3218" s="385"/>
      <c r="CUA3218" s="385"/>
      <c r="CUB3218" s="385"/>
      <c r="CUC3218" s="385"/>
      <c r="CUD3218" s="385"/>
      <c r="CUE3218" s="385"/>
      <c r="CUF3218" s="385"/>
      <c r="CUG3218" s="385"/>
      <c r="CUH3218" s="385"/>
      <c r="CUI3218" s="385"/>
      <c r="CUJ3218" s="385"/>
      <c r="CUK3218" s="385"/>
      <c r="CUL3218" s="385"/>
      <c r="CUM3218" s="385"/>
      <c r="CUN3218" s="385"/>
      <c r="CUO3218" s="385"/>
      <c r="CUP3218" s="385"/>
      <c r="CUQ3218" s="385"/>
      <c r="CUR3218" s="385"/>
      <c r="CUS3218" s="385"/>
      <c r="CUT3218" s="385"/>
      <c r="CUU3218" s="385"/>
      <c r="CUV3218" s="385"/>
      <c r="CUW3218" s="385"/>
      <c r="CUX3218" s="385"/>
      <c r="CUY3218" s="385"/>
      <c r="CUZ3218" s="385"/>
      <c r="CVA3218" s="385"/>
      <c r="CVB3218" s="385"/>
      <c r="CVC3218" s="385"/>
      <c r="CVD3218" s="385"/>
      <c r="CVE3218" s="385"/>
      <c r="CVF3218" s="385"/>
      <c r="CVG3218" s="385"/>
      <c r="CVH3218" s="385"/>
      <c r="CVI3218" s="385"/>
      <c r="CVJ3218" s="385"/>
      <c r="CVK3218" s="385"/>
      <c r="CVL3218" s="385"/>
      <c r="CVM3218" s="385"/>
      <c r="CVN3218" s="385"/>
      <c r="CVO3218" s="385"/>
      <c r="CVP3218" s="385"/>
      <c r="CVQ3218" s="385"/>
      <c r="CVR3218" s="385"/>
      <c r="CVS3218" s="385"/>
      <c r="CVT3218" s="385"/>
      <c r="CVU3218" s="385"/>
      <c r="CVV3218" s="385"/>
      <c r="CVW3218" s="385"/>
      <c r="CVX3218" s="385"/>
      <c r="CVY3218" s="385"/>
      <c r="CVZ3218" s="385"/>
      <c r="CWA3218" s="385"/>
      <c r="CWB3218" s="385"/>
      <c r="CWC3218" s="385"/>
      <c r="CWD3218" s="385"/>
      <c r="CWE3218" s="385"/>
      <c r="CWF3218" s="385"/>
      <c r="CWG3218" s="385"/>
      <c r="CWH3218" s="385"/>
      <c r="CWI3218" s="385"/>
      <c r="CWJ3218" s="385"/>
      <c r="CWK3218" s="385"/>
      <c r="CWL3218" s="385"/>
      <c r="CWM3218" s="385"/>
      <c r="CWN3218" s="385"/>
      <c r="CWO3218" s="385"/>
      <c r="CWP3218" s="385"/>
      <c r="CWQ3218" s="385"/>
      <c r="CWR3218" s="385"/>
      <c r="CWS3218" s="385"/>
      <c r="CWT3218" s="385"/>
      <c r="CWU3218" s="385"/>
      <c r="CWV3218" s="385"/>
      <c r="CWW3218" s="385"/>
      <c r="CWX3218" s="385"/>
      <c r="CWY3218" s="385"/>
      <c r="CWZ3218" s="385"/>
      <c r="CXA3218" s="385"/>
      <c r="CXB3218" s="385"/>
      <c r="CXC3218" s="385"/>
      <c r="CXD3218" s="385"/>
      <c r="CXE3218" s="385"/>
      <c r="CXF3218" s="385"/>
      <c r="CXG3218" s="385"/>
      <c r="CXH3218" s="385"/>
      <c r="CXI3218" s="385"/>
      <c r="CXJ3218" s="385"/>
      <c r="CXK3218" s="385"/>
      <c r="CXL3218" s="385"/>
      <c r="CXM3218" s="385"/>
      <c r="CXN3218" s="385"/>
      <c r="CXO3218" s="385"/>
      <c r="CXP3218" s="385"/>
      <c r="CXQ3218" s="385"/>
      <c r="CXR3218" s="385"/>
      <c r="CXS3218" s="385"/>
      <c r="CXT3218" s="385"/>
      <c r="CXU3218" s="385"/>
      <c r="CXV3218" s="385"/>
      <c r="CXW3218" s="385"/>
      <c r="CXX3218" s="385"/>
      <c r="CXY3218" s="385"/>
      <c r="CXZ3218" s="385"/>
      <c r="CYA3218" s="385"/>
      <c r="CYB3218" s="385"/>
      <c r="CYC3218" s="385"/>
      <c r="CYD3218" s="385"/>
      <c r="CYE3218" s="385"/>
      <c r="CYF3218" s="385"/>
      <c r="CYG3218" s="385"/>
      <c r="CYH3218" s="385"/>
      <c r="CYI3218" s="385"/>
      <c r="CYJ3218" s="385"/>
      <c r="CYK3218" s="385"/>
      <c r="CYL3218" s="385"/>
      <c r="CYM3218" s="385"/>
      <c r="CYN3218" s="385"/>
      <c r="CYO3218" s="385"/>
      <c r="CYP3218" s="385"/>
      <c r="CYQ3218" s="385"/>
      <c r="CYR3218" s="385"/>
      <c r="CYS3218" s="385"/>
      <c r="CYT3218" s="385"/>
      <c r="CYU3218" s="385"/>
      <c r="CYV3218" s="385"/>
      <c r="CYW3218" s="385"/>
      <c r="CYX3218" s="385"/>
      <c r="CYY3218" s="385"/>
      <c r="CYZ3218" s="385"/>
      <c r="CZA3218" s="385"/>
      <c r="CZB3218" s="385"/>
      <c r="CZC3218" s="385"/>
      <c r="CZD3218" s="385"/>
      <c r="CZE3218" s="385"/>
      <c r="CZF3218" s="385"/>
      <c r="CZG3218" s="385"/>
      <c r="CZH3218" s="385"/>
      <c r="CZI3218" s="385"/>
      <c r="CZJ3218" s="385"/>
      <c r="CZK3218" s="385"/>
      <c r="CZL3218" s="385"/>
      <c r="CZM3218" s="385"/>
      <c r="CZN3218" s="385"/>
      <c r="CZO3218" s="385"/>
      <c r="CZP3218" s="385"/>
      <c r="CZQ3218" s="385"/>
      <c r="CZR3218" s="385"/>
      <c r="CZS3218" s="385"/>
      <c r="CZT3218" s="385"/>
      <c r="CZU3218" s="385"/>
      <c r="CZV3218" s="385"/>
      <c r="CZW3218" s="385"/>
      <c r="CZX3218" s="385"/>
      <c r="CZY3218" s="385"/>
      <c r="CZZ3218" s="385"/>
      <c r="DAA3218" s="385"/>
      <c r="DAB3218" s="385"/>
      <c r="DAC3218" s="385"/>
      <c r="DAD3218" s="385"/>
      <c r="DAE3218" s="385"/>
      <c r="DAF3218" s="385"/>
      <c r="DAG3218" s="385"/>
      <c r="DAH3218" s="385"/>
      <c r="DAI3218" s="385"/>
      <c r="DAJ3218" s="385"/>
      <c r="DAK3218" s="385"/>
      <c r="DAL3218" s="385"/>
      <c r="DAM3218" s="385"/>
      <c r="DAN3218" s="385"/>
      <c r="DAO3218" s="385"/>
      <c r="DAP3218" s="385"/>
      <c r="DAQ3218" s="385"/>
      <c r="DAR3218" s="385"/>
      <c r="DAS3218" s="385"/>
      <c r="DAT3218" s="385"/>
      <c r="DAU3218" s="385"/>
      <c r="DAV3218" s="385"/>
      <c r="DAW3218" s="385"/>
      <c r="DAX3218" s="385"/>
      <c r="DAY3218" s="385"/>
      <c r="DAZ3218" s="385"/>
      <c r="DBA3218" s="385"/>
      <c r="DBB3218" s="385"/>
      <c r="DBC3218" s="385"/>
      <c r="DBD3218" s="385"/>
      <c r="DBE3218" s="385"/>
      <c r="DBF3218" s="385"/>
      <c r="DBG3218" s="385"/>
      <c r="DBH3218" s="385"/>
      <c r="DBI3218" s="385"/>
      <c r="DBJ3218" s="385"/>
      <c r="DBK3218" s="385"/>
      <c r="DBL3218" s="385"/>
      <c r="DBM3218" s="385"/>
      <c r="DBN3218" s="385"/>
      <c r="DBO3218" s="385"/>
      <c r="DBP3218" s="385"/>
      <c r="DBQ3218" s="385"/>
      <c r="DBR3218" s="385"/>
      <c r="DBS3218" s="385"/>
      <c r="DBT3218" s="385"/>
      <c r="DBU3218" s="385"/>
      <c r="DBV3218" s="385"/>
      <c r="DBW3218" s="385"/>
      <c r="DBX3218" s="385"/>
      <c r="DBY3218" s="385"/>
      <c r="DBZ3218" s="385"/>
      <c r="DCA3218" s="385"/>
      <c r="DCB3218" s="385"/>
      <c r="DCC3218" s="385"/>
      <c r="DCD3218" s="385"/>
      <c r="DCE3218" s="385"/>
      <c r="DCF3218" s="385"/>
      <c r="DCG3218" s="385"/>
      <c r="DCH3218" s="385"/>
      <c r="DCI3218" s="385"/>
      <c r="DCJ3218" s="385"/>
      <c r="DCK3218" s="385"/>
      <c r="DCL3218" s="385"/>
      <c r="DCM3218" s="385"/>
      <c r="DCN3218" s="385"/>
      <c r="DCO3218" s="385"/>
      <c r="DCP3218" s="385"/>
      <c r="DCQ3218" s="385"/>
      <c r="DCR3218" s="385"/>
      <c r="DCS3218" s="385"/>
      <c r="DCT3218" s="385"/>
      <c r="DCU3218" s="385"/>
      <c r="DCV3218" s="385"/>
      <c r="DCW3218" s="385"/>
      <c r="DCX3218" s="385"/>
      <c r="DCY3218" s="385"/>
      <c r="DCZ3218" s="385"/>
      <c r="DDA3218" s="385"/>
      <c r="DDB3218" s="385"/>
      <c r="DDC3218" s="385"/>
      <c r="DDD3218" s="385"/>
      <c r="DDE3218" s="385"/>
      <c r="DDF3218" s="385"/>
      <c r="DDG3218" s="385"/>
      <c r="DDH3218" s="385"/>
      <c r="DDI3218" s="385"/>
      <c r="DDJ3218" s="385"/>
      <c r="DDK3218" s="385"/>
      <c r="DDL3218" s="385"/>
      <c r="DDM3218" s="385"/>
      <c r="DDN3218" s="385"/>
      <c r="DDO3218" s="385"/>
      <c r="DDP3218" s="385"/>
      <c r="DDQ3218" s="385"/>
      <c r="DDR3218" s="385"/>
      <c r="DDS3218" s="385"/>
      <c r="DDT3218" s="385"/>
      <c r="DDU3218" s="385"/>
      <c r="DDV3218" s="385"/>
      <c r="DDW3218" s="385"/>
      <c r="DDX3218" s="385"/>
      <c r="DDY3218" s="385"/>
      <c r="DDZ3218" s="385"/>
      <c r="DEA3218" s="385"/>
      <c r="DEB3218" s="385"/>
      <c r="DEC3218" s="385"/>
      <c r="DED3218" s="385"/>
      <c r="DEE3218" s="385"/>
      <c r="DEF3218" s="385"/>
      <c r="DEG3218" s="385"/>
      <c r="DEH3218" s="385"/>
      <c r="DEI3218" s="385"/>
      <c r="DEJ3218" s="385"/>
      <c r="DEK3218" s="385"/>
      <c r="DEL3218" s="385"/>
      <c r="DEM3218" s="385"/>
      <c r="DEN3218" s="385"/>
      <c r="DEO3218" s="385"/>
      <c r="DEP3218" s="385"/>
      <c r="DEQ3218" s="385"/>
      <c r="DER3218" s="385"/>
      <c r="DES3218" s="385"/>
      <c r="DET3218" s="385"/>
      <c r="DEU3218" s="385"/>
      <c r="DEV3218" s="385"/>
      <c r="DEW3218" s="385"/>
      <c r="DEX3218" s="385"/>
      <c r="DEY3218" s="385"/>
      <c r="DEZ3218" s="385"/>
      <c r="DFA3218" s="385"/>
      <c r="DFB3218" s="385"/>
      <c r="DFC3218" s="385"/>
      <c r="DFD3218" s="385"/>
      <c r="DFE3218" s="385"/>
      <c r="DFF3218" s="385"/>
      <c r="DFG3218" s="385"/>
      <c r="DFH3218" s="385"/>
      <c r="DFI3218" s="385"/>
      <c r="DFJ3218" s="385"/>
      <c r="DFK3218" s="385"/>
      <c r="DFL3218" s="385"/>
      <c r="DFM3218" s="385"/>
      <c r="DFN3218" s="385"/>
      <c r="DFO3218" s="385"/>
      <c r="DFP3218" s="385"/>
      <c r="DFQ3218" s="385"/>
      <c r="DFR3218" s="385"/>
      <c r="DFS3218" s="385"/>
      <c r="DFT3218" s="385"/>
      <c r="DFU3218" s="385"/>
      <c r="DFV3218" s="385"/>
      <c r="DFW3218" s="385"/>
      <c r="DFX3218" s="385"/>
      <c r="DFY3218" s="385"/>
      <c r="DFZ3218" s="385"/>
      <c r="DGA3218" s="385"/>
      <c r="DGB3218" s="385"/>
      <c r="DGC3218" s="385"/>
      <c r="DGD3218" s="385"/>
      <c r="DGE3218" s="385"/>
      <c r="DGF3218" s="385"/>
      <c r="DGG3218" s="385"/>
      <c r="DGH3218" s="385"/>
      <c r="DGI3218" s="385"/>
      <c r="DGJ3218" s="385"/>
      <c r="DGK3218" s="385"/>
      <c r="DGL3218" s="385"/>
      <c r="DGM3218" s="385"/>
      <c r="DGN3218" s="385"/>
      <c r="DGO3218" s="385"/>
      <c r="DGP3218" s="385"/>
      <c r="DGQ3218" s="385"/>
      <c r="DGR3218" s="385"/>
      <c r="DGS3218" s="385"/>
      <c r="DGT3218" s="385"/>
      <c r="DGU3218" s="385"/>
      <c r="DGV3218" s="385"/>
      <c r="DGW3218" s="385"/>
      <c r="DGX3218" s="385"/>
      <c r="DGY3218" s="385"/>
      <c r="DGZ3218" s="385"/>
      <c r="DHA3218" s="385"/>
      <c r="DHB3218" s="385"/>
      <c r="DHC3218" s="385"/>
      <c r="DHD3218" s="385"/>
      <c r="DHE3218" s="385"/>
      <c r="DHF3218" s="385"/>
      <c r="DHG3218" s="385"/>
      <c r="DHH3218" s="385"/>
      <c r="DHI3218" s="385"/>
      <c r="DHJ3218" s="385"/>
      <c r="DHK3218" s="385"/>
      <c r="DHL3218" s="385"/>
      <c r="DHM3218" s="385"/>
      <c r="DHN3218" s="385"/>
      <c r="DHO3218" s="385"/>
      <c r="DHP3218" s="385"/>
      <c r="DHQ3218" s="385"/>
      <c r="DHR3218" s="385"/>
      <c r="DHS3218" s="385"/>
      <c r="DHT3218" s="385"/>
      <c r="DHU3218" s="385"/>
      <c r="DHV3218" s="385"/>
      <c r="DHW3218" s="385"/>
      <c r="DHX3218" s="385"/>
      <c r="DHY3218" s="385"/>
      <c r="DHZ3218" s="385"/>
      <c r="DIA3218" s="385"/>
      <c r="DIB3218" s="385"/>
      <c r="DIC3218" s="385"/>
      <c r="DID3218" s="385"/>
      <c r="DIE3218" s="385"/>
      <c r="DIF3218" s="385"/>
      <c r="DIG3218" s="385"/>
      <c r="DIH3218" s="385"/>
      <c r="DII3218" s="385"/>
      <c r="DIJ3218" s="385"/>
      <c r="DIK3218" s="385"/>
      <c r="DIL3218" s="385"/>
      <c r="DIM3218" s="385"/>
      <c r="DIN3218" s="385"/>
      <c r="DIO3218" s="385"/>
      <c r="DIP3218" s="385"/>
      <c r="DIQ3218" s="385"/>
      <c r="DIR3218" s="385"/>
      <c r="DIS3218" s="385"/>
      <c r="DIT3218" s="385"/>
      <c r="DIU3218" s="385"/>
      <c r="DIV3218" s="385"/>
      <c r="DIW3218" s="385"/>
      <c r="DIX3218" s="385"/>
      <c r="DIY3218" s="385"/>
      <c r="DIZ3218" s="385"/>
      <c r="DJA3218" s="385"/>
      <c r="DJB3218" s="385"/>
      <c r="DJC3218" s="385"/>
      <c r="DJD3218" s="385"/>
      <c r="DJE3218" s="385"/>
      <c r="DJF3218" s="385"/>
      <c r="DJG3218" s="385"/>
      <c r="DJH3218" s="385"/>
      <c r="DJI3218" s="385"/>
      <c r="DJJ3218" s="385"/>
      <c r="DJK3218" s="385"/>
      <c r="DJL3218" s="385"/>
      <c r="DJM3218" s="385"/>
      <c r="DJN3218" s="385"/>
      <c r="DJO3218" s="385"/>
      <c r="DJP3218" s="385"/>
      <c r="DJQ3218" s="385"/>
      <c r="DJR3218" s="385"/>
      <c r="DJS3218" s="385"/>
      <c r="DJT3218" s="385"/>
      <c r="DJU3218" s="385"/>
      <c r="DJV3218" s="385"/>
      <c r="DJW3218" s="385"/>
      <c r="DJX3218" s="385"/>
      <c r="DJY3218" s="385"/>
      <c r="DJZ3218" s="385"/>
      <c r="DKA3218" s="385"/>
      <c r="DKB3218" s="385"/>
      <c r="DKC3218" s="385"/>
      <c r="DKD3218" s="385"/>
      <c r="DKE3218" s="385"/>
      <c r="DKF3218" s="385"/>
      <c r="DKG3218" s="385"/>
      <c r="DKH3218" s="385"/>
      <c r="DKI3218" s="385"/>
      <c r="DKJ3218" s="385"/>
      <c r="DKK3218" s="385"/>
      <c r="DKL3218" s="385"/>
      <c r="DKM3218" s="385"/>
      <c r="DKN3218" s="385"/>
      <c r="DKO3218" s="385"/>
      <c r="DKP3218" s="385"/>
      <c r="DKQ3218" s="385"/>
      <c r="DKR3218" s="385"/>
      <c r="DKS3218" s="385"/>
      <c r="DKT3218" s="385"/>
      <c r="DKU3218" s="385"/>
      <c r="DKV3218" s="385"/>
      <c r="DKW3218" s="385"/>
      <c r="DKX3218" s="385"/>
      <c r="DKY3218" s="385"/>
      <c r="DKZ3218" s="385"/>
      <c r="DLA3218" s="385"/>
      <c r="DLB3218" s="385"/>
      <c r="DLC3218" s="385"/>
      <c r="DLD3218" s="385"/>
      <c r="DLE3218" s="385"/>
      <c r="DLF3218" s="385"/>
      <c r="DLG3218" s="385"/>
      <c r="DLH3218" s="385"/>
      <c r="DLI3218" s="385"/>
      <c r="DLJ3218" s="385"/>
      <c r="DLK3218" s="385"/>
      <c r="DLL3218" s="385"/>
      <c r="DLM3218" s="385"/>
      <c r="DLN3218" s="385"/>
      <c r="DLO3218" s="385"/>
      <c r="DLP3218" s="385"/>
      <c r="DLQ3218" s="385"/>
      <c r="DLR3218" s="385"/>
      <c r="DLS3218" s="385"/>
      <c r="DLT3218" s="385"/>
      <c r="DLU3218" s="385"/>
      <c r="DLV3218" s="385"/>
      <c r="DLW3218" s="385"/>
      <c r="DLX3218" s="385"/>
      <c r="DLY3218" s="385"/>
      <c r="DLZ3218" s="385"/>
      <c r="DMA3218" s="385"/>
      <c r="DMB3218" s="385"/>
      <c r="DMC3218" s="385"/>
      <c r="DMD3218" s="385"/>
      <c r="DME3218" s="385"/>
      <c r="DMF3218" s="385"/>
      <c r="DMG3218" s="385"/>
      <c r="DMH3218" s="385"/>
      <c r="DMI3218" s="385"/>
      <c r="DMJ3218" s="385"/>
      <c r="DMK3218" s="385"/>
      <c r="DML3218" s="385"/>
      <c r="DMM3218" s="385"/>
      <c r="DMN3218" s="385"/>
      <c r="DMO3218" s="385"/>
      <c r="DMP3218" s="385"/>
      <c r="DMQ3218" s="385"/>
      <c r="DMR3218" s="385"/>
      <c r="DMS3218" s="385"/>
      <c r="DMT3218" s="385"/>
      <c r="DMU3218" s="385"/>
      <c r="DMV3218" s="385"/>
      <c r="DMW3218" s="385"/>
      <c r="DMX3218" s="385"/>
      <c r="DMY3218" s="385"/>
      <c r="DMZ3218" s="385"/>
      <c r="DNA3218" s="385"/>
      <c r="DNB3218" s="385"/>
      <c r="DNC3218" s="385"/>
      <c r="DND3218" s="385"/>
      <c r="DNE3218" s="385"/>
      <c r="DNF3218" s="385"/>
      <c r="DNG3218" s="385"/>
      <c r="DNH3218" s="385"/>
      <c r="DNI3218" s="385"/>
      <c r="DNJ3218" s="385"/>
      <c r="DNK3218" s="385"/>
      <c r="DNL3218" s="385"/>
      <c r="DNM3218" s="385"/>
      <c r="DNN3218" s="385"/>
      <c r="DNO3218" s="385"/>
      <c r="DNP3218" s="385"/>
      <c r="DNQ3218" s="385"/>
      <c r="DNR3218" s="385"/>
      <c r="DNS3218" s="385"/>
      <c r="DNT3218" s="385"/>
      <c r="DNU3218" s="385"/>
      <c r="DNV3218" s="385"/>
      <c r="DNW3218" s="385"/>
      <c r="DNX3218" s="385"/>
      <c r="DNY3218" s="385"/>
      <c r="DNZ3218" s="385"/>
      <c r="DOA3218" s="385"/>
      <c r="DOB3218" s="385"/>
      <c r="DOC3218" s="385"/>
      <c r="DOD3218" s="385"/>
      <c r="DOE3218" s="385"/>
      <c r="DOF3218" s="385"/>
      <c r="DOG3218" s="385"/>
      <c r="DOH3218" s="385"/>
      <c r="DOI3218" s="385"/>
      <c r="DOJ3218" s="385"/>
      <c r="DOK3218" s="385"/>
      <c r="DOL3218" s="385"/>
      <c r="DOM3218" s="385"/>
      <c r="DON3218" s="385"/>
      <c r="DOO3218" s="385"/>
      <c r="DOP3218" s="385"/>
      <c r="DOQ3218" s="385"/>
      <c r="DOR3218" s="385"/>
      <c r="DOS3218" s="385"/>
      <c r="DOT3218" s="385"/>
      <c r="DOU3218" s="385"/>
      <c r="DOV3218" s="385"/>
      <c r="DOW3218" s="385"/>
      <c r="DOX3218" s="385"/>
      <c r="DOY3218" s="385"/>
      <c r="DOZ3218" s="385"/>
      <c r="DPA3218" s="385"/>
      <c r="DPB3218" s="385"/>
      <c r="DPC3218" s="385"/>
      <c r="DPD3218" s="385"/>
      <c r="DPE3218" s="385"/>
      <c r="DPF3218" s="385"/>
      <c r="DPG3218" s="385"/>
      <c r="DPH3218" s="385"/>
      <c r="DPI3218" s="385"/>
      <c r="DPJ3218" s="385"/>
      <c r="DPK3218" s="385"/>
      <c r="DPL3218" s="385"/>
      <c r="DPM3218" s="385"/>
      <c r="DPN3218" s="385"/>
      <c r="DPO3218" s="385"/>
      <c r="DPP3218" s="385"/>
      <c r="DPQ3218" s="385"/>
      <c r="DPR3218" s="385"/>
      <c r="DPS3218" s="385"/>
      <c r="DPT3218" s="385"/>
      <c r="DPU3218" s="385"/>
      <c r="DPV3218" s="385"/>
      <c r="DPW3218" s="385"/>
      <c r="DPX3218" s="385"/>
      <c r="DPY3218" s="385"/>
      <c r="DPZ3218" s="385"/>
      <c r="DQA3218" s="385"/>
      <c r="DQB3218" s="385"/>
      <c r="DQC3218" s="385"/>
      <c r="DQD3218" s="385"/>
      <c r="DQE3218" s="385"/>
      <c r="DQF3218" s="385"/>
      <c r="DQG3218" s="385"/>
      <c r="DQH3218" s="385"/>
      <c r="DQI3218" s="385"/>
      <c r="DQJ3218" s="385"/>
      <c r="DQK3218" s="385"/>
      <c r="DQL3218" s="385"/>
      <c r="DQM3218" s="385"/>
      <c r="DQN3218" s="385"/>
      <c r="DQO3218" s="385"/>
      <c r="DQP3218" s="385"/>
      <c r="DQQ3218" s="385"/>
      <c r="DQR3218" s="385"/>
      <c r="DQS3218" s="385"/>
      <c r="DQT3218" s="385"/>
      <c r="DQU3218" s="385"/>
      <c r="DQV3218" s="385"/>
      <c r="DQW3218" s="385"/>
      <c r="DQX3218" s="385"/>
      <c r="DQY3218" s="385"/>
      <c r="DQZ3218" s="385"/>
      <c r="DRA3218" s="385"/>
      <c r="DRB3218" s="385"/>
      <c r="DRC3218" s="385"/>
      <c r="DRD3218" s="385"/>
      <c r="DRE3218" s="385"/>
      <c r="DRF3218" s="385"/>
      <c r="DRG3218" s="385"/>
      <c r="DRH3218" s="385"/>
      <c r="DRI3218" s="385"/>
      <c r="DRJ3218" s="385"/>
      <c r="DRK3218" s="385"/>
      <c r="DRL3218" s="385"/>
      <c r="DRM3218" s="385"/>
      <c r="DRN3218" s="385"/>
      <c r="DRO3218" s="385"/>
      <c r="DRP3218" s="385"/>
      <c r="DRQ3218" s="385"/>
      <c r="DRR3218" s="385"/>
      <c r="DRS3218" s="385"/>
      <c r="DRT3218" s="385"/>
      <c r="DRU3218" s="385"/>
      <c r="DRV3218" s="385"/>
      <c r="DRW3218" s="385"/>
      <c r="DRX3218" s="385"/>
      <c r="DRY3218" s="385"/>
      <c r="DRZ3218" s="385"/>
      <c r="DSA3218" s="385"/>
      <c r="DSB3218" s="385"/>
      <c r="DSC3218" s="385"/>
      <c r="DSD3218" s="385"/>
      <c r="DSE3218" s="385"/>
      <c r="DSF3218" s="385"/>
      <c r="DSG3218" s="385"/>
      <c r="DSH3218" s="385"/>
      <c r="DSI3218" s="385"/>
      <c r="DSJ3218" s="385"/>
      <c r="DSK3218" s="385"/>
      <c r="DSL3218" s="385"/>
      <c r="DSM3218" s="385"/>
      <c r="DSN3218" s="385"/>
      <c r="DSO3218" s="385"/>
      <c r="DSP3218" s="385"/>
      <c r="DSQ3218" s="385"/>
      <c r="DSR3218" s="385"/>
      <c r="DSS3218" s="385"/>
      <c r="DST3218" s="385"/>
      <c r="DSU3218" s="385"/>
      <c r="DSV3218" s="385"/>
      <c r="DSW3218" s="385"/>
      <c r="DSX3218" s="385"/>
      <c r="DSY3218" s="385"/>
      <c r="DSZ3218" s="385"/>
      <c r="DTA3218" s="385"/>
      <c r="DTB3218" s="385"/>
      <c r="DTC3218" s="385"/>
      <c r="DTD3218" s="385"/>
      <c r="DTE3218" s="385"/>
      <c r="DTF3218" s="385"/>
      <c r="DTG3218" s="385"/>
      <c r="DTH3218" s="385"/>
      <c r="DTI3218" s="385"/>
      <c r="DTJ3218" s="385"/>
      <c r="DTK3218" s="385"/>
      <c r="DTL3218" s="385"/>
      <c r="DTM3218" s="385"/>
      <c r="DTN3218" s="385"/>
      <c r="DTO3218" s="385"/>
      <c r="DTP3218" s="385"/>
      <c r="DTQ3218" s="385"/>
      <c r="DTR3218" s="385"/>
      <c r="DTS3218" s="385"/>
      <c r="DTT3218" s="385"/>
      <c r="DTU3218" s="385"/>
      <c r="DTV3218" s="385"/>
      <c r="DTW3218" s="385"/>
      <c r="DTX3218" s="385"/>
      <c r="DTY3218" s="385"/>
      <c r="DTZ3218" s="385"/>
      <c r="DUA3218" s="385"/>
      <c r="DUB3218" s="385"/>
      <c r="DUC3218" s="385"/>
      <c r="DUD3218" s="385"/>
      <c r="DUE3218" s="385"/>
      <c r="DUF3218" s="385"/>
      <c r="DUG3218" s="385"/>
      <c r="DUH3218" s="385"/>
      <c r="DUI3218" s="385"/>
      <c r="DUJ3218" s="385"/>
      <c r="DUK3218" s="385"/>
      <c r="DUL3218" s="385"/>
      <c r="DUM3218" s="385"/>
      <c r="DUN3218" s="385"/>
      <c r="DUO3218" s="385"/>
      <c r="DUP3218" s="385"/>
      <c r="DUQ3218" s="385"/>
      <c r="DUR3218" s="385"/>
      <c r="DUS3218" s="385"/>
      <c r="DUT3218" s="385"/>
      <c r="DUU3218" s="385"/>
      <c r="DUV3218" s="385"/>
      <c r="DUW3218" s="385"/>
      <c r="DUX3218" s="385"/>
      <c r="DUY3218" s="385"/>
      <c r="DUZ3218" s="385"/>
      <c r="DVA3218" s="385"/>
      <c r="DVB3218" s="385"/>
      <c r="DVC3218" s="385"/>
      <c r="DVD3218" s="385"/>
      <c r="DVE3218" s="385"/>
      <c r="DVF3218" s="385"/>
      <c r="DVG3218" s="385"/>
      <c r="DVH3218" s="385"/>
      <c r="DVI3218" s="385"/>
      <c r="DVJ3218" s="385"/>
      <c r="DVK3218" s="385"/>
      <c r="DVL3218" s="385"/>
      <c r="DVM3218" s="385"/>
      <c r="DVN3218" s="385"/>
      <c r="DVO3218" s="385"/>
      <c r="DVP3218" s="385"/>
      <c r="DVQ3218" s="385"/>
      <c r="DVR3218" s="385"/>
      <c r="DVS3218" s="385"/>
      <c r="DVT3218" s="385"/>
      <c r="DVU3218" s="385"/>
      <c r="DVV3218" s="385"/>
      <c r="DVW3218" s="385"/>
      <c r="DVX3218" s="385"/>
      <c r="DVY3218" s="385"/>
      <c r="DVZ3218" s="385"/>
      <c r="DWA3218" s="385"/>
      <c r="DWB3218" s="385"/>
      <c r="DWC3218" s="385"/>
      <c r="DWD3218" s="385"/>
      <c r="DWE3218" s="385"/>
      <c r="DWF3218" s="385"/>
      <c r="DWG3218" s="385"/>
      <c r="DWH3218" s="385"/>
      <c r="DWI3218" s="385"/>
      <c r="DWJ3218" s="385"/>
      <c r="DWK3218" s="385"/>
      <c r="DWL3218" s="385"/>
      <c r="DWM3218" s="385"/>
      <c r="DWN3218" s="385"/>
      <c r="DWO3218" s="385"/>
      <c r="DWP3218" s="385"/>
      <c r="DWQ3218" s="385"/>
      <c r="DWR3218" s="385"/>
      <c r="DWS3218" s="385"/>
      <c r="DWT3218" s="385"/>
      <c r="DWU3218" s="385"/>
      <c r="DWV3218" s="385"/>
      <c r="DWW3218" s="385"/>
      <c r="DWX3218" s="385"/>
      <c r="DWY3218" s="385"/>
      <c r="DWZ3218" s="385"/>
      <c r="DXA3218" s="385"/>
      <c r="DXB3218" s="385"/>
      <c r="DXC3218" s="385"/>
      <c r="DXD3218" s="385"/>
      <c r="DXE3218" s="385"/>
      <c r="DXF3218" s="385"/>
      <c r="DXG3218" s="385"/>
      <c r="DXH3218" s="385"/>
      <c r="DXI3218" s="385"/>
      <c r="DXJ3218" s="385"/>
      <c r="DXK3218" s="385"/>
      <c r="DXL3218" s="385"/>
      <c r="DXM3218" s="385"/>
      <c r="DXN3218" s="385"/>
      <c r="DXO3218" s="385"/>
      <c r="DXP3218" s="385"/>
      <c r="DXQ3218" s="385"/>
      <c r="DXR3218" s="385"/>
      <c r="DXS3218" s="385"/>
      <c r="DXT3218" s="385"/>
      <c r="DXU3218" s="385"/>
      <c r="DXV3218" s="385"/>
      <c r="DXW3218" s="385"/>
      <c r="DXX3218" s="385"/>
      <c r="DXY3218" s="385"/>
      <c r="DXZ3218" s="385"/>
      <c r="DYA3218" s="385"/>
      <c r="DYB3218" s="385"/>
      <c r="DYC3218" s="385"/>
      <c r="DYD3218" s="385"/>
      <c r="DYE3218" s="385"/>
      <c r="DYF3218" s="385"/>
      <c r="DYG3218" s="385"/>
      <c r="DYH3218" s="385"/>
      <c r="DYI3218" s="385"/>
      <c r="DYJ3218" s="385"/>
      <c r="DYK3218" s="385"/>
      <c r="DYL3218" s="385"/>
      <c r="DYM3218" s="385"/>
      <c r="DYN3218" s="385"/>
      <c r="DYO3218" s="385"/>
      <c r="DYP3218" s="385"/>
      <c r="DYQ3218" s="385"/>
      <c r="DYR3218" s="385"/>
      <c r="DYS3218" s="385"/>
      <c r="DYT3218" s="385"/>
      <c r="DYU3218" s="385"/>
      <c r="DYV3218" s="385"/>
      <c r="DYW3218" s="385"/>
      <c r="DYX3218" s="385"/>
      <c r="DYY3218" s="385"/>
      <c r="DYZ3218" s="385"/>
      <c r="DZA3218" s="385"/>
      <c r="DZB3218" s="385"/>
      <c r="DZC3218" s="385"/>
      <c r="DZD3218" s="385"/>
      <c r="DZE3218" s="385"/>
      <c r="DZF3218" s="385"/>
      <c r="DZG3218" s="385"/>
      <c r="DZH3218" s="385"/>
      <c r="DZI3218" s="385"/>
      <c r="DZJ3218" s="385"/>
      <c r="DZK3218" s="385"/>
      <c r="DZL3218" s="385"/>
      <c r="DZM3218" s="385"/>
      <c r="DZN3218" s="385"/>
      <c r="DZO3218" s="385"/>
      <c r="DZP3218" s="385"/>
      <c r="DZQ3218" s="385"/>
      <c r="DZR3218" s="385"/>
      <c r="DZS3218" s="385"/>
      <c r="DZT3218" s="385"/>
      <c r="DZU3218" s="385"/>
      <c r="DZV3218" s="385"/>
      <c r="DZW3218" s="385"/>
      <c r="DZX3218" s="385"/>
      <c r="DZY3218" s="385"/>
      <c r="DZZ3218" s="385"/>
      <c r="EAA3218" s="385"/>
      <c r="EAB3218" s="385"/>
      <c r="EAC3218" s="385"/>
      <c r="EAD3218" s="385"/>
      <c r="EAE3218" s="385"/>
      <c r="EAF3218" s="385"/>
      <c r="EAG3218" s="385"/>
      <c r="EAH3218" s="385"/>
      <c r="EAI3218" s="385"/>
      <c r="EAJ3218" s="385"/>
      <c r="EAK3218" s="385"/>
      <c r="EAL3218" s="385"/>
      <c r="EAM3218" s="385"/>
      <c r="EAN3218" s="385"/>
      <c r="EAO3218" s="385"/>
      <c r="EAP3218" s="385"/>
      <c r="EAQ3218" s="385"/>
      <c r="EAR3218" s="385"/>
      <c r="EAS3218" s="385"/>
      <c r="EAT3218" s="385"/>
      <c r="EAU3218" s="385"/>
      <c r="EAV3218" s="385"/>
      <c r="EAW3218" s="385"/>
      <c r="EAX3218" s="385"/>
      <c r="EAY3218" s="385"/>
      <c r="EAZ3218" s="385"/>
      <c r="EBA3218" s="385"/>
      <c r="EBB3218" s="385"/>
      <c r="EBC3218" s="385"/>
      <c r="EBD3218" s="385"/>
      <c r="EBE3218" s="385"/>
      <c r="EBF3218" s="385"/>
      <c r="EBG3218" s="385"/>
      <c r="EBH3218" s="385"/>
      <c r="EBI3218" s="385"/>
      <c r="EBJ3218" s="385"/>
      <c r="EBK3218" s="385"/>
      <c r="EBL3218" s="385"/>
      <c r="EBM3218" s="385"/>
      <c r="EBN3218" s="385"/>
      <c r="EBO3218" s="385"/>
      <c r="EBP3218" s="385"/>
      <c r="EBQ3218" s="385"/>
      <c r="EBR3218" s="385"/>
      <c r="EBS3218" s="385"/>
      <c r="EBT3218" s="385"/>
      <c r="EBU3218" s="385"/>
      <c r="EBV3218" s="385"/>
      <c r="EBW3218" s="385"/>
      <c r="EBX3218" s="385"/>
      <c r="EBY3218" s="385"/>
      <c r="EBZ3218" s="385"/>
      <c r="ECA3218" s="385"/>
      <c r="ECB3218" s="385"/>
      <c r="ECC3218" s="385"/>
      <c r="ECD3218" s="385"/>
      <c r="ECE3218" s="385"/>
      <c r="ECF3218" s="385"/>
      <c r="ECG3218" s="385"/>
      <c r="ECH3218" s="385"/>
      <c r="ECI3218" s="385"/>
      <c r="ECJ3218" s="385"/>
      <c r="ECK3218" s="385"/>
      <c r="ECL3218" s="385"/>
      <c r="ECM3218" s="385"/>
      <c r="ECN3218" s="385"/>
      <c r="ECO3218" s="385"/>
      <c r="ECP3218" s="385"/>
      <c r="ECQ3218" s="385"/>
      <c r="ECR3218" s="385"/>
      <c r="ECS3218" s="385"/>
      <c r="ECT3218" s="385"/>
      <c r="ECU3218" s="385"/>
      <c r="ECV3218" s="385"/>
      <c r="ECW3218" s="385"/>
      <c r="ECX3218" s="385"/>
      <c r="ECY3218" s="385"/>
      <c r="ECZ3218" s="385"/>
      <c r="EDA3218" s="385"/>
      <c r="EDB3218" s="385"/>
      <c r="EDC3218" s="385"/>
      <c r="EDD3218" s="385"/>
      <c r="EDE3218" s="385"/>
      <c r="EDF3218" s="385"/>
      <c r="EDG3218" s="385"/>
      <c r="EDH3218" s="385"/>
      <c r="EDI3218" s="385"/>
      <c r="EDJ3218" s="385"/>
      <c r="EDK3218" s="385"/>
      <c r="EDL3218" s="385"/>
      <c r="EDM3218" s="385"/>
      <c r="EDN3218" s="385"/>
      <c r="EDO3218" s="385"/>
      <c r="EDP3218" s="385"/>
      <c r="EDQ3218" s="385"/>
      <c r="EDR3218" s="385"/>
      <c r="EDS3218" s="385"/>
      <c r="EDT3218" s="385"/>
      <c r="EDU3218" s="385"/>
      <c r="EDV3218" s="385"/>
      <c r="EDW3218" s="385"/>
      <c r="EDX3218" s="385"/>
      <c r="EDY3218" s="385"/>
      <c r="EDZ3218" s="385"/>
      <c r="EEA3218" s="385"/>
      <c r="EEB3218" s="385"/>
      <c r="EEC3218" s="385"/>
      <c r="EED3218" s="385"/>
      <c r="EEE3218" s="385"/>
      <c r="EEF3218" s="385"/>
      <c r="EEG3218" s="385"/>
      <c r="EEH3218" s="385"/>
      <c r="EEI3218" s="385"/>
      <c r="EEJ3218" s="385"/>
      <c r="EEK3218" s="385"/>
      <c r="EEL3218" s="385"/>
      <c r="EEM3218" s="385"/>
      <c r="EEN3218" s="385"/>
      <c r="EEO3218" s="385"/>
      <c r="EEP3218" s="385"/>
      <c r="EEQ3218" s="385"/>
      <c r="EER3218" s="385"/>
      <c r="EES3218" s="385"/>
      <c r="EET3218" s="385"/>
      <c r="EEU3218" s="385"/>
      <c r="EEV3218" s="385"/>
      <c r="EEW3218" s="385"/>
      <c r="EEX3218" s="385"/>
      <c r="EEY3218" s="385"/>
      <c r="EEZ3218" s="385"/>
      <c r="EFA3218" s="385"/>
      <c r="EFB3218" s="385"/>
      <c r="EFC3218" s="385"/>
      <c r="EFD3218" s="385"/>
      <c r="EFE3218" s="385"/>
      <c r="EFF3218" s="385"/>
      <c r="EFG3218" s="385"/>
      <c r="EFH3218" s="385"/>
      <c r="EFI3218" s="385"/>
      <c r="EFJ3218" s="385"/>
      <c r="EFK3218" s="385"/>
      <c r="EFL3218" s="385"/>
      <c r="EFM3218" s="385"/>
      <c r="EFN3218" s="385"/>
      <c r="EFO3218" s="385"/>
      <c r="EFP3218" s="385"/>
      <c r="EFQ3218" s="385"/>
      <c r="EFR3218" s="385"/>
      <c r="EFS3218" s="385"/>
      <c r="EFT3218" s="385"/>
      <c r="EFU3218" s="385"/>
      <c r="EFV3218" s="385"/>
      <c r="EFW3218" s="385"/>
      <c r="EFX3218" s="385"/>
      <c r="EFY3218" s="385"/>
      <c r="EFZ3218" s="385"/>
      <c r="EGA3218" s="385"/>
      <c r="EGB3218" s="385"/>
      <c r="EGC3218" s="385"/>
      <c r="EGD3218" s="385"/>
      <c r="EGE3218" s="385"/>
      <c r="EGF3218" s="385"/>
      <c r="EGG3218" s="385"/>
      <c r="EGH3218" s="385"/>
      <c r="EGI3218" s="385"/>
      <c r="EGJ3218" s="385"/>
      <c r="EGK3218" s="385"/>
      <c r="EGL3218" s="385"/>
      <c r="EGM3218" s="385"/>
      <c r="EGN3218" s="385"/>
      <c r="EGO3218" s="385"/>
      <c r="EGP3218" s="385"/>
      <c r="EGQ3218" s="385"/>
      <c r="EGR3218" s="385"/>
      <c r="EGS3218" s="385"/>
      <c r="EGT3218" s="385"/>
      <c r="EGU3218" s="385"/>
      <c r="EGV3218" s="385"/>
      <c r="EGW3218" s="385"/>
      <c r="EGX3218" s="385"/>
      <c r="EGY3218" s="385"/>
      <c r="EGZ3218" s="385"/>
      <c r="EHA3218" s="385"/>
      <c r="EHB3218" s="385"/>
      <c r="EHC3218" s="385"/>
      <c r="EHD3218" s="385"/>
      <c r="EHE3218" s="385"/>
      <c r="EHF3218" s="385"/>
      <c r="EHG3218" s="385"/>
      <c r="EHH3218" s="385"/>
      <c r="EHI3218" s="385"/>
      <c r="EHJ3218" s="385"/>
      <c r="EHK3218" s="385"/>
      <c r="EHL3218" s="385"/>
      <c r="EHM3218" s="385"/>
      <c r="EHN3218" s="385"/>
      <c r="EHO3218" s="385"/>
      <c r="EHP3218" s="385"/>
      <c r="EHQ3218" s="385"/>
      <c r="EHR3218" s="385"/>
      <c r="EHS3218" s="385"/>
      <c r="EHT3218" s="385"/>
      <c r="EHU3218" s="385"/>
      <c r="EHV3218" s="385"/>
      <c r="EHW3218" s="385"/>
      <c r="EHX3218" s="385"/>
      <c r="EHY3218" s="385"/>
      <c r="EHZ3218" s="385"/>
      <c r="EIA3218" s="385"/>
      <c r="EIB3218" s="385"/>
      <c r="EIC3218" s="385"/>
      <c r="EID3218" s="385"/>
      <c r="EIE3218" s="385"/>
      <c r="EIF3218" s="385"/>
      <c r="EIG3218" s="385"/>
      <c r="EIH3218" s="385"/>
      <c r="EII3218" s="385"/>
      <c r="EIJ3218" s="385"/>
      <c r="EIK3218" s="385"/>
      <c r="EIL3218" s="385"/>
      <c r="EIM3218" s="385"/>
      <c r="EIN3218" s="385"/>
      <c r="EIO3218" s="385"/>
      <c r="EIP3218" s="385"/>
      <c r="EIQ3218" s="385"/>
      <c r="EIR3218" s="385"/>
      <c r="EIS3218" s="385"/>
      <c r="EIT3218" s="385"/>
      <c r="EIU3218" s="385"/>
      <c r="EIV3218" s="385"/>
      <c r="EIW3218" s="385"/>
      <c r="EIX3218" s="385"/>
      <c r="EIY3218" s="385"/>
      <c r="EIZ3218" s="385"/>
      <c r="EJA3218" s="385"/>
      <c r="EJB3218" s="385"/>
      <c r="EJC3218" s="385"/>
      <c r="EJD3218" s="385"/>
      <c r="EJE3218" s="385"/>
      <c r="EJF3218" s="385"/>
      <c r="EJG3218" s="385"/>
      <c r="EJH3218" s="385"/>
      <c r="EJI3218" s="385"/>
      <c r="EJJ3218" s="385"/>
      <c r="EJK3218" s="385"/>
      <c r="EJL3218" s="385"/>
      <c r="EJM3218" s="385"/>
      <c r="EJN3218" s="385"/>
      <c r="EJO3218" s="385"/>
      <c r="EJP3218" s="385"/>
      <c r="EJQ3218" s="385"/>
      <c r="EJR3218" s="385"/>
      <c r="EJS3218" s="385"/>
      <c r="EJT3218" s="385"/>
      <c r="EJU3218" s="385"/>
      <c r="EJV3218" s="385"/>
      <c r="EJW3218" s="385"/>
      <c r="EJX3218" s="385"/>
      <c r="EJY3218" s="385"/>
      <c r="EJZ3218" s="385"/>
      <c r="EKA3218" s="385"/>
      <c r="EKB3218" s="385"/>
      <c r="EKC3218" s="385"/>
      <c r="EKD3218" s="385"/>
      <c r="EKE3218" s="385"/>
      <c r="EKF3218" s="385"/>
      <c r="EKG3218" s="385"/>
      <c r="EKH3218" s="385"/>
      <c r="EKI3218" s="385"/>
      <c r="EKJ3218" s="385"/>
      <c r="EKK3218" s="385"/>
      <c r="EKL3218" s="385"/>
      <c r="EKM3218" s="385"/>
      <c r="EKN3218" s="385"/>
      <c r="EKO3218" s="385"/>
      <c r="EKP3218" s="385"/>
      <c r="EKQ3218" s="385"/>
      <c r="EKR3218" s="385"/>
      <c r="EKS3218" s="385"/>
      <c r="EKT3218" s="385"/>
      <c r="EKU3218" s="385"/>
      <c r="EKV3218" s="385"/>
      <c r="EKW3218" s="385"/>
      <c r="EKX3218" s="385"/>
      <c r="EKY3218" s="385"/>
      <c r="EKZ3218" s="385"/>
      <c r="ELA3218" s="385"/>
      <c r="ELB3218" s="385"/>
      <c r="ELC3218" s="385"/>
      <c r="ELD3218" s="385"/>
      <c r="ELE3218" s="385"/>
      <c r="ELF3218" s="385"/>
      <c r="ELG3218" s="385"/>
      <c r="ELH3218" s="385"/>
      <c r="ELI3218" s="385"/>
      <c r="ELJ3218" s="385"/>
      <c r="ELK3218" s="385"/>
      <c r="ELL3218" s="385"/>
      <c r="ELM3218" s="385"/>
      <c r="ELN3218" s="385"/>
      <c r="ELO3218" s="385"/>
      <c r="ELP3218" s="385"/>
      <c r="ELQ3218" s="385"/>
      <c r="ELR3218" s="385"/>
      <c r="ELS3218" s="385"/>
      <c r="ELT3218" s="385"/>
      <c r="ELU3218" s="385"/>
      <c r="ELV3218" s="385"/>
      <c r="ELW3218" s="385"/>
      <c r="ELX3218" s="385"/>
      <c r="ELY3218" s="385"/>
      <c r="ELZ3218" s="385"/>
      <c r="EMA3218" s="385"/>
      <c r="EMB3218" s="385"/>
      <c r="EMC3218" s="385"/>
      <c r="EMD3218" s="385"/>
      <c r="EME3218" s="385"/>
      <c r="EMF3218" s="385"/>
      <c r="EMG3218" s="385"/>
      <c r="EMH3218" s="385"/>
      <c r="EMI3218" s="385"/>
      <c r="EMJ3218" s="385"/>
      <c r="EMK3218" s="385"/>
      <c r="EML3218" s="385"/>
      <c r="EMM3218" s="385"/>
      <c r="EMN3218" s="385"/>
      <c r="EMO3218" s="385"/>
      <c r="EMP3218" s="385"/>
      <c r="EMQ3218" s="385"/>
      <c r="EMR3218" s="385"/>
      <c r="EMS3218" s="385"/>
      <c r="EMT3218" s="385"/>
      <c r="EMU3218" s="385"/>
      <c r="EMV3218" s="385"/>
      <c r="EMW3218" s="385"/>
      <c r="EMX3218" s="385"/>
      <c r="EMY3218" s="385"/>
      <c r="EMZ3218" s="385"/>
      <c r="ENA3218" s="385"/>
      <c r="ENB3218" s="385"/>
      <c r="ENC3218" s="385"/>
      <c r="END3218" s="385"/>
      <c r="ENE3218" s="385"/>
      <c r="ENF3218" s="385"/>
      <c r="ENG3218" s="385"/>
      <c r="ENH3218" s="385"/>
      <c r="ENI3218" s="385"/>
      <c r="ENJ3218" s="385"/>
      <c r="ENK3218" s="385"/>
      <c r="ENL3218" s="385"/>
      <c r="ENM3218" s="385"/>
      <c r="ENN3218" s="385"/>
      <c r="ENO3218" s="385"/>
      <c r="ENP3218" s="385"/>
      <c r="ENQ3218" s="385"/>
      <c r="ENR3218" s="385"/>
      <c r="ENS3218" s="385"/>
      <c r="ENT3218" s="385"/>
      <c r="ENU3218" s="385"/>
      <c r="ENV3218" s="385"/>
      <c r="ENW3218" s="385"/>
      <c r="ENX3218" s="385"/>
      <c r="ENY3218" s="385"/>
      <c r="ENZ3218" s="385"/>
      <c r="EOA3218" s="385"/>
      <c r="EOB3218" s="385"/>
      <c r="EOC3218" s="385"/>
      <c r="EOD3218" s="385"/>
      <c r="EOE3218" s="385"/>
      <c r="EOF3218" s="385"/>
      <c r="EOG3218" s="385"/>
      <c r="EOH3218" s="385"/>
      <c r="EOI3218" s="385"/>
      <c r="EOJ3218" s="385"/>
      <c r="EOK3218" s="385"/>
      <c r="EOL3218" s="385"/>
      <c r="EOM3218" s="385"/>
      <c r="EON3218" s="385"/>
      <c r="EOO3218" s="385"/>
      <c r="EOP3218" s="385"/>
      <c r="EOQ3218" s="385"/>
      <c r="EOR3218" s="385"/>
      <c r="EOS3218" s="385"/>
      <c r="EOT3218" s="385"/>
      <c r="EOU3218" s="385"/>
      <c r="EOV3218" s="385"/>
      <c r="EOW3218" s="385"/>
      <c r="EOX3218" s="385"/>
      <c r="EOY3218" s="385"/>
      <c r="EOZ3218" s="385"/>
      <c r="EPA3218" s="385"/>
      <c r="EPB3218" s="385"/>
      <c r="EPC3218" s="385"/>
      <c r="EPD3218" s="385"/>
      <c r="EPE3218" s="385"/>
      <c r="EPF3218" s="385"/>
      <c r="EPG3218" s="385"/>
      <c r="EPH3218" s="385"/>
      <c r="EPI3218" s="385"/>
      <c r="EPJ3218" s="385"/>
      <c r="EPK3218" s="385"/>
      <c r="EPL3218" s="385"/>
      <c r="EPM3218" s="385"/>
      <c r="EPN3218" s="385"/>
      <c r="EPO3218" s="385"/>
      <c r="EPP3218" s="385"/>
      <c r="EPQ3218" s="385"/>
      <c r="EPR3218" s="385"/>
      <c r="EPS3218" s="385"/>
      <c r="EPT3218" s="385"/>
      <c r="EPU3218" s="385"/>
      <c r="EPV3218" s="385"/>
      <c r="EPW3218" s="385"/>
      <c r="EPX3218" s="385"/>
      <c r="EPY3218" s="385"/>
      <c r="EPZ3218" s="385"/>
      <c r="EQA3218" s="385"/>
      <c r="EQB3218" s="385"/>
      <c r="EQC3218" s="385"/>
      <c r="EQD3218" s="385"/>
      <c r="EQE3218" s="385"/>
      <c r="EQF3218" s="385"/>
      <c r="EQG3218" s="385"/>
      <c r="EQH3218" s="385"/>
      <c r="EQI3218" s="385"/>
      <c r="EQJ3218" s="385"/>
      <c r="EQK3218" s="385"/>
      <c r="EQL3218" s="385"/>
      <c r="EQM3218" s="385"/>
      <c r="EQN3218" s="385"/>
      <c r="EQO3218" s="385"/>
      <c r="EQP3218" s="385"/>
      <c r="EQQ3218" s="385"/>
      <c r="EQR3218" s="385"/>
      <c r="EQS3218" s="385"/>
      <c r="EQT3218" s="385"/>
      <c r="EQU3218" s="385"/>
      <c r="EQV3218" s="385"/>
      <c r="EQW3218" s="385"/>
      <c r="EQX3218" s="385"/>
      <c r="EQY3218" s="385"/>
      <c r="EQZ3218" s="385"/>
      <c r="ERA3218" s="385"/>
      <c r="ERB3218" s="385"/>
      <c r="ERC3218" s="385"/>
      <c r="ERD3218" s="385"/>
      <c r="ERE3218" s="385"/>
      <c r="ERF3218" s="385"/>
      <c r="ERG3218" s="385"/>
      <c r="ERH3218" s="385"/>
      <c r="ERI3218" s="385"/>
      <c r="ERJ3218" s="385"/>
      <c r="ERK3218" s="385"/>
      <c r="ERL3218" s="385"/>
      <c r="ERM3218" s="385"/>
      <c r="ERN3218" s="385"/>
      <c r="ERO3218" s="385"/>
      <c r="ERP3218" s="385"/>
      <c r="ERQ3218" s="385"/>
      <c r="ERR3218" s="385"/>
      <c r="ERS3218" s="385"/>
      <c r="ERT3218" s="385"/>
      <c r="ERU3218" s="385"/>
      <c r="ERV3218" s="385"/>
      <c r="ERW3218" s="385"/>
      <c r="ERX3218" s="385"/>
      <c r="ERY3218" s="385"/>
      <c r="ERZ3218" s="385"/>
      <c r="ESA3218" s="385"/>
      <c r="ESB3218" s="385"/>
      <c r="ESC3218" s="385"/>
      <c r="ESD3218" s="385"/>
      <c r="ESE3218" s="385"/>
      <c r="ESF3218" s="385"/>
      <c r="ESG3218" s="385"/>
      <c r="ESH3218" s="385"/>
      <c r="ESI3218" s="385"/>
      <c r="ESJ3218" s="385"/>
      <c r="ESK3218" s="385"/>
      <c r="ESL3218" s="385"/>
      <c r="ESM3218" s="385"/>
      <c r="ESN3218" s="385"/>
      <c r="ESO3218" s="385"/>
      <c r="ESP3218" s="385"/>
      <c r="ESQ3218" s="385"/>
      <c r="ESR3218" s="385"/>
      <c r="ESS3218" s="385"/>
      <c r="EST3218" s="385"/>
      <c r="ESU3218" s="385"/>
      <c r="ESV3218" s="385"/>
      <c r="ESW3218" s="385"/>
      <c r="ESX3218" s="385"/>
      <c r="ESY3218" s="385"/>
      <c r="ESZ3218" s="385"/>
      <c r="ETA3218" s="385"/>
      <c r="ETB3218" s="385"/>
      <c r="ETC3218" s="385"/>
      <c r="ETD3218" s="385"/>
      <c r="ETE3218" s="385"/>
      <c r="ETF3218" s="385"/>
      <c r="ETG3218" s="385"/>
      <c r="ETH3218" s="385"/>
      <c r="ETI3218" s="385"/>
      <c r="ETJ3218" s="385"/>
      <c r="ETK3218" s="385"/>
      <c r="ETL3218" s="385"/>
      <c r="ETM3218" s="385"/>
      <c r="ETN3218" s="385"/>
      <c r="ETO3218" s="385"/>
      <c r="ETP3218" s="385"/>
      <c r="ETQ3218" s="385"/>
      <c r="ETR3218" s="385"/>
      <c r="ETS3218" s="385"/>
      <c r="ETT3218" s="385"/>
      <c r="ETU3218" s="385"/>
      <c r="ETV3218" s="385"/>
      <c r="ETW3218" s="385"/>
      <c r="ETX3218" s="385"/>
      <c r="ETY3218" s="385"/>
      <c r="ETZ3218" s="385"/>
      <c r="EUA3218" s="385"/>
      <c r="EUB3218" s="385"/>
      <c r="EUC3218" s="385"/>
      <c r="EUD3218" s="385"/>
      <c r="EUE3218" s="385"/>
      <c r="EUF3218" s="385"/>
      <c r="EUG3218" s="385"/>
      <c r="EUH3218" s="385"/>
      <c r="EUI3218" s="385"/>
      <c r="EUJ3218" s="385"/>
      <c r="EUK3218" s="385"/>
      <c r="EUL3218" s="385"/>
      <c r="EUM3218" s="385"/>
      <c r="EUN3218" s="385"/>
      <c r="EUO3218" s="385"/>
      <c r="EUP3218" s="385"/>
      <c r="EUQ3218" s="385"/>
      <c r="EUR3218" s="385"/>
      <c r="EUS3218" s="385"/>
      <c r="EUT3218" s="385"/>
      <c r="EUU3218" s="385"/>
      <c r="EUV3218" s="385"/>
      <c r="EUW3218" s="385"/>
      <c r="EUX3218" s="385"/>
      <c r="EUY3218" s="385"/>
      <c r="EUZ3218" s="385"/>
      <c r="EVA3218" s="385"/>
      <c r="EVB3218" s="385"/>
      <c r="EVC3218" s="385"/>
      <c r="EVD3218" s="385"/>
      <c r="EVE3218" s="385"/>
      <c r="EVF3218" s="385"/>
      <c r="EVG3218" s="385"/>
      <c r="EVH3218" s="385"/>
      <c r="EVI3218" s="385"/>
      <c r="EVJ3218" s="385"/>
      <c r="EVK3218" s="385"/>
      <c r="EVL3218" s="385"/>
      <c r="EVM3218" s="385"/>
      <c r="EVN3218" s="385"/>
      <c r="EVO3218" s="385"/>
      <c r="EVP3218" s="385"/>
      <c r="EVQ3218" s="385"/>
      <c r="EVR3218" s="385"/>
      <c r="EVS3218" s="385"/>
      <c r="EVT3218" s="385"/>
      <c r="EVU3218" s="385"/>
      <c r="EVV3218" s="385"/>
      <c r="EVW3218" s="385"/>
      <c r="EVX3218" s="385"/>
      <c r="EVY3218" s="385"/>
      <c r="EVZ3218" s="385"/>
      <c r="EWA3218" s="385"/>
      <c r="EWB3218" s="385"/>
      <c r="EWC3218" s="385"/>
      <c r="EWD3218" s="385"/>
      <c r="EWE3218" s="385"/>
      <c r="EWF3218" s="385"/>
      <c r="EWG3218" s="385"/>
      <c r="EWH3218" s="385"/>
      <c r="EWI3218" s="385"/>
      <c r="EWJ3218" s="385"/>
      <c r="EWK3218" s="385"/>
      <c r="EWL3218" s="385"/>
      <c r="EWM3218" s="385"/>
      <c r="EWN3218" s="385"/>
      <c r="EWO3218" s="385"/>
      <c r="EWP3218" s="385"/>
      <c r="EWQ3218" s="385"/>
      <c r="EWR3218" s="385"/>
      <c r="EWS3218" s="385"/>
      <c r="EWT3218" s="385"/>
      <c r="EWU3218" s="385"/>
      <c r="EWV3218" s="385"/>
      <c r="EWW3218" s="385"/>
      <c r="EWX3218" s="385"/>
      <c r="EWY3218" s="385"/>
      <c r="EWZ3218" s="385"/>
      <c r="EXA3218" s="385"/>
      <c r="EXB3218" s="385"/>
      <c r="EXC3218" s="385"/>
      <c r="EXD3218" s="385"/>
      <c r="EXE3218" s="385"/>
      <c r="EXF3218" s="385"/>
      <c r="EXG3218" s="385"/>
      <c r="EXH3218" s="385"/>
      <c r="EXI3218" s="385"/>
      <c r="EXJ3218" s="385"/>
      <c r="EXK3218" s="385"/>
      <c r="EXL3218" s="385"/>
      <c r="EXM3218" s="385"/>
      <c r="EXN3218" s="385"/>
      <c r="EXO3218" s="385"/>
      <c r="EXP3218" s="385"/>
      <c r="EXQ3218" s="385"/>
      <c r="EXR3218" s="385"/>
      <c r="EXS3218" s="385"/>
      <c r="EXT3218" s="385"/>
      <c r="EXU3218" s="385"/>
      <c r="EXV3218" s="385"/>
      <c r="EXW3218" s="385"/>
      <c r="EXX3218" s="385"/>
      <c r="EXY3218" s="385"/>
      <c r="EXZ3218" s="385"/>
      <c r="EYA3218" s="385"/>
      <c r="EYB3218" s="385"/>
      <c r="EYC3218" s="385"/>
      <c r="EYD3218" s="385"/>
      <c r="EYE3218" s="385"/>
      <c r="EYF3218" s="385"/>
      <c r="EYG3218" s="385"/>
      <c r="EYH3218" s="385"/>
      <c r="EYI3218" s="385"/>
      <c r="EYJ3218" s="385"/>
      <c r="EYK3218" s="385"/>
      <c r="EYL3218" s="385"/>
      <c r="EYM3218" s="385"/>
      <c r="EYN3218" s="385"/>
      <c r="EYO3218" s="385"/>
      <c r="EYP3218" s="385"/>
      <c r="EYQ3218" s="385"/>
      <c r="EYR3218" s="385"/>
      <c r="EYS3218" s="385"/>
      <c r="EYT3218" s="385"/>
      <c r="EYU3218" s="385"/>
      <c r="EYV3218" s="385"/>
      <c r="EYW3218" s="385"/>
      <c r="EYX3218" s="385"/>
      <c r="EYY3218" s="385"/>
      <c r="EYZ3218" s="385"/>
      <c r="EZA3218" s="385"/>
      <c r="EZB3218" s="385"/>
      <c r="EZC3218" s="385"/>
      <c r="EZD3218" s="385"/>
      <c r="EZE3218" s="385"/>
      <c r="EZF3218" s="385"/>
      <c r="EZG3218" s="385"/>
      <c r="EZH3218" s="385"/>
      <c r="EZI3218" s="385"/>
      <c r="EZJ3218" s="385"/>
      <c r="EZK3218" s="385"/>
      <c r="EZL3218" s="385"/>
      <c r="EZM3218" s="385"/>
      <c r="EZN3218" s="385"/>
      <c r="EZO3218" s="385"/>
      <c r="EZP3218" s="385"/>
      <c r="EZQ3218" s="385"/>
      <c r="EZR3218" s="385"/>
      <c r="EZS3218" s="385"/>
      <c r="EZT3218" s="385"/>
      <c r="EZU3218" s="385"/>
      <c r="EZV3218" s="385"/>
      <c r="EZW3218" s="385"/>
      <c r="EZX3218" s="385"/>
      <c r="EZY3218" s="385"/>
      <c r="EZZ3218" s="385"/>
      <c r="FAA3218" s="385"/>
      <c r="FAB3218" s="385"/>
      <c r="FAC3218" s="385"/>
      <c r="FAD3218" s="385"/>
      <c r="FAE3218" s="385"/>
      <c r="FAF3218" s="385"/>
      <c r="FAG3218" s="385"/>
      <c r="FAH3218" s="385"/>
      <c r="FAI3218" s="385"/>
      <c r="FAJ3218" s="385"/>
      <c r="FAK3218" s="385"/>
      <c r="FAL3218" s="385"/>
      <c r="FAM3218" s="385"/>
      <c r="FAN3218" s="385"/>
      <c r="FAO3218" s="385"/>
      <c r="FAP3218" s="385"/>
      <c r="FAQ3218" s="385"/>
      <c r="FAR3218" s="385"/>
      <c r="FAS3218" s="385"/>
      <c r="FAT3218" s="385"/>
      <c r="FAU3218" s="385"/>
      <c r="FAV3218" s="385"/>
      <c r="FAW3218" s="385"/>
      <c r="FAX3218" s="385"/>
      <c r="FAY3218" s="385"/>
      <c r="FAZ3218" s="385"/>
      <c r="FBA3218" s="385"/>
      <c r="FBB3218" s="385"/>
      <c r="FBC3218" s="385"/>
      <c r="FBD3218" s="385"/>
      <c r="FBE3218" s="385"/>
      <c r="FBF3218" s="385"/>
      <c r="FBG3218" s="385"/>
      <c r="FBH3218" s="385"/>
      <c r="FBI3218" s="385"/>
      <c r="FBJ3218" s="385"/>
      <c r="FBK3218" s="385"/>
      <c r="FBL3218" s="385"/>
      <c r="FBM3218" s="385"/>
      <c r="FBN3218" s="385"/>
      <c r="FBO3218" s="385"/>
      <c r="FBP3218" s="385"/>
      <c r="FBQ3218" s="385"/>
      <c r="FBR3218" s="385"/>
      <c r="FBS3218" s="385"/>
      <c r="FBT3218" s="385"/>
      <c r="FBU3218" s="385"/>
      <c r="FBV3218" s="385"/>
      <c r="FBW3218" s="385"/>
      <c r="FBX3218" s="385"/>
      <c r="FBY3218" s="385"/>
      <c r="FBZ3218" s="385"/>
      <c r="FCA3218" s="385"/>
      <c r="FCB3218" s="385"/>
      <c r="FCC3218" s="385"/>
      <c r="FCD3218" s="385"/>
      <c r="FCE3218" s="385"/>
      <c r="FCF3218" s="385"/>
      <c r="FCG3218" s="385"/>
      <c r="FCH3218" s="385"/>
      <c r="FCI3218" s="385"/>
      <c r="FCJ3218" s="385"/>
      <c r="FCK3218" s="385"/>
      <c r="FCL3218" s="385"/>
      <c r="FCM3218" s="385"/>
      <c r="FCN3218" s="385"/>
      <c r="FCO3218" s="385"/>
      <c r="FCP3218" s="385"/>
      <c r="FCQ3218" s="385"/>
      <c r="FCR3218" s="385"/>
      <c r="FCS3218" s="385"/>
      <c r="FCT3218" s="385"/>
      <c r="FCU3218" s="385"/>
      <c r="FCV3218" s="385"/>
      <c r="FCW3218" s="385"/>
      <c r="FCX3218" s="385"/>
      <c r="FCY3218" s="385"/>
      <c r="FCZ3218" s="385"/>
      <c r="FDA3218" s="385"/>
      <c r="FDB3218" s="385"/>
      <c r="FDC3218" s="385"/>
      <c r="FDD3218" s="385"/>
      <c r="FDE3218" s="385"/>
      <c r="FDF3218" s="385"/>
      <c r="FDG3218" s="385"/>
      <c r="FDH3218" s="385"/>
      <c r="FDI3218" s="385"/>
      <c r="FDJ3218" s="385"/>
      <c r="FDK3218" s="385"/>
      <c r="FDL3218" s="385"/>
      <c r="FDM3218" s="385"/>
      <c r="FDN3218" s="385"/>
      <c r="FDO3218" s="385"/>
      <c r="FDP3218" s="385"/>
      <c r="FDQ3218" s="385"/>
      <c r="FDR3218" s="385"/>
      <c r="FDS3218" s="385"/>
      <c r="FDT3218" s="385"/>
      <c r="FDU3218" s="385"/>
      <c r="FDV3218" s="385"/>
      <c r="FDW3218" s="385"/>
      <c r="FDX3218" s="385"/>
      <c r="FDY3218" s="385"/>
      <c r="FDZ3218" s="385"/>
      <c r="FEA3218" s="385"/>
      <c r="FEB3218" s="385"/>
      <c r="FEC3218" s="385"/>
      <c r="FED3218" s="385"/>
      <c r="FEE3218" s="385"/>
      <c r="FEF3218" s="385"/>
      <c r="FEG3218" s="385"/>
      <c r="FEH3218" s="385"/>
      <c r="FEI3218" s="385"/>
      <c r="FEJ3218" s="385"/>
      <c r="FEK3218" s="385"/>
      <c r="FEL3218" s="385"/>
      <c r="FEM3218" s="385"/>
      <c r="FEN3218" s="385"/>
      <c r="FEO3218" s="385"/>
      <c r="FEP3218" s="385"/>
      <c r="FEQ3218" s="385"/>
      <c r="FER3218" s="385"/>
      <c r="FES3218" s="385"/>
      <c r="FET3218" s="385"/>
      <c r="FEU3218" s="385"/>
      <c r="FEV3218" s="385"/>
      <c r="FEW3218" s="385"/>
      <c r="FEX3218" s="385"/>
      <c r="FEY3218" s="385"/>
      <c r="FEZ3218" s="385"/>
      <c r="FFA3218" s="385"/>
      <c r="FFB3218" s="385"/>
      <c r="FFC3218" s="385"/>
      <c r="FFD3218" s="385"/>
      <c r="FFE3218" s="385"/>
      <c r="FFF3218" s="385"/>
      <c r="FFG3218" s="385"/>
      <c r="FFH3218" s="385"/>
      <c r="FFI3218" s="385"/>
      <c r="FFJ3218" s="385"/>
      <c r="FFK3218" s="385"/>
      <c r="FFL3218" s="385"/>
      <c r="FFM3218" s="385"/>
      <c r="FFN3218" s="385"/>
      <c r="FFO3218" s="385"/>
      <c r="FFP3218" s="385"/>
      <c r="FFQ3218" s="385"/>
      <c r="FFR3218" s="385"/>
      <c r="FFS3218" s="385"/>
      <c r="FFT3218" s="385"/>
      <c r="FFU3218" s="385"/>
      <c r="FFV3218" s="385"/>
      <c r="FFW3218" s="385"/>
      <c r="FFX3218" s="385"/>
      <c r="FFY3218" s="385"/>
      <c r="FFZ3218" s="385"/>
      <c r="FGA3218" s="385"/>
      <c r="FGB3218" s="385"/>
      <c r="FGC3218" s="385"/>
      <c r="FGD3218" s="385"/>
      <c r="FGE3218" s="385"/>
      <c r="FGF3218" s="385"/>
      <c r="FGG3218" s="385"/>
      <c r="FGH3218" s="385"/>
      <c r="FGI3218" s="385"/>
      <c r="FGJ3218" s="385"/>
      <c r="FGK3218" s="385"/>
      <c r="FGL3218" s="385"/>
      <c r="FGM3218" s="385"/>
      <c r="FGN3218" s="385"/>
      <c r="FGO3218" s="385"/>
      <c r="FGP3218" s="385"/>
      <c r="FGQ3218" s="385"/>
      <c r="FGR3218" s="385"/>
      <c r="FGS3218" s="385"/>
      <c r="FGT3218" s="385"/>
      <c r="FGU3218" s="385"/>
      <c r="FGV3218" s="385"/>
      <c r="FGW3218" s="385"/>
      <c r="FGX3218" s="385"/>
      <c r="FGY3218" s="385"/>
      <c r="FGZ3218" s="385"/>
      <c r="FHA3218" s="385"/>
      <c r="FHB3218" s="385"/>
      <c r="FHC3218" s="385"/>
      <c r="FHD3218" s="385"/>
      <c r="FHE3218" s="385"/>
      <c r="FHF3218" s="385"/>
      <c r="FHG3218" s="385"/>
      <c r="FHH3218" s="385"/>
      <c r="FHI3218" s="385"/>
      <c r="FHJ3218" s="385"/>
      <c r="FHK3218" s="385"/>
      <c r="FHL3218" s="385"/>
      <c r="FHM3218" s="385"/>
      <c r="FHN3218" s="385"/>
      <c r="FHO3218" s="385"/>
      <c r="FHP3218" s="385"/>
      <c r="FHQ3218" s="385"/>
      <c r="FHR3218" s="385"/>
      <c r="FHS3218" s="385"/>
      <c r="FHT3218" s="385"/>
      <c r="FHU3218" s="385"/>
      <c r="FHV3218" s="385"/>
      <c r="FHW3218" s="385"/>
      <c r="FHX3218" s="385"/>
      <c r="FHY3218" s="385"/>
      <c r="FHZ3218" s="385"/>
      <c r="FIA3218" s="385"/>
      <c r="FIB3218" s="385"/>
      <c r="FIC3218" s="385"/>
      <c r="FID3218" s="385"/>
      <c r="FIE3218" s="385"/>
      <c r="FIF3218" s="385"/>
      <c r="FIG3218" s="385"/>
      <c r="FIH3218" s="385"/>
      <c r="FII3218" s="385"/>
      <c r="FIJ3218" s="385"/>
      <c r="FIK3218" s="385"/>
      <c r="FIL3218" s="385"/>
      <c r="FIM3218" s="385"/>
      <c r="FIN3218" s="385"/>
      <c r="FIO3218" s="385"/>
      <c r="FIP3218" s="385"/>
      <c r="FIQ3218" s="385"/>
      <c r="FIR3218" s="385"/>
      <c r="FIS3218" s="385"/>
      <c r="FIT3218" s="385"/>
      <c r="FIU3218" s="385"/>
      <c r="FIV3218" s="385"/>
      <c r="FIW3218" s="385"/>
      <c r="FIX3218" s="385"/>
      <c r="FIY3218" s="385"/>
      <c r="FIZ3218" s="385"/>
      <c r="FJA3218" s="385"/>
      <c r="FJB3218" s="385"/>
      <c r="FJC3218" s="385"/>
      <c r="FJD3218" s="385"/>
      <c r="FJE3218" s="385"/>
      <c r="FJF3218" s="385"/>
      <c r="FJG3218" s="385"/>
      <c r="FJH3218" s="385"/>
      <c r="FJI3218" s="385"/>
      <c r="FJJ3218" s="385"/>
      <c r="FJK3218" s="385"/>
      <c r="FJL3218" s="385"/>
      <c r="FJM3218" s="385"/>
      <c r="FJN3218" s="385"/>
      <c r="FJO3218" s="385"/>
      <c r="FJP3218" s="385"/>
      <c r="FJQ3218" s="385"/>
      <c r="FJR3218" s="385"/>
      <c r="FJS3218" s="385"/>
      <c r="FJT3218" s="385"/>
      <c r="FJU3218" s="385"/>
      <c r="FJV3218" s="385"/>
      <c r="FJW3218" s="385"/>
      <c r="FJX3218" s="385"/>
      <c r="FJY3218" s="385"/>
      <c r="FJZ3218" s="385"/>
      <c r="FKA3218" s="385"/>
      <c r="FKB3218" s="385"/>
      <c r="FKC3218" s="385"/>
      <c r="FKD3218" s="385"/>
      <c r="FKE3218" s="385"/>
      <c r="FKF3218" s="385"/>
      <c r="FKG3218" s="385"/>
      <c r="FKH3218" s="385"/>
      <c r="FKI3218" s="385"/>
      <c r="FKJ3218" s="385"/>
      <c r="FKK3218" s="385"/>
      <c r="FKL3218" s="385"/>
      <c r="FKM3218" s="385"/>
      <c r="FKN3218" s="385"/>
      <c r="FKO3218" s="385"/>
      <c r="FKP3218" s="385"/>
      <c r="FKQ3218" s="385"/>
      <c r="FKR3218" s="385"/>
      <c r="FKS3218" s="385"/>
      <c r="FKT3218" s="385"/>
      <c r="FKU3218" s="385"/>
      <c r="FKV3218" s="385"/>
      <c r="FKW3218" s="385"/>
      <c r="FKX3218" s="385"/>
      <c r="FKY3218" s="385"/>
      <c r="FKZ3218" s="385"/>
      <c r="FLA3218" s="385"/>
      <c r="FLB3218" s="385"/>
      <c r="FLC3218" s="385"/>
      <c r="FLD3218" s="385"/>
      <c r="FLE3218" s="385"/>
      <c r="FLF3218" s="385"/>
      <c r="FLG3218" s="385"/>
      <c r="FLH3218" s="385"/>
      <c r="FLI3218" s="385"/>
      <c r="FLJ3218" s="385"/>
      <c r="FLK3218" s="385"/>
      <c r="FLL3218" s="385"/>
      <c r="FLM3218" s="385"/>
      <c r="FLN3218" s="385"/>
      <c r="FLO3218" s="385"/>
      <c r="FLP3218" s="385"/>
      <c r="FLQ3218" s="385"/>
      <c r="FLR3218" s="385"/>
      <c r="FLS3218" s="385"/>
      <c r="FLT3218" s="385"/>
      <c r="FLU3218" s="385"/>
      <c r="FLV3218" s="385"/>
      <c r="FLW3218" s="385"/>
      <c r="FLX3218" s="385"/>
      <c r="FLY3218" s="385"/>
      <c r="FLZ3218" s="385"/>
      <c r="FMA3218" s="385"/>
      <c r="FMB3218" s="385"/>
      <c r="FMC3218" s="385"/>
      <c r="FMD3218" s="385"/>
      <c r="FME3218" s="385"/>
      <c r="FMF3218" s="385"/>
      <c r="FMG3218" s="385"/>
      <c r="FMH3218" s="385"/>
      <c r="FMI3218" s="385"/>
      <c r="FMJ3218" s="385"/>
      <c r="FMK3218" s="385"/>
      <c r="FML3218" s="385"/>
      <c r="FMM3218" s="385"/>
      <c r="FMN3218" s="385"/>
      <c r="FMO3218" s="385"/>
      <c r="FMP3218" s="385"/>
      <c r="FMQ3218" s="385"/>
      <c r="FMR3218" s="385"/>
      <c r="FMS3218" s="385"/>
      <c r="FMT3218" s="385"/>
      <c r="FMU3218" s="385"/>
      <c r="FMV3218" s="385"/>
      <c r="FMW3218" s="385"/>
      <c r="FMX3218" s="385"/>
      <c r="FMY3218" s="385"/>
      <c r="FMZ3218" s="385"/>
      <c r="FNA3218" s="385"/>
      <c r="FNB3218" s="385"/>
      <c r="FNC3218" s="385"/>
      <c r="FND3218" s="385"/>
      <c r="FNE3218" s="385"/>
      <c r="FNF3218" s="385"/>
      <c r="FNG3218" s="385"/>
      <c r="FNH3218" s="385"/>
      <c r="FNI3218" s="385"/>
      <c r="FNJ3218" s="385"/>
      <c r="FNK3218" s="385"/>
      <c r="FNL3218" s="385"/>
      <c r="FNM3218" s="385"/>
      <c r="FNN3218" s="385"/>
      <c r="FNO3218" s="385"/>
      <c r="FNP3218" s="385"/>
      <c r="FNQ3218" s="385"/>
      <c r="FNR3218" s="385"/>
      <c r="FNS3218" s="385"/>
      <c r="FNT3218" s="385"/>
      <c r="FNU3218" s="385"/>
      <c r="FNV3218" s="385"/>
      <c r="FNW3218" s="385"/>
      <c r="FNX3218" s="385"/>
      <c r="FNY3218" s="385"/>
      <c r="FNZ3218" s="385"/>
      <c r="FOA3218" s="385"/>
      <c r="FOB3218" s="385"/>
      <c r="FOC3218" s="385"/>
      <c r="FOD3218" s="385"/>
      <c r="FOE3218" s="385"/>
      <c r="FOF3218" s="385"/>
      <c r="FOG3218" s="385"/>
      <c r="FOH3218" s="385"/>
      <c r="FOI3218" s="385"/>
      <c r="FOJ3218" s="385"/>
      <c r="FOK3218" s="385"/>
      <c r="FOL3218" s="385"/>
      <c r="FOM3218" s="385"/>
      <c r="FON3218" s="385"/>
      <c r="FOO3218" s="385"/>
      <c r="FOP3218" s="385"/>
      <c r="FOQ3218" s="385"/>
      <c r="FOR3218" s="385"/>
      <c r="FOS3218" s="385"/>
      <c r="FOT3218" s="385"/>
      <c r="FOU3218" s="385"/>
      <c r="FOV3218" s="385"/>
      <c r="FOW3218" s="385"/>
      <c r="FOX3218" s="385"/>
      <c r="FOY3218" s="385"/>
      <c r="FOZ3218" s="385"/>
      <c r="FPA3218" s="385"/>
      <c r="FPB3218" s="385"/>
      <c r="FPC3218" s="385"/>
      <c r="FPD3218" s="385"/>
      <c r="FPE3218" s="385"/>
      <c r="FPF3218" s="385"/>
      <c r="FPG3218" s="385"/>
      <c r="FPH3218" s="385"/>
      <c r="FPI3218" s="385"/>
      <c r="FPJ3218" s="385"/>
      <c r="FPK3218" s="385"/>
      <c r="FPL3218" s="385"/>
      <c r="FPM3218" s="385"/>
      <c r="FPN3218" s="385"/>
      <c r="FPO3218" s="385"/>
      <c r="FPP3218" s="385"/>
      <c r="FPQ3218" s="385"/>
      <c r="FPR3218" s="385"/>
      <c r="FPS3218" s="385"/>
      <c r="FPT3218" s="385"/>
      <c r="FPU3218" s="385"/>
      <c r="FPV3218" s="385"/>
      <c r="FPW3218" s="385"/>
      <c r="FPX3218" s="385"/>
      <c r="FPY3218" s="385"/>
      <c r="FPZ3218" s="385"/>
      <c r="FQA3218" s="385"/>
      <c r="FQB3218" s="385"/>
      <c r="FQC3218" s="385"/>
      <c r="FQD3218" s="385"/>
      <c r="FQE3218" s="385"/>
      <c r="FQF3218" s="385"/>
      <c r="FQG3218" s="385"/>
      <c r="FQH3218" s="385"/>
      <c r="FQI3218" s="385"/>
      <c r="FQJ3218" s="385"/>
      <c r="FQK3218" s="385"/>
      <c r="FQL3218" s="385"/>
      <c r="FQM3218" s="385"/>
      <c r="FQN3218" s="385"/>
      <c r="FQO3218" s="385"/>
      <c r="FQP3218" s="385"/>
      <c r="FQQ3218" s="385"/>
      <c r="FQR3218" s="385"/>
      <c r="FQS3218" s="385"/>
      <c r="FQT3218" s="385"/>
      <c r="FQU3218" s="385"/>
      <c r="FQV3218" s="385"/>
      <c r="FQW3218" s="385"/>
      <c r="FQX3218" s="385"/>
      <c r="FQY3218" s="385"/>
      <c r="FQZ3218" s="385"/>
      <c r="FRA3218" s="385"/>
      <c r="FRB3218" s="385"/>
      <c r="FRC3218" s="385"/>
      <c r="FRD3218" s="385"/>
      <c r="FRE3218" s="385"/>
      <c r="FRF3218" s="385"/>
      <c r="FRG3218" s="385"/>
      <c r="FRH3218" s="385"/>
      <c r="FRI3218" s="385"/>
      <c r="FRJ3218" s="385"/>
      <c r="FRK3218" s="385"/>
      <c r="FRL3218" s="385"/>
      <c r="FRM3218" s="385"/>
      <c r="FRN3218" s="385"/>
      <c r="FRO3218" s="385"/>
      <c r="FRP3218" s="385"/>
      <c r="FRQ3218" s="385"/>
      <c r="FRR3218" s="385"/>
      <c r="FRS3218" s="385"/>
      <c r="FRT3218" s="385"/>
      <c r="FRU3218" s="385"/>
      <c r="FRV3218" s="385"/>
      <c r="FRW3218" s="385"/>
      <c r="FRX3218" s="385"/>
      <c r="FRY3218" s="385"/>
      <c r="FRZ3218" s="385"/>
      <c r="FSA3218" s="385"/>
      <c r="FSB3218" s="385"/>
      <c r="FSC3218" s="385"/>
      <c r="FSD3218" s="385"/>
      <c r="FSE3218" s="385"/>
      <c r="FSF3218" s="385"/>
      <c r="FSG3218" s="385"/>
      <c r="FSH3218" s="385"/>
      <c r="FSI3218" s="385"/>
      <c r="FSJ3218" s="385"/>
      <c r="FSK3218" s="385"/>
      <c r="FSL3218" s="385"/>
      <c r="FSM3218" s="385"/>
      <c r="FSN3218" s="385"/>
      <c r="FSO3218" s="385"/>
      <c r="FSP3218" s="385"/>
      <c r="FSQ3218" s="385"/>
      <c r="FSR3218" s="385"/>
      <c r="FSS3218" s="385"/>
      <c r="FST3218" s="385"/>
      <c r="FSU3218" s="385"/>
      <c r="FSV3218" s="385"/>
      <c r="FSW3218" s="385"/>
      <c r="FSX3218" s="385"/>
      <c r="FSY3218" s="385"/>
      <c r="FSZ3218" s="385"/>
      <c r="FTA3218" s="385"/>
      <c r="FTB3218" s="385"/>
      <c r="FTC3218" s="385"/>
      <c r="FTD3218" s="385"/>
      <c r="FTE3218" s="385"/>
      <c r="FTF3218" s="385"/>
      <c r="FTG3218" s="385"/>
      <c r="FTH3218" s="385"/>
      <c r="FTI3218" s="385"/>
      <c r="FTJ3218" s="385"/>
      <c r="FTK3218" s="385"/>
      <c r="FTL3218" s="385"/>
      <c r="FTM3218" s="385"/>
      <c r="FTN3218" s="385"/>
      <c r="FTO3218" s="385"/>
      <c r="FTP3218" s="385"/>
      <c r="FTQ3218" s="385"/>
      <c r="FTR3218" s="385"/>
      <c r="FTS3218" s="385"/>
      <c r="FTT3218" s="385"/>
      <c r="FTU3218" s="385"/>
      <c r="FTV3218" s="385"/>
      <c r="FTW3218" s="385"/>
      <c r="FTX3218" s="385"/>
      <c r="FTY3218" s="385"/>
      <c r="FTZ3218" s="385"/>
      <c r="FUA3218" s="385"/>
      <c r="FUB3218" s="385"/>
      <c r="FUC3218" s="385"/>
      <c r="FUD3218" s="385"/>
      <c r="FUE3218" s="385"/>
      <c r="FUF3218" s="385"/>
      <c r="FUG3218" s="385"/>
      <c r="FUH3218" s="385"/>
      <c r="FUI3218" s="385"/>
      <c r="FUJ3218" s="385"/>
      <c r="FUK3218" s="385"/>
      <c r="FUL3218" s="385"/>
      <c r="FUM3218" s="385"/>
      <c r="FUN3218" s="385"/>
      <c r="FUO3218" s="385"/>
      <c r="FUP3218" s="385"/>
      <c r="FUQ3218" s="385"/>
      <c r="FUR3218" s="385"/>
      <c r="FUS3218" s="385"/>
      <c r="FUT3218" s="385"/>
      <c r="FUU3218" s="385"/>
      <c r="FUV3218" s="385"/>
      <c r="FUW3218" s="385"/>
      <c r="FUX3218" s="385"/>
      <c r="FUY3218" s="385"/>
      <c r="FUZ3218" s="385"/>
      <c r="FVA3218" s="385"/>
      <c r="FVB3218" s="385"/>
      <c r="FVC3218" s="385"/>
      <c r="FVD3218" s="385"/>
      <c r="FVE3218" s="385"/>
      <c r="FVF3218" s="385"/>
      <c r="FVG3218" s="385"/>
      <c r="FVH3218" s="385"/>
      <c r="FVI3218" s="385"/>
      <c r="FVJ3218" s="385"/>
      <c r="FVK3218" s="385"/>
      <c r="FVL3218" s="385"/>
      <c r="FVM3218" s="385"/>
      <c r="FVN3218" s="385"/>
      <c r="FVO3218" s="385"/>
      <c r="FVP3218" s="385"/>
      <c r="FVQ3218" s="385"/>
      <c r="FVR3218" s="385"/>
      <c r="FVS3218" s="385"/>
      <c r="FVT3218" s="385"/>
      <c r="FVU3218" s="385"/>
      <c r="FVV3218" s="385"/>
      <c r="FVW3218" s="385"/>
      <c r="FVX3218" s="385"/>
      <c r="FVY3218" s="385"/>
      <c r="FVZ3218" s="385"/>
      <c r="FWA3218" s="385"/>
      <c r="FWB3218" s="385"/>
      <c r="FWC3218" s="385"/>
      <c r="FWD3218" s="385"/>
      <c r="FWE3218" s="385"/>
      <c r="FWF3218" s="385"/>
      <c r="FWG3218" s="385"/>
      <c r="FWH3218" s="385"/>
      <c r="FWI3218" s="385"/>
      <c r="FWJ3218" s="385"/>
      <c r="FWK3218" s="385"/>
      <c r="FWL3218" s="385"/>
      <c r="FWM3218" s="385"/>
      <c r="FWN3218" s="385"/>
      <c r="FWO3218" s="385"/>
      <c r="FWP3218" s="385"/>
      <c r="FWQ3218" s="385"/>
      <c r="FWR3218" s="385"/>
      <c r="FWS3218" s="385"/>
      <c r="FWT3218" s="385"/>
      <c r="FWU3218" s="385"/>
      <c r="FWV3218" s="385"/>
      <c r="FWW3218" s="385"/>
      <c r="FWX3218" s="385"/>
      <c r="FWY3218" s="385"/>
      <c r="FWZ3218" s="385"/>
      <c r="FXA3218" s="385"/>
      <c r="FXB3218" s="385"/>
      <c r="FXC3218" s="385"/>
      <c r="FXD3218" s="385"/>
      <c r="FXE3218" s="385"/>
      <c r="FXF3218" s="385"/>
      <c r="FXG3218" s="385"/>
      <c r="FXH3218" s="385"/>
      <c r="FXI3218" s="385"/>
      <c r="FXJ3218" s="385"/>
      <c r="FXK3218" s="385"/>
      <c r="FXL3218" s="385"/>
      <c r="FXM3218" s="385"/>
      <c r="FXN3218" s="385"/>
      <c r="FXO3218" s="385"/>
      <c r="FXP3218" s="385"/>
      <c r="FXQ3218" s="385"/>
      <c r="FXR3218" s="385"/>
      <c r="FXS3218" s="385"/>
      <c r="FXT3218" s="385"/>
      <c r="FXU3218" s="385"/>
      <c r="FXV3218" s="385"/>
      <c r="FXW3218" s="385"/>
      <c r="FXX3218" s="385"/>
      <c r="FXY3218" s="385"/>
      <c r="FXZ3218" s="385"/>
      <c r="FYA3218" s="385"/>
      <c r="FYB3218" s="385"/>
      <c r="FYC3218" s="385"/>
      <c r="FYD3218" s="385"/>
      <c r="FYE3218" s="385"/>
      <c r="FYF3218" s="385"/>
      <c r="FYG3218" s="385"/>
      <c r="FYH3218" s="385"/>
      <c r="FYI3218" s="385"/>
      <c r="FYJ3218" s="385"/>
      <c r="FYK3218" s="385"/>
      <c r="FYL3218" s="385"/>
      <c r="FYM3218" s="385"/>
      <c r="FYN3218" s="385"/>
      <c r="FYO3218" s="385"/>
      <c r="FYP3218" s="385"/>
      <c r="FYQ3218" s="385"/>
      <c r="FYR3218" s="385"/>
      <c r="FYS3218" s="385"/>
      <c r="FYT3218" s="385"/>
      <c r="FYU3218" s="385"/>
      <c r="FYV3218" s="385"/>
      <c r="FYW3218" s="385"/>
      <c r="FYX3218" s="385"/>
      <c r="FYY3218" s="385"/>
      <c r="FYZ3218" s="385"/>
      <c r="FZA3218" s="385"/>
      <c r="FZB3218" s="385"/>
      <c r="FZC3218" s="385"/>
      <c r="FZD3218" s="385"/>
      <c r="FZE3218" s="385"/>
      <c r="FZF3218" s="385"/>
      <c r="FZG3218" s="385"/>
      <c r="FZH3218" s="385"/>
      <c r="FZI3218" s="385"/>
      <c r="FZJ3218" s="385"/>
      <c r="FZK3218" s="385"/>
      <c r="FZL3218" s="385"/>
      <c r="FZM3218" s="385"/>
      <c r="FZN3218" s="385"/>
      <c r="FZO3218" s="385"/>
      <c r="FZP3218" s="385"/>
      <c r="FZQ3218" s="385"/>
      <c r="FZR3218" s="385"/>
      <c r="FZS3218" s="385"/>
      <c r="FZT3218" s="385"/>
      <c r="FZU3218" s="385"/>
      <c r="FZV3218" s="385"/>
      <c r="FZW3218" s="385"/>
      <c r="FZX3218" s="385"/>
      <c r="FZY3218" s="385"/>
      <c r="FZZ3218" s="385"/>
      <c r="GAA3218" s="385"/>
      <c r="GAB3218" s="385"/>
      <c r="GAC3218" s="385"/>
      <c r="GAD3218" s="385"/>
      <c r="GAE3218" s="385"/>
      <c r="GAF3218" s="385"/>
      <c r="GAG3218" s="385"/>
      <c r="GAH3218" s="385"/>
      <c r="GAI3218" s="385"/>
      <c r="GAJ3218" s="385"/>
      <c r="GAK3218" s="385"/>
      <c r="GAL3218" s="385"/>
      <c r="GAM3218" s="385"/>
      <c r="GAN3218" s="385"/>
      <c r="GAO3218" s="385"/>
      <c r="GAP3218" s="385"/>
      <c r="GAQ3218" s="385"/>
      <c r="GAR3218" s="385"/>
      <c r="GAS3218" s="385"/>
      <c r="GAT3218" s="385"/>
      <c r="GAU3218" s="385"/>
      <c r="GAV3218" s="385"/>
      <c r="GAW3218" s="385"/>
      <c r="GAX3218" s="385"/>
      <c r="GAY3218" s="385"/>
      <c r="GAZ3218" s="385"/>
      <c r="GBA3218" s="385"/>
      <c r="GBB3218" s="385"/>
      <c r="GBC3218" s="385"/>
      <c r="GBD3218" s="385"/>
      <c r="GBE3218" s="385"/>
      <c r="GBF3218" s="385"/>
      <c r="GBG3218" s="385"/>
      <c r="GBH3218" s="385"/>
      <c r="GBI3218" s="385"/>
      <c r="GBJ3218" s="385"/>
      <c r="GBK3218" s="385"/>
      <c r="GBL3218" s="385"/>
      <c r="GBM3218" s="385"/>
      <c r="GBN3218" s="385"/>
      <c r="GBO3218" s="385"/>
      <c r="GBP3218" s="385"/>
      <c r="GBQ3218" s="385"/>
      <c r="GBR3218" s="385"/>
      <c r="GBS3218" s="385"/>
      <c r="GBT3218" s="385"/>
      <c r="GBU3218" s="385"/>
      <c r="GBV3218" s="385"/>
      <c r="GBW3218" s="385"/>
      <c r="GBX3218" s="385"/>
      <c r="GBY3218" s="385"/>
      <c r="GBZ3218" s="385"/>
      <c r="GCA3218" s="385"/>
      <c r="GCB3218" s="385"/>
      <c r="GCC3218" s="385"/>
      <c r="GCD3218" s="385"/>
      <c r="GCE3218" s="385"/>
      <c r="GCF3218" s="385"/>
      <c r="GCG3218" s="385"/>
      <c r="GCH3218" s="385"/>
      <c r="GCI3218" s="385"/>
      <c r="GCJ3218" s="385"/>
      <c r="GCK3218" s="385"/>
      <c r="GCL3218" s="385"/>
      <c r="GCM3218" s="385"/>
      <c r="GCN3218" s="385"/>
      <c r="GCO3218" s="385"/>
      <c r="GCP3218" s="385"/>
      <c r="GCQ3218" s="385"/>
      <c r="GCR3218" s="385"/>
      <c r="GCS3218" s="385"/>
      <c r="GCT3218" s="385"/>
      <c r="GCU3218" s="385"/>
      <c r="GCV3218" s="385"/>
      <c r="GCW3218" s="385"/>
      <c r="GCX3218" s="385"/>
      <c r="GCY3218" s="385"/>
      <c r="GCZ3218" s="385"/>
      <c r="GDA3218" s="385"/>
      <c r="GDB3218" s="385"/>
      <c r="GDC3218" s="385"/>
      <c r="GDD3218" s="385"/>
      <c r="GDE3218" s="385"/>
      <c r="GDF3218" s="385"/>
      <c r="GDG3218" s="385"/>
      <c r="GDH3218" s="385"/>
      <c r="GDI3218" s="385"/>
      <c r="GDJ3218" s="385"/>
      <c r="GDK3218" s="385"/>
      <c r="GDL3218" s="385"/>
      <c r="GDM3218" s="385"/>
      <c r="GDN3218" s="385"/>
      <c r="GDO3218" s="385"/>
      <c r="GDP3218" s="385"/>
      <c r="GDQ3218" s="385"/>
      <c r="GDR3218" s="385"/>
      <c r="GDS3218" s="385"/>
      <c r="GDT3218" s="385"/>
      <c r="GDU3218" s="385"/>
      <c r="GDV3218" s="385"/>
      <c r="GDW3218" s="385"/>
      <c r="GDX3218" s="385"/>
      <c r="GDY3218" s="385"/>
      <c r="GDZ3218" s="385"/>
      <c r="GEA3218" s="385"/>
      <c r="GEB3218" s="385"/>
      <c r="GEC3218" s="385"/>
      <c r="GED3218" s="385"/>
      <c r="GEE3218" s="385"/>
      <c r="GEF3218" s="385"/>
      <c r="GEG3218" s="385"/>
      <c r="GEH3218" s="385"/>
      <c r="GEI3218" s="385"/>
      <c r="GEJ3218" s="385"/>
      <c r="GEK3218" s="385"/>
      <c r="GEL3218" s="385"/>
      <c r="GEM3218" s="385"/>
      <c r="GEN3218" s="385"/>
      <c r="GEO3218" s="385"/>
      <c r="GEP3218" s="385"/>
      <c r="GEQ3218" s="385"/>
      <c r="GER3218" s="385"/>
      <c r="GES3218" s="385"/>
      <c r="GET3218" s="385"/>
      <c r="GEU3218" s="385"/>
      <c r="GEV3218" s="385"/>
      <c r="GEW3218" s="385"/>
      <c r="GEX3218" s="385"/>
      <c r="GEY3218" s="385"/>
      <c r="GEZ3218" s="385"/>
      <c r="GFA3218" s="385"/>
      <c r="GFB3218" s="385"/>
      <c r="GFC3218" s="385"/>
      <c r="GFD3218" s="385"/>
      <c r="GFE3218" s="385"/>
      <c r="GFF3218" s="385"/>
      <c r="GFG3218" s="385"/>
      <c r="GFH3218" s="385"/>
      <c r="GFI3218" s="385"/>
      <c r="GFJ3218" s="385"/>
      <c r="GFK3218" s="385"/>
      <c r="GFL3218" s="385"/>
      <c r="GFM3218" s="385"/>
      <c r="GFN3218" s="385"/>
      <c r="GFO3218" s="385"/>
      <c r="GFP3218" s="385"/>
      <c r="GFQ3218" s="385"/>
      <c r="GFR3218" s="385"/>
      <c r="GFS3218" s="385"/>
      <c r="GFT3218" s="385"/>
      <c r="GFU3218" s="385"/>
      <c r="GFV3218" s="385"/>
      <c r="GFW3218" s="385"/>
      <c r="GFX3218" s="385"/>
      <c r="GFY3218" s="385"/>
      <c r="GFZ3218" s="385"/>
      <c r="GGA3218" s="385"/>
      <c r="GGB3218" s="385"/>
      <c r="GGC3218" s="385"/>
      <c r="GGD3218" s="385"/>
      <c r="GGE3218" s="385"/>
      <c r="GGF3218" s="385"/>
      <c r="GGG3218" s="385"/>
      <c r="GGH3218" s="385"/>
      <c r="GGI3218" s="385"/>
      <c r="GGJ3218" s="385"/>
      <c r="GGK3218" s="385"/>
      <c r="GGL3218" s="385"/>
      <c r="GGM3218" s="385"/>
      <c r="GGN3218" s="385"/>
      <c r="GGO3218" s="385"/>
      <c r="GGP3218" s="385"/>
      <c r="GGQ3218" s="385"/>
      <c r="GGR3218" s="385"/>
      <c r="GGS3218" s="385"/>
      <c r="GGT3218" s="385"/>
      <c r="GGU3218" s="385"/>
      <c r="GGV3218" s="385"/>
      <c r="GGW3218" s="385"/>
      <c r="GGX3218" s="385"/>
      <c r="GGY3218" s="385"/>
      <c r="GGZ3218" s="385"/>
      <c r="GHA3218" s="385"/>
      <c r="GHB3218" s="385"/>
      <c r="GHC3218" s="385"/>
      <c r="GHD3218" s="385"/>
      <c r="GHE3218" s="385"/>
      <c r="GHF3218" s="385"/>
      <c r="GHG3218" s="385"/>
      <c r="GHH3218" s="385"/>
      <c r="GHI3218" s="385"/>
      <c r="GHJ3218" s="385"/>
      <c r="GHK3218" s="385"/>
      <c r="GHL3218" s="385"/>
      <c r="GHM3218" s="385"/>
      <c r="GHN3218" s="385"/>
      <c r="GHO3218" s="385"/>
      <c r="GHP3218" s="385"/>
      <c r="GHQ3218" s="385"/>
      <c r="GHR3218" s="385"/>
      <c r="GHS3218" s="385"/>
      <c r="GHT3218" s="385"/>
      <c r="GHU3218" s="385"/>
      <c r="GHV3218" s="385"/>
      <c r="GHW3218" s="385"/>
      <c r="GHX3218" s="385"/>
      <c r="GHY3218" s="385"/>
      <c r="GHZ3218" s="385"/>
      <c r="GIA3218" s="385"/>
      <c r="GIB3218" s="385"/>
      <c r="GIC3218" s="385"/>
      <c r="GID3218" s="385"/>
      <c r="GIE3218" s="385"/>
      <c r="GIF3218" s="385"/>
      <c r="GIG3218" s="385"/>
      <c r="GIH3218" s="385"/>
      <c r="GII3218" s="385"/>
      <c r="GIJ3218" s="385"/>
      <c r="GIK3218" s="385"/>
      <c r="GIL3218" s="385"/>
      <c r="GIM3218" s="385"/>
      <c r="GIN3218" s="385"/>
      <c r="GIO3218" s="385"/>
      <c r="GIP3218" s="385"/>
      <c r="GIQ3218" s="385"/>
      <c r="GIR3218" s="385"/>
      <c r="GIS3218" s="385"/>
      <c r="GIT3218" s="385"/>
      <c r="GIU3218" s="385"/>
      <c r="GIV3218" s="385"/>
      <c r="GIW3218" s="385"/>
      <c r="GIX3218" s="385"/>
      <c r="GIY3218" s="385"/>
      <c r="GIZ3218" s="385"/>
      <c r="GJA3218" s="385"/>
      <c r="GJB3218" s="385"/>
      <c r="GJC3218" s="385"/>
      <c r="GJD3218" s="385"/>
      <c r="GJE3218" s="385"/>
      <c r="GJF3218" s="385"/>
      <c r="GJG3218" s="385"/>
      <c r="GJH3218" s="385"/>
      <c r="GJI3218" s="385"/>
      <c r="GJJ3218" s="385"/>
      <c r="GJK3218" s="385"/>
      <c r="GJL3218" s="385"/>
      <c r="GJM3218" s="385"/>
      <c r="GJN3218" s="385"/>
      <c r="GJO3218" s="385"/>
      <c r="GJP3218" s="385"/>
      <c r="GJQ3218" s="385"/>
      <c r="GJR3218" s="385"/>
      <c r="GJS3218" s="385"/>
      <c r="GJT3218" s="385"/>
      <c r="GJU3218" s="385"/>
      <c r="GJV3218" s="385"/>
      <c r="GJW3218" s="385"/>
      <c r="GJX3218" s="385"/>
      <c r="GJY3218" s="385"/>
      <c r="GJZ3218" s="385"/>
      <c r="GKA3218" s="385"/>
      <c r="GKB3218" s="385"/>
      <c r="GKC3218" s="385"/>
      <c r="GKD3218" s="385"/>
      <c r="GKE3218" s="385"/>
      <c r="GKF3218" s="385"/>
      <c r="GKG3218" s="385"/>
      <c r="GKH3218" s="385"/>
      <c r="GKI3218" s="385"/>
      <c r="GKJ3218" s="385"/>
      <c r="GKK3218" s="385"/>
      <c r="GKL3218" s="385"/>
      <c r="GKM3218" s="385"/>
      <c r="GKN3218" s="385"/>
      <c r="GKO3218" s="385"/>
      <c r="GKP3218" s="385"/>
      <c r="GKQ3218" s="385"/>
      <c r="GKR3218" s="385"/>
      <c r="GKS3218" s="385"/>
      <c r="GKT3218" s="385"/>
      <c r="GKU3218" s="385"/>
      <c r="GKV3218" s="385"/>
      <c r="GKW3218" s="385"/>
      <c r="GKX3218" s="385"/>
      <c r="GKY3218" s="385"/>
      <c r="GKZ3218" s="385"/>
      <c r="GLA3218" s="385"/>
      <c r="GLB3218" s="385"/>
      <c r="GLC3218" s="385"/>
      <c r="GLD3218" s="385"/>
      <c r="GLE3218" s="385"/>
      <c r="GLF3218" s="385"/>
      <c r="GLG3218" s="385"/>
      <c r="GLH3218" s="385"/>
      <c r="GLI3218" s="385"/>
      <c r="GLJ3218" s="385"/>
      <c r="GLK3218" s="385"/>
      <c r="GLL3218" s="385"/>
      <c r="GLM3218" s="385"/>
      <c r="GLN3218" s="385"/>
      <c r="GLO3218" s="385"/>
      <c r="GLP3218" s="385"/>
      <c r="GLQ3218" s="385"/>
      <c r="GLR3218" s="385"/>
      <c r="GLS3218" s="385"/>
      <c r="GLT3218" s="385"/>
      <c r="GLU3218" s="385"/>
      <c r="GLV3218" s="385"/>
      <c r="GLW3218" s="385"/>
      <c r="GLX3218" s="385"/>
      <c r="GLY3218" s="385"/>
      <c r="GLZ3218" s="385"/>
      <c r="GMA3218" s="385"/>
      <c r="GMB3218" s="385"/>
      <c r="GMC3218" s="385"/>
      <c r="GMD3218" s="385"/>
      <c r="GME3218" s="385"/>
      <c r="GMF3218" s="385"/>
      <c r="GMG3218" s="385"/>
      <c r="GMH3218" s="385"/>
      <c r="GMI3218" s="385"/>
      <c r="GMJ3218" s="385"/>
      <c r="GMK3218" s="385"/>
      <c r="GML3218" s="385"/>
      <c r="GMM3218" s="385"/>
      <c r="GMN3218" s="385"/>
      <c r="GMO3218" s="385"/>
      <c r="GMP3218" s="385"/>
      <c r="GMQ3218" s="385"/>
      <c r="GMR3218" s="385"/>
      <c r="GMS3218" s="385"/>
      <c r="GMT3218" s="385"/>
      <c r="GMU3218" s="385"/>
      <c r="GMV3218" s="385"/>
      <c r="GMW3218" s="385"/>
      <c r="GMX3218" s="385"/>
      <c r="GMY3218" s="385"/>
      <c r="GMZ3218" s="385"/>
      <c r="GNA3218" s="385"/>
      <c r="GNB3218" s="385"/>
      <c r="GNC3218" s="385"/>
      <c r="GND3218" s="385"/>
      <c r="GNE3218" s="385"/>
      <c r="GNF3218" s="385"/>
      <c r="GNG3218" s="385"/>
      <c r="GNH3218" s="385"/>
      <c r="GNI3218" s="385"/>
      <c r="GNJ3218" s="385"/>
      <c r="GNK3218" s="385"/>
      <c r="GNL3218" s="385"/>
      <c r="GNM3218" s="385"/>
      <c r="GNN3218" s="385"/>
      <c r="GNO3218" s="385"/>
      <c r="GNP3218" s="385"/>
      <c r="GNQ3218" s="385"/>
      <c r="GNR3218" s="385"/>
      <c r="GNS3218" s="385"/>
      <c r="GNT3218" s="385"/>
      <c r="GNU3218" s="385"/>
      <c r="GNV3218" s="385"/>
      <c r="GNW3218" s="385"/>
      <c r="GNX3218" s="385"/>
      <c r="GNY3218" s="385"/>
      <c r="GNZ3218" s="385"/>
      <c r="GOA3218" s="385"/>
      <c r="GOB3218" s="385"/>
      <c r="GOC3218" s="385"/>
      <c r="GOD3218" s="385"/>
      <c r="GOE3218" s="385"/>
      <c r="GOF3218" s="385"/>
      <c r="GOG3218" s="385"/>
      <c r="GOH3218" s="385"/>
      <c r="GOI3218" s="385"/>
      <c r="GOJ3218" s="385"/>
      <c r="GOK3218" s="385"/>
      <c r="GOL3218" s="385"/>
      <c r="GOM3218" s="385"/>
      <c r="GON3218" s="385"/>
      <c r="GOO3218" s="385"/>
      <c r="GOP3218" s="385"/>
      <c r="GOQ3218" s="385"/>
      <c r="GOR3218" s="385"/>
      <c r="GOS3218" s="385"/>
      <c r="GOT3218" s="385"/>
      <c r="GOU3218" s="385"/>
      <c r="GOV3218" s="385"/>
      <c r="GOW3218" s="385"/>
      <c r="GOX3218" s="385"/>
      <c r="GOY3218" s="385"/>
      <c r="GOZ3218" s="385"/>
      <c r="GPA3218" s="385"/>
      <c r="GPB3218" s="385"/>
      <c r="GPC3218" s="385"/>
      <c r="GPD3218" s="385"/>
      <c r="GPE3218" s="385"/>
      <c r="GPF3218" s="385"/>
      <c r="GPG3218" s="385"/>
      <c r="GPH3218" s="385"/>
      <c r="GPI3218" s="385"/>
      <c r="GPJ3218" s="385"/>
      <c r="GPK3218" s="385"/>
      <c r="GPL3218" s="385"/>
      <c r="GPM3218" s="385"/>
      <c r="GPN3218" s="385"/>
      <c r="GPO3218" s="385"/>
      <c r="GPP3218" s="385"/>
      <c r="GPQ3218" s="385"/>
      <c r="GPR3218" s="385"/>
      <c r="GPS3218" s="385"/>
      <c r="GPT3218" s="385"/>
      <c r="GPU3218" s="385"/>
      <c r="GPV3218" s="385"/>
      <c r="GPW3218" s="385"/>
      <c r="GPX3218" s="385"/>
      <c r="GPY3218" s="385"/>
      <c r="GPZ3218" s="385"/>
      <c r="GQA3218" s="385"/>
      <c r="GQB3218" s="385"/>
      <c r="GQC3218" s="385"/>
      <c r="GQD3218" s="385"/>
      <c r="GQE3218" s="385"/>
      <c r="GQF3218" s="385"/>
      <c r="GQG3218" s="385"/>
      <c r="GQH3218" s="385"/>
      <c r="GQI3218" s="385"/>
      <c r="GQJ3218" s="385"/>
      <c r="GQK3218" s="385"/>
      <c r="GQL3218" s="385"/>
      <c r="GQM3218" s="385"/>
      <c r="GQN3218" s="385"/>
      <c r="GQO3218" s="385"/>
      <c r="GQP3218" s="385"/>
      <c r="GQQ3218" s="385"/>
      <c r="GQR3218" s="385"/>
      <c r="GQS3218" s="385"/>
      <c r="GQT3218" s="385"/>
      <c r="GQU3218" s="385"/>
      <c r="GQV3218" s="385"/>
      <c r="GQW3218" s="385"/>
      <c r="GQX3218" s="385"/>
      <c r="GQY3218" s="385"/>
      <c r="GQZ3218" s="385"/>
      <c r="GRA3218" s="385"/>
      <c r="GRB3218" s="385"/>
      <c r="GRC3218" s="385"/>
      <c r="GRD3218" s="385"/>
      <c r="GRE3218" s="385"/>
      <c r="GRF3218" s="385"/>
      <c r="GRG3218" s="385"/>
      <c r="GRH3218" s="385"/>
      <c r="GRI3218" s="385"/>
      <c r="GRJ3218" s="385"/>
      <c r="GRK3218" s="385"/>
      <c r="GRL3218" s="385"/>
      <c r="GRM3218" s="385"/>
      <c r="GRN3218" s="385"/>
      <c r="GRO3218" s="385"/>
      <c r="GRP3218" s="385"/>
      <c r="GRQ3218" s="385"/>
      <c r="GRR3218" s="385"/>
      <c r="GRS3218" s="385"/>
      <c r="GRT3218" s="385"/>
      <c r="GRU3218" s="385"/>
      <c r="GRV3218" s="385"/>
      <c r="GRW3218" s="385"/>
      <c r="GRX3218" s="385"/>
      <c r="GRY3218" s="385"/>
      <c r="GRZ3218" s="385"/>
      <c r="GSA3218" s="385"/>
      <c r="GSB3218" s="385"/>
      <c r="GSC3218" s="385"/>
      <c r="GSD3218" s="385"/>
      <c r="GSE3218" s="385"/>
      <c r="GSF3218" s="385"/>
      <c r="GSG3218" s="385"/>
      <c r="GSH3218" s="385"/>
      <c r="GSI3218" s="385"/>
      <c r="GSJ3218" s="385"/>
      <c r="GSK3218" s="385"/>
      <c r="GSL3218" s="385"/>
      <c r="GSM3218" s="385"/>
      <c r="GSN3218" s="385"/>
      <c r="GSO3218" s="385"/>
      <c r="GSP3218" s="385"/>
      <c r="GSQ3218" s="385"/>
      <c r="GSR3218" s="385"/>
      <c r="GSS3218" s="385"/>
      <c r="GST3218" s="385"/>
      <c r="GSU3218" s="385"/>
      <c r="GSV3218" s="385"/>
      <c r="GSW3218" s="385"/>
      <c r="GSX3218" s="385"/>
      <c r="GSY3218" s="385"/>
      <c r="GSZ3218" s="385"/>
      <c r="GTA3218" s="385"/>
      <c r="GTB3218" s="385"/>
      <c r="GTC3218" s="385"/>
      <c r="GTD3218" s="385"/>
      <c r="GTE3218" s="385"/>
      <c r="GTF3218" s="385"/>
      <c r="GTG3218" s="385"/>
      <c r="GTH3218" s="385"/>
      <c r="GTI3218" s="385"/>
      <c r="GTJ3218" s="385"/>
      <c r="GTK3218" s="385"/>
      <c r="GTL3218" s="385"/>
      <c r="GTM3218" s="385"/>
      <c r="GTN3218" s="385"/>
      <c r="GTO3218" s="385"/>
      <c r="GTP3218" s="385"/>
      <c r="GTQ3218" s="385"/>
      <c r="GTR3218" s="385"/>
      <c r="GTS3218" s="385"/>
      <c r="GTT3218" s="385"/>
      <c r="GTU3218" s="385"/>
      <c r="GTV3218" s="385"/>
      <c r="GTW3218" s="385"/>
      <c r="GTX3218" s="385"/>
      <c r="GTY3218" s="385"/>
      <c r="GTZ3218" s="385"/>
      <c r="GUA3218" s="385"/>
      <c r="GUB3218" s="385"/>
      <c r="GUC3218" s="385"/>
      <c r="GUD3218" s="385"/>
      <c r="GUE3218" s="385"/>
      <c r="GUF3218" s="385"/>
      <c r="GUG3218" s="385"/>
      <c r="GUH3218" s="385"/>
      <c r="GUI3218" s="385"/>
      <c r="GUJ3218" s="385"/>
      <c r="GUK3218" s="385"/>
      <c r="GUL3218" s="385"/>
      <c r="GUM3218" s="385"/>
      <c r="GUN3218" s="385"/>
      <c r="GUO3218" s="385"/>
      <c r="GUP3218" s="385"/>
      <c r="GUQ3218" s="385"/>
      <c r="GUR3218" s="385"/>
      <c r="GUS3218" s="385"/>
      <c r="GUT3218" s="385"/>
      <c r="GUU3218" s="385"/>
      <c r="GUV3218" s="385"/>
      <c r="GUW3218" s="385"/>
      <c r="GUX3218" s="385"/>
      <c r="GUY3218" s="385"/>
      <c r="GUZ3218" s="385"/>
      <c r="GVA3218" s="385"/>
      <c r="GVB3218" s="385"/>
      <c r="GVC3218" s="385"/>
      <c r="GVD3218" s="385"/>
      <c r="GVE3218" s="385"/>
      <c r="GVF3218" s="385"/>
      <c r="GVG3218" s="385"/>
      <c r="GVH3218" s="385"/>
      <c r="GVI3218" s="385"/>
      <c r="GVJ3218" s="385"/>
      <c r="GVK3218" s="385"/>
      <c r="GVL3218" s="385"/>
      <c r="GVM3218" s="385"/>
      <c r="GVN3218" s="385"/>
      <c r="GVO3218" s="385"/>
      <c r="GVP3218" s="385"/>
      <c r="GVQ3218" s="385"/>
      <c r="GVR3218" s="385"/>
      <c r="GVS3218" s="385"/>
      <c r="GVT3218" s="385"/>
      <c r="GVU3218" s="385"/>
      <c r="GVV3218" s="385"/>
      <c r="GVW3218" s="385"/>
      <c r="GVX3218" s="385"/>
      <c r="GVY3218" s="385"/>
      <c r="GVZ3218" s="385"/>
      <c r="GWA3218" s="385"/>
      <c r="GWB3218" s="385"/>
      <c r="GWC3218" s="385"/>
      <c r="GWD3218" s="385"/>
      <c r="GWE3218" s="385"/>
      <c r="GWF3218" s="385"/>
      <c r="GWG3218" s="385"/>
      <c r="GWH3218" s="385"/>
      <c r="GWI3218" s="385"/>
      <c r="GWJ3218" s="385"/>
      <c r="GWK3218" s="385"/>
      <c r="GWL3218" s="385"/>
      <c r="GWM3218" s="385"/>
      <c r="GWN3218" s="385"/>
      <c r="GWO3218" s="385"/>
      <c r="GWP3218" s="385"/>
      <c r="GWQ3218" s="385"/>
      <c r="GWR3218" s="385"/>
      <c r="GWS3218" s="385"/>
      <c r="GWT3218" s="385"/>
      <c r="GWU3218" s="385"/>
      <c r="GWV3218" s="385"/>
      <c r="GWW3218" s="385"/>
      <c r="GWX3218" s="385"/>
      <c r="GWY3218" s="385"/>
      <c r="GWZ3218" s="385"/>
      <c r="GXA3218" s="385"/>
      <c r="GXB3218" s="385"/>
      <c r="GXC3218" s="385"/>
      <c r="GXD3218" s="385"/>
      <c r="GXE3218" s="385"/>
      <c r="GXF3218" s="385"/>
      <c r="GXG3218" s="385"/>
      <c r="GXH3218" s="385"/>
      <c r="GXI3218" s="385"/>
      <c r="GXJ3218" s="385"/>
      <c r="GXK3218" s="385"/>
      <c r="GXL3218" s="385"/>
      <c r="GXM3218" s="385"/>
      <c r="GXN3218" s="385"/>
      <c r="GXO3218" s="385"/>
      <c r="GXP3218" s="385"/>
      <c r="GXQ3218" s="385"/>
      <c r="GXR3218" s="385"/>
      <c r="GXS3218" s="385"/>
      <c r="GXT3218" s="385"/>
      <c r="GXU3218" s="385"/>
      <c r="GXV3218" s="385"/>
      <c r="GXW3218" s="385"/>
      <c r="GXX3218" s="385"/>
      <c r="GXY3218" s="385"/>
      <c r="GXZ3218" s="385"/>
      <c r="GYA3218" s="385"/>
      <c r="GYB3218" s="385"/>
      <c r="GYC3218" s="385"/>
      <c r="GYD3218" s="385"/>
      <c r="GYE3218" s="385"/>
      <c r="GYF3218" s="385"/>
      <c r="GYG3218" s="385"/>
      <c r="GYH3218" s="385"/>
      <c r="GYI3218" s="385"/>
      <c r="GYJ3218" s="385"/>
      <c r="GYK3218" s="385"/>
      <c r="GYL3218" s="385"/>
      <c r="GYM3218" s="385"/>
      <c r="GYN3218" s="385"/>
      <c r="GYO3218" s="385"/>
      <c r="GYP3218" s="385"/>
      <c r="GYQ3218" s="385"/>
      <c r="GYR3218" s="385"/>
      <c r="GYS3218" s="385"/>
      <c r="GYT3218" s="385"/>
      <c r="GYU3218" s="385"/>
      <c r="GYV3218" s="385"/>
      <c r="GYW3218" s="385"/>
      <c r="GYX3218" s="385"/>
      <c r="GYY3218" s="385"/>
      <c r="GYZ3218" s="385"/>
      <c r="GZA3218" s="385"/>
      <c r="GZB3218" s="385"/>
      <c r="GZC3218" s="385"/>
      <c r="GZD3218" s="385"/>
      <c r="GZE3218" s="385"/>
      <c r="GZF3218" s="385"/>
      <c r="GZG3218" s="385"/>
      <c r="GZH3218" s="385"/>
      <c r="GZI3218" s="385"/>
      <c r="GZJ3218" s="385"/>
      <c r="GZK3218" s="385"/>
      <c r="GZL3218" s="385"/>
      <c r="GZM3218" s="385"/>
      <c r="GZN3218" s="385"/>
      <c r="GZO3218" s="385"/>
      <c r="GZP3218" s="385"/>
      <c r="GZQ3218" s="385"/>
      <c r="GZR3218" s="385"/>
      <c r="GZS3218" s="385"/>
      <c r="GZT3218" s="385"/>
      <c r="GZU3218" s="385"/>
      <c r="GZV3218" s="385"/>
      <c r="GZW3218" s="385"/>
      <c r="GZX3218" s="385"/>
      <c r="GZY3218" s="385"/>
      <c r="GZZ3218" s="385"/>
      <c r="HAA3218" s="385"/>
      <c r="HAB3218" s="385"/>
      <c r="HAC3218" s="385"/>
      <c r="HAD3218" s="385"/>
      <c r="HAE3218" s="385"/>
      <c r="HAF3218" s="385"/>
      <c r="HAG3218" s="385"/>
      <c r="HAH3218" s="385"/>
      <c r="HAI3218" s="385"/>
      <c r="HAJ3218" s="385"/>
      <c r="HAK3218" s="385"/>
      <c r="HAL3218" s="385"/>
      <c r="HAM3218" s="385"/>
      <c r="HAN3218" s="385"/>
      <c r="HAO3218" s="385"/>
      <c r="HAP3218" s="385"/>
      <c r="HAQ3218" s="385"/>
      <c r="HAR3218" s="385"/>
      <c r="HAS3218" s="385"/>
      <c r="HAT3218" s="385"/>
      <c r="HAU3218" s="385"/>
      <c r="HAV3218" s="385"/>
      <c r="HAW3218" s="385"/>
      <c r="HAX3218" s="385"/>
      <c r="HAY3218" s="385"/>
      <c r="HAZ3218" s="385"/>
      <c r="HBA3218" s="385"/>
      <c r="HBB3218" s="385"/>
      <c r="HBC3218" s="385"/>
      <c r="HBD3218" s="385"/>
      <c r="HBE3218" s="385"/>
      <c r="HBF3218" s="385"/>
      <c r="HBG3218" s="385"/>
      <c r="HBH3218" s="385"/>
      <c r="HBI3218" s="385"/>
      <c r="HBJ3218" s="385"/>
      <c r="HBK3218" s="385"/>
      <c r="HBL3218" s="385"/>
      <c r="HBM3218" s="385"/>
      <c r="HBN3218" s="385"/>
      <c r="HBO3218" s="385"/>
      <c r="HBP3218" s="385"/>
      <c r="HBQ3218" s="385"/>
      <c r="HBR3218" s="385"/>
      <c r="HBS3218" s="385"/>
      <c r="HBT3218" s="385"/>
      <c r="HBU3218" s="385"/>
      <c r="HBV3218" s="385"/>
      <c r="HBW3218" s="385"/>
      <c r="HBX3218" s="385"/>
      <c r="HBY3218" s="385"/>
      <c r="HBZ3218" s="385"/>
      <c r="HCA3218" s="385"/>
      <c r="HCB3218" s="385"/>
      <c r="HCC3218" s="385"/>
      <c r="HCD3218" s="385"/>
      <c r="HCE3218" s="385"/>
      <c r="HCF3218" s="385"/>
      <c r="HCG3218" s="385"/>
      <c r="HCH3218" s="385"/>
      <c r="HCI3218" s="385"/>
      <c r="HCJ3218" s="385"/>
      <c r="HCK3218" s="385"/>
      <c r="HCL3218" s="385"/>
      <c r="HCM3218" s="385"/>
      <c r="HCN3218" s="385"/>
      <c r="HCO3218" s="385"/>
      <c r="HCP3218" s="385"/>
      <c r="HCQ3218" s="385"/>
      <c r="HCR3218" s="385"/>
      <c r="HCS3218" s="385"/>
      <c r="HCT3218" s="385"/>
      <c r="HCU3218" s="385"/>
      <c r="HCV3218" s="385"/>
      <c r="HCW3218" s="385"/>
      <c r="HCX3218" s="385"/>
      <c r="HCY3218" s="385"/>
      <c r="HCZ3218" s="385"/>
      <c r="HDA3218" s="385"/>
      <c r="HDB3218" s="385"/>
      <c r="HDC3218" s="385"/>
      <c r="HDD3218" s="385"/>
      <c r="HDE3218" s="385"/>
      <c r="HDF3218" s="385"/>
      <c r="HDG3218" s="385"/>
      <c r="HDH3218" s="385"/>
      <c r="HDI3218" s="385"/>
      <c r="HDJ3218" s="385"/>
      <c r="HDK3218" s="385"/>
      <c r="HDL3218" s="385"/>
      <c r="HDM3218" s="385"/>
      <c r="HDN3218" s="385"/>
      <c r="HDO3218" s="385"/>
      <c r="HDP3218" s="385"/>
      <c r="HDQ3218" s="385"/>
      <c r="HDR3218" s="385"/>
      <c r="HDS3218" s="385"/>
      <c r="HDT3218" s="385"/>
      <c r="HDU3218" s="385"/>
      <c r="HDV3218" s="385"/>
      <c r="HDW3218" s="385"/>
      <c r="HDX3218" s="385"/>
      <c r="HDY3218" s="385"/>
      <c r="HDZ3218" s="385"/>
      <c r="HEA3218" s="385"/>
      <c r="HEB3218" s="385"/>
      <c r="HEC3218" s="385"/>
      <c r="HED3218" s="385"/>
      <c r="HEE3218" s="385"/>
      <c r="HEF3218" s="385"/>
      <c r="HEG3218" s="385"/>
      <c r="HEH3218" s="385"/>
      <c r="HEI3218" s="385"/>
      <c r="HEJ3218" s="385"/>
      <c r="HEK3218" s="385"/>
      <c r="HEL3218" s="385"/>
      <c r="HEM3218" s="385"/>
      <c r="HEN3218" s="385"/>
      <c r="HEO3218" s="385"/>
      <c r="HEP3218" s="385"/>
      <c r="HEQ3218" s="385"/>
      <c r="HER3218" s="385"/>
      <c r="HES3218" s="385"/>
      <c r="HET3218" s="385"/>
      <c r="HEU3218" s="385"/>
      <c r="HEV3218" s="385"/>
      <c r="HEW3218" s="385"/>
      <c r="HEX3218" s="385"/>
      <c r="HEY3218" s="385"/>
      <c r="HEZ3218" s="385"/>
      <c r="HFA3218" s="385"/>
      <c r="HFB3218" s="385"/>
      <c r="HFC3218" s="385"/>
      <c r="HFD3218" s="385"/>
      <c r="HFE3218" s="385"/>
      <c r="HFF3218" s="385"/>
      <c r="HFG3218" s="385"/>
      <c r="HFH3218" s="385"/>
      <c r="HFI3218" s="385"/>
      <c r="HFJ3218" s="385"/>
      <c r="HFK3218" s="385"/>
      <c r="HFL3218" s="385"/>
      <c r="HFM3218" s="385"/>
      <c r="HFN3218" s="385"/>
      <c r="HFO3218" s="385"/>
      <c r="HFP3218" s="385"/>
      <c r="HFQ3218" s="385"/>
      <c r="HFR3218" s="385"/>
      <c r="HFS3218" s="385"/>
      <c r="HFT3218" s="385"/>
      <c r="HFU3218" s="385"/>
      <c r="HFV3218" s="385"/>
      <c r="HFW3218" s="385"/>
      <c r="HFX3218" s="385"/>
      <c r="HFY3218" s="385"/>
      <c r="HFZ3218" s="385"/>
      <c r="HGA3218" s="385"/>
      <c r="HGB3218" s="385"/>
      <c r="HGC3218" s="385"/>
      <c r="HGD3218" s="385"/>
      <c r="HGE3218" s="385"/>
      <c r="HGF3218" s="385"/>
      <c r="HGG3218" s="385"/>
      <c r="HGH3218" s="385"/>
      <c r="HGI3218" s="385"/>
      <c r="HGJ3218" s="385"/>
      <c r="HGK3218" s="385"/>
      <c r="HGL3218" s="385"/>
      <c r="HGM3218" s="385"/>
      <c r="HGN3218" s="385"/>
      <c r="HGO3218" s="385"/>
      <c r="HGP3218" s="385"/>
      <c r="HGQ3218" s="385"/>
      <c r="HGR3218" s="385"/>
      <c r="HGS3218" s="385"/>
      <c r="HGT3218" s="385"/>
      <c r="HGU3218" s="385"/>
      <c r="HGV3218" s="385"/>
      <c r="HGW3218" s="385"/>
      <c r="HGX3218" s="385"/>
      <c r="HGY3218" s="385"/>
      <c r="HGZ3218" s="385"/>
      <c r="HHA3218" s="385"/>
      <c r="HHB3218" s="385"/>
      <c r="HHC3218" s="385"/>
      <c r="HHD3218" s="385"/>
      <c r="HHE3218" s="385"/>
      <c r="HHF3218" s="385"/>
      <c r="HHG3218" s="385"/>
      <c r="HHH3218" s="385"/>
      <c r="HHI3218" s="385"/>
      <c r="HHJ3218" s="385"/>
      <c r="HHK3218" s="385"/>
      <c r="HHL3218" s="385"/>
      <c r="HHM3218" s="385"/>
      <c r="HHN3218" s="385"/>
      <c r="HHO3218" s="385"/>
      <c r="HHP3218" s="385"/>
      <c r="HHQ3218" s="385"/>
      <c r="HHR3218" s="385"/>
      <c r="HHS3218" s="385"/>
      <c r="HHT3218" s="385"/>
      <c r="HHU3218" s="385"/>
      <c r="HHV3218" s="385"/>
      <c r="HHW3218" s="385"/>
      <c r="HHX3218" s="385"/>
      <c r="HHY3218" s="385"/>
      <c r="HHZ3218" s="385"/>
      <c r="HIA3218" s="385"/>
      <c r="HIB3218" s="385"/>
      <c r="HIC3218" s="385"/>
      <c r="HID3218" s="385"/>
      <c r="HIE3218" s="385"/>
      <c r="HIF3218" s="385"/>
      <c r="HIG3218" s="385"/>
      <c r="HIH3218" s="385"/>
      <c r="HII3218" s="385"/>
      <c r="HIJ3218" s="385"/>
      <c r="HIK3218" s="385"/>
      <c r="HIL3218" s="385"/>
      <c r="HIM3218" s="385"/>
      <c r="HIN3218" s="385"/>
      <c r="HIO3218" s="385"/>
      <c r="HIP3218" s="385"/>
      <c r="HIQ3218" s="385"/>
      <c r="HIR3218" s="385"/>
      <c r="HIS3218" s="385"/>
      <c r="HIT3218" s="385"/>
      <c r="HIU3218" s="385"/>
      <c r="HIV3218" s="385"/>
      <c r="HIW3218" s="385"/>
      <c r="HIX3218" s="385"/>
      <c r="HIY3218" s="385"/>
      <c r="HIZ3218" s="385"/>
      <c r="HJA3218" s="385"/>
      <c r="HJB3218" s="385"/>
      <c r="HJC3218" s="385"/>
      <c r="HJD3218" s="385"/>
      <c r="HJE3218" s="385"/>
      <c r="HJF3218" s="385"/>
      <c r="HJG3218" s="385"/>
      <c r="HJH3218" s="385"/>
      <c r="HJI3218" s="385"/>
      <c r="HJJ3218" s="385"/>
      <c r="HJK3218" s="385"/>
      <c r="HJL3218" s="385"/>
      <c r="HJM3218" s="385"/>
      <c r="HJN3218" s="385"/>
      <c r="HJO3218" s="385"/>
      <c r="HJP3218" s="385"/>
      <c r="HJQ3218" s="385"/>
      <c r="HJR3218" s="385"/>
      <c r="HJS3218" s="385"/>
      <c r="HJT3218" s="385"/>
      <c r="HJU3218" s="385"/>
      <c r="HJV3218" s="385"/>
      <c r="HJW3218" s="385"/>
      <c r="HJX3218" s="385"/>
      <c r="HJY3218" s="385"/>
      <c r="HJZ3218" s="385"/>
      <c r="HKA3218" s="385"/>
      <c r="HKB3218" s="385"/>
      <c r="HKC3218" s="385"/>
      <c r="HKD3218" s="385"/>
      <c r="HKE3218" s="385"/>
      <c r="HKF3218" s="385"/>
      <c r="HKG3218" s="385"/>
      <c r="HKH3218" s="385"/>
      <c r="HKI3218" s="385"/>
      <c r="HKJ3218" s="385"/>
      <c r="HKK3218" s="385"/>
      <c r="HKL3218" s="385"/>
      <c r="HKM3218" s="385"/>
      <c r="HKN3218" s="385"/>
      <c r="HKO3218" s="385"/>
      <c r="HKP3218" s="385"/>
      <c r="HKQ3218" s="385"/>
      <c r="HKR3218" s="385"/>
      <c r="HKS3218" s="385"/>
      <c r="HKT3218" s="385"/>
      <c r="HKU3218" s="385"/>
      <c r="HKV3218" s="385"/>
      <c r="HKW3218" s="385"/>
      <c r="HKX3218" s="385"/>
      <c r="HKY3218" s="385"/>
      <c r="HKZ3218" s="385"/>
      <c r="HLA3218" s="385"/>
      <c r="HLB3218" s="385"/>
      <c r="HLC3218" s="385"/>
      <c r="HLD3218" s="385"/>
      <c r="HLE3218" s="385"/>
      <c r="HLF3218" s="385"/>
      <c r="HLG3218" s="385"/>
      <c r="HLH3218" s="385"/>
      <c r="HLI3218" s="385"/>
      <c r="HLJ3218" s="385"/>
      <c r="HLK3218" s="385"/>
      <c r="HLL3218" s="385"/>
      <c r="HLM3218" s="385"/>
      <c r="HLN3218" s="385"/>
      <c r="HLO3218" s="385"/>
      <c r="HLP3218" s="385"/>
      <c r="HLQ3218" s="385"/>
      <c r="HLR3218" s="385"/>
      <c r="HLS3218" s="385"/>
      <c r="HLT3218" s="385"/>
      <c r="HLU3218" s="385"/>
      <c r="HLV3218" s="385"/>
      <c r="HLW3218" s="385"/>
      <c r="HLX3218" s="385"/>
      <c r="HLY3218" s="385"/>
      <c r="HLZ3218" s="385"/>
      <c r="HMA3218" s="385"/>
      <c r="HMB3218" s="385"/>
      <c r="HMC3218" s="385"/>
      <c r="HMD3218" s="385"/>
      <c r="HME3218" s="385"/>
      <c r="HMF3218" s="385"/>
      <c r="HMG3218" s="385"/>
      <c r="HMH3218" s="385"/>
      <c r="HMI3218" s="385"/>
      <c r="HMJ3218" s="385"/>
      <c r="HMK3218" s="385"/>
      <c r="HML3218" s="385"/>
      <c r="HMM3218" s="385"/>
      <c r="HMN3218" s="385"/>
      <c r="HMO3218" s="385"/>
      <c r="HMP3218" s="385"/>
      <c r="HMQ3218" s="385"/>
      <c r="HMR3218" s="385"/>
      <c r="HMS3218" s="385"/>
      <c r="HMT3218" s="385"/>
      <c r="HMU3218" s="385"/>
      <c r="HMV3218" s="385"/>
      <c r="HMW3218" s="385"/>
      <c r="HMX3218" s="385"/>
      <c r="HMY3218" s="385"/>
      <c r="HMZ3218" s="385"/>
      <c r="HNA3218" s="385"/>
      <c r="HNB3218" s="385"/>
      <c r="HNC3218" s="385"/>
      <c r="HND3218" s="385"/>
      <c r="HNE3218" s="385"/>
      <c r="HNF3218" s="385"/>
      <c r="HNG3218" s="385"/>
      <c r="HNH3218" s="385"/>
      <c r="HNI3218" s="385"/>
      <c r="HNJ3218" s="385"/>
      <c r="HNK3218" s="385"/>
      <c r="HNL3218" s="385"/>
      <c r="HNM3218" s="385"/>
      <c r="HNN3218" s="385"/>
      <c r="HNO3218" s="385"/>
      <c r="HNP3218" s="385"/>
      <c r="HNQ3218" s="385"/>
      <c r="HNR3218" s="385"/>
      <c r="HNS3218" s="385"/>
      <c r="HNT3218" s="385"/>
      <c r="HNU3218" s="385"/>
      <c r="HNV3218" s="385"/>
      <c r="HNW3218" s="385"/>
      <c r="HNX3218" s="385"/>
      <c r="HNY3218" s="385"/>
      <c r="HNZ3218" s="385"/>
      <c r="HOA3218" s="385"/>
      <c r="HOB3218" s="385"/>
      <c r="HOC3218" s="385"/>
      <c r="HOD3218" s="385"/>
      <c r="HOE3218" s="385"/>
      <c r="HOF3218" s="385"/>
      <c r="HOG3218" s="385"/>
      <c r="HOH3218" s="385"/>
      <c r="HOI3218" s="385"/>
      <c r="HOJ3218" s="385"/>
      <c r="HOK3218" s="385"/>
      <c r="HOL3218" s="385"/>
      <c r="HOM3218" s="385"/>
      <c r="HON3218" s="385"/>
      <c r="HOO3218" s="385"/>
      <c r="HOP3218" s="385"/>
      <c r="HOQ3218" s="385"/>
      <c r="HOR3218" s="385"/>
      <c r="HOS3218" s="385"/>
      <c r="HOT3218" s="385"/>
      <c r="HOU3218" s="385"/>
      <c r="HOV3218" s="385"/>
      <c r="HOW3218" s="385"/>
      <c r="HOX3218" s="385"/>
      <c r="HOY3218" s="385"/>
      <c r="HOZ3218" s="385"/>
      <c r="HPA3218" s="385"/>
      <c r="HPB3218" s="385"/>
      <c r="HPC3218" s="385"/>
      <c r="HPD3218" s="385"/>
      <c r="HPE3218" s="385"/>
      <c r="HPF3218" s="385"/>
      <c r="HPG3218" s="385"/>
      <c r="HPH3218" s="385"/>
      <c r="HPI3218" s="385"/>
      <c r="HPJ3218" s="385"/>
      <c r="HPK3218" s="385"/>
      <c r="HPL3218" s="385"/>
      <c r="HPM3218" s="385"/>
      <c r="HPN3218" s="385"/>
      <c r="HPO3218" s="385"/>
      <c r="HPP3218" s="385"/>
      <c r="HPQ3218" s="385"/>
      <c r="HPR3218" s="385"/>
      <c r="HPS3218" s="385"/>
      <c r="HPT3218" s="385"/>
      <c r="HPU3218" s="385"/>
      <c r="HPV3218" s="385"/>
      <c r="HPW3218" s="385"/>
      <c r="HPX3218" s="385"/>
      <c r="HPY3218" s="385"/>
      <c r="HPZ3218" s="385"/>
      <c r="HQA3218" s="385"/>
      <c r="HQB3218" s="385"/>
      <c r="HQC3218" s="385"/>
      <c r="HQD3218" s="385"/>
      <c r="HQE3218" s="385"/>
      <c r="HQF3218" s="385"/>
      <c r="HQG3218" s="385"/>
      <c r="HQH3218" s="385"/>
      <c r="HQI3218" s="385"/>
      <c r="HQJ3218" s="385"/>
      <c r="HQK3218" s="385"/>
      <c r="HQL3218" s="385"/>
      <c r="HQM3218" s="385"/>
      <c r="HQN3218" s="385"/>
      <c r="HQO3218" s="385"/>
      <c r="HQP3218" s="385"/>
      <c r="HQQ3218" s="385"/>
      <c r="HQR3218" s="385"/>
      <c r="HQS3218" s="385"/>
      <c r="HQT3218" s="385"/>
      <c r="HQU3218" s="385"/>
      <c r="HQV3218" s="385"/>
      <c r="HQW3218" s="385"/>
      <c r="HQX3218" s="385"/>
      <c r="HQY3218" s="385"/>
      <c r="HQZ3218" s="385"/>
      <c r="HRA3218" s="385"/>
      <c r="HRB3218" s="385"/>
      <c r="HRC3218" s="385"/>
      <c r="HRD3218" s="385"/>
      <c r="HRE3218" s="385"/>
      <c r="HRF3218" s="385"/>
      <c r="HRG3218" s="385"/>
      <c r="HRH3218" s="385"/>
      <c r="HRI3218" s="385"/>
      <c r="HRJ3218" s="385"/>
      <c r="HRK3218" s="385"/>
      <c r="HRL3218" s="385"/>
      <c r="HRM3218" s="385"/>
      <c r="HRN3218" s="385"/>
      <c r="HRO3218" s="385"/>
      <c r="HRP3218" s="385"/>
      <c r="HRQ3218" s="385"/>
      <c r="HRR3218" s="385"/>
      <c r="HRS3218" s="385"/>
      <c r="HRT3218" s="385"/>
      <c r="HRU3218" s="385"/>
      <c r="HRV3218" s="385"/>
      <c r="HRW3218" s="385"/>
      <c r="HRX3218" s="385"/>
      <c r="HRY3218" s="385"/>
      <c r="HRZ3218" s="385"/>
      <c r="HSA3218" s="385"/>
      <c r="HSB3218" s="385"/>
      <c r="HSC3218" s="385"/>
      <c r="HSD3218" s="385"/>
      <c r="HSE3218" s="385"/>
      <c r="HSF3218" s="385"/>
      <c r="HSG3218" s="385"/>
      <c r="HSH3218" s="385"/>
      <c r="HSI3218" s="385"/>
      <c r="HSJ3218" s="385"/>
      <c r="HSK3218" s="385"/>
      <c r="HSL3218" s="385"/>
      <c r="HSM3218" s="385"/>
      <c r="HSN3218" s="385"/>
      <c r="HSO3218" s="385"/>
      <c r="HSP3218" s="385"/>
      <c r="HSQ3218" s="385"/>
      <c r="HSR3218" s="385"/>
      <c r="HSS3218" s="385"/>
      <c r="HST3218" s="385"/>
      <c r="HSU3218" s="385"/>
      <c r="HSV3218" s="385"/>
      <c r="HSW3218" s="385"/>
      <c r="HSX3218" s="385"/>
      <c r="HSY3218" s="385"/>
      <c r="HSZ3218" s="385"/>
      <c r="HTA3218" s="385"/>
      <c r="HTB3218" s="385"/>
      <c r="HTC3218" s="385"/>
      <c r="HTD3218" s="385"/>
      <c r="HTE3218" s="385"/>
      <c r="HTF3218" s="385"/>
      <c r="HTG3218" s="385"/>
      <c r="HTH3218" s="385"/>
      <c r="HTI3218" s="385"/>
      <c r="HTJ3218" s="385"/>
      <c r="HTK3218" s="385"/>
      <c r="HTL3218" s="385"/>
      <c r="HTM3218" s="385"/>
      <c r="HTN3218" s="385"/>
      <c r="HTO3218" s="385"/>
      <c r="HTP3218" s="385"/>
      <c r="HTQ3218" s="385"/>
      <c r="HTR3218" s="385"/>
      <c r="HTS3218" s="385"/>
      <c r="HTT3218" s="385"/>
      <c r="HTU3218" s="385"/>
      <c r="HTV3218" s="385"/>
      <c r="HTW3218" s="385"/>
      <c r="HTX3218" s="385"/>
      <c r="HTY3218" s="385"/>
      <c r="HTZ3218" s="385"/>
      <c r="HUA3218" s="385"/>
      <c r="HUB3218" s="385"/>
      <c r="HUC3218" s="385"/>
      <c r="HUD3218" s="385"/>
      <c r="HUE3218" s="385"/>
      <c r="HUF3218" s="385"/>
      <c r="HUG3218" s="385"/>
      <c r="HUH3218" s="385"/>
      <c r="HUI3218" s="385"/>
      <c r="HUJ3218" s="385"/>
      <c r="HUK3218" s="385"/>
      <c r="HUL3218" s="385"/>
      <c r="HUM3218" s="385"/>
      <c r="HUN3218" s="385"/>
      <c r="HUO3218" s="385"/>
      <c r="HUP3218" s="385"/>
      <c r="HUQ3218" s="385"/>
      <c r="HUR3218" s="385"/>
      <c r="HUS3218" s="385"/>
      <c r="HUT3218" s="385"/>
      <c r="HUU3218" s="385"/>
      <c r="HUV3218" s="385"/>
      <c r="HUW3218" s="385"/>
      <c r="HUX3218" s="385"/>
      <c r="HUY3218" s="385"/>
      <c r="HUZ3218" s="385"/>
      <c r="HVA3218" s="385"/>
      <c r="HVB3218" s="385"/>
      <c r="HVC3218" s="385"/>
      <c r="HVD3218" s="385"/>
      <c r="HVE3218" s="385"/>
      <c r="HVF3218" s="385"/>
      <c r="HVG3218" s="385"/>
      <c r="HVH3218" s="385"/>
      <c r="HVI3218" s="385"/>
      <c r="HVJ3218" s="385"/>
      <c r="HVK3218" s="385"/>
      <c r="HVL3218" s="385"/>
      <c r="HVM3218" s="385"/>
      <c r="HVN3218" s="385"/>
      <c r="HVO3218" s="385"/>
      <c r="HVP3218" s="385"/>
      <c r="HVQ3218" s="385"/>
      <c r="HVR3218" s="385"/>
      <c r="HVS3218" s="385"/>
      <c r="HVT3218" s="385"/>
      <c r="HVU3218" s="385"/>
      <c r="HVV3218" s="385"/>
      <c r="HVW3218" s="385"/>
      <c r="HVX3218" s="385"/>
      <c r="HVY3218" s="385"/>
      <c r="HVZ3218" s="385"/>
      <c r="HWA3218" s="385"/>
      <c r="HWB3218" s="385"/>
      <c r="HWC3218" s="385"/>
      <c r="HWD3218" s="385"/>
      <c r="HWE3218" s="385"/>
      <c r="HWF3218" s="385"/>
      <c r="HWG3218" s="385"/>
      <c r="HWH3218" s="385"/>
      <c r="HWI3218" s="385"/>
      <c r="HWJ3218" s="385"/>
      <c r="HWK3218" s="385"/>
      <c r="HWL3218" s="385"/>
      <c r="HWM3218" s="385"/>
      <c r="HWN3218" s="385"/>
      <c r="HWO3218" s="385"/>
      <c r="HWP3218" s="385"/>
      <c r="HWQ3218" s="385"/>
      <c r="HWR3218" s="385"/>
      <c r="HWS3218" s="385"/>
      <c r="HWT3218" s="385"/>
      <c r="HWU3218" s="385"/>
      <c r="HWV3218" s="385"/>
      <c r="HWW3218" s="385"/>
      <c r="HWX3218" s="385"/>
      <c r="HWY3218" s="385"/>
      <c r="HWZ3218" s="385"/>
      <c r="HXA3218" s="385"/>
      <c r="HXB3218" s="385"/>
      <c r="HXC3218" s="385"/>
      <c r="HXD3218" s="385"/>
      <c r="HXE3218" s="385"/>
      <c r="HXF3218" s="385"/>
      <c r="HXG3218" s="385"/>
      <c r="HXH3218" s="385"/>
      <c r="HXI3218" s="385"/>
      <c r="HXJ3218" s="385"/>
      <c r="HXK3218" s="385"/>
      <c r="HXL3218" s="385"/>
      <c r="HXM3218" s="385"/>
      <c r="HXN3218" s="385"/>
      <c r="HXO3218" s="385"/>
      <c r="HXP3218" s="385"/>
      <c r="HXQ3218" s="385"/>
      <c r="HXR3218" s="385"/>
      <c r="HXS3218" s="385"/>
      <c r="HXT3218" s="385"/>
      <c r="HXU3218" s="385"/>
      <c r="HXV3218" s="385"/>
      <c r="HXW3218" s="385"/>
      <c r="HXX3218" s="385"/>
      <c r="HXY3218" s="385"/>
      <c r="HXZ3218" s="385"/>
      <c r="HYA3218" s="385"/>
      <c r="HYB3218" s="385"/>
      <c r="HYC3218" s="385"/>
      <c r="HYD3218" s="385"/>
      <c r="HYE3218" s="385"/>
      <c r="HYF3218" s="385"/>
      <c r="HYG3218" s="385"/>
      <c r="HYH3218" s="385"/>
      <c r="HYI3218" s="385"/>
      <c r="HYJ3218" s="385"/>
      <c r="HYK3218" s="385"/>
      <c r="HYL3218" s="385"/>
      <c r="HYM3218" s="385"/>
      <c r="HYN3218" s="385"/>
      <c r="HYO3218" s="385"/>
      <c r="HYP3218" s="385"/>
      <c r="HYQ3218" s="385"/>
      <c r="HYR3218" s="385"/>
      <c r="HYS3218" s="385"/>
      <c r="HYT3218" s="385"/>
      <c r="HYU3218" s="385"/>
      <c r="HYV3218" s="385"/>
      <c r="HYW3218" s="385"/>
      <c r="HYX3218" s="385"/>
      <c r="HYY3218" s="385"/>
      <c r="HYZ3218" s="385"/>
      <c r="HZA3218" s="385"/>
      <c r="HZB3218" s="385"/>
      <c r="HZC3218" s="385"/>
      <c r="HZD3218" s="385"/>
      <c r="HZE3218" s="385"/>
      <c r="HZF3218" s="385"/>
      <c r="HZG3218" s="385"/>
      <c r="HZH3218" s="385"/>
      <c r="HZI3218" s="385"/>
      <c r="HZJ3218" s="385"/>
      <c r="HZK3218" s="385"/>
      <c r="HZL3218" s="385"/>
      <c r="HZM3218" s="385"/>
      <c r="HZN3218" s="385"/>
      <c r="HZO3218" s="385"/>
      <c r="HZP3218" s="385"/>
      <c r="HZQ3218" s="385"/>
      <c r="HZR3218" s="385"/>
      <c r="HZS3218" s="385"/>
      <c r="HZT3218" s="385"/>
      <c r="HZU3218" s="385"/>
      <c r="HZV3218" s="385"/>
      <c r="HZW3218" s="385"/>
      <c r="HZX3218" s="385"/>
      <c r="HZY3218" s="385"/>
      <c r="HZZ3218" s="385"/>
      <c r="IAA3218" s="385"/>
      <c r="IAB3218" s="385"/>
      <c r="IAC3218" s="385"/>
      <c r="IAD3218" s="385"/>
      <c r="IAE3218" s="385"/>
      <c r="IAF3218" s="385"/>
      <c r="IAG3218" s="385"/>
      <c r="IAH3218" s="385"/>
      <c r="IAI3218" s="385"/>
      <c r="IAJ3218" s="385"/>
      <c r="IAK3218" s="385"/>
      <c r="IAL3218" s="385"/>
      <c r="IAM3218" s="385"/>
      <c r="IAN3218" s="385"/>
      <c r="IAO3218" s="385"/>
      <c r="IAP3218" s="385"/>
      <c r="IAQ3218" s="385"/>
      <c r="IAR3218" s="385"/>
      <c r="IAS3218" s="385"/>
      <c r="IAT3218" s="385"/>
      <c r="IAU3218" s="385"/>
      <c r="IAV3218" s="385"/>
      <c r="IAW3218" s="385"/>
      <c r="IAX3218" s="385"/>
      <c r="IAY3218" s="385"/>
      <c r="IAZ3218" s="385"/>
      <c r="IBA3218" s="385"/>
      <c r="IBB3218" s="385"/>
      <c r="IBC3218" s="385"/>
      <c r="IBD3218" s="385"/>
      <c r="IBE3218" s="385"/>
      <c r="IBF3218" s="385"/>
      <c r="IBG3218" s="385"/>
      <c r="IBH3218" s="385"/>
      <c r="IBI3218" s="385"/>
      <c r="IBJ3218" s="385"/>
      <c r="IBK3218" s="385"/>
      <c r="IBL3218" s="385"/>
      <c r="IBM3218" s="385"/>
      <c r="IBN3218" s="385"/>
      <c r="IBO3218" s="385"/>
      <c r="IBP3218" s="385"/>
      <c r="IBQ3218" s="385"/>
      <c r="IBR3218" s="385"/>
      <c r="IBS3218" s="385"/>
      <c r="IBT3218" s="385"/>
      <c r="IBU3218" s="385"/>
      <c r="IBV3218" s="385"/>
      <c r="IBW3218" s="385"/>
      <c r="IBX3218" s="385"/>
      <c r="IBY3218" s="385"/>
      <c r="IBZ3218" s="385"/>
      <c r="ICA3218" s="385"/>
      <c r="ICB3218" s="385"/>
      <c r="ICC3218" s="385"/>
      <c r="ICD3218" s="385"/>
      <c r="ICE3218" s="385"/>
      <c r="ICF3218" s="385"/>
      <c r="ICG3218" s="385"/>
      <c r="ICH3218" s="385"/>
      <c r="ICI3218" s="385"/>
      <c r="ICJ3218" s="385"/>
      <c r="ICK3218" s="385"/>
      <c r="ICL3218" s="385"/>
      <c r="ICM3218" s="385"/>
      <c r="ICN3218" s="385"/>
      <c r="ICO3218" s="385"/>
      <c r="ICP3218" s="385"/>
      <c r="ICQ3218" s="385"/>
      <c r="ICR3218" s="385"/>
      <c r="ICS3218" s="385"/>
      <c r="ICT3218" s="385"/>
      <c r="ICU3218" s="385"/>
      <c r="ICV3218" s="385"/>
      <c r="ICW3218" s="385"/>
      <c r="ICX3218" s="385"/>
      <c r="ICY3218" s="385"/>
      <c r="ICZ3218" s="385"/>
      <c r="IDA3218" s="385"/>
      <c r="IDB3218" s="385"/>
      <c r="IDC3218" s="385"/>
      <c r="IDD3218" s="385"/>
      <c r="IDE3218" s="385"/>
      <c r="IDF3218" s="385"/>
      <c r="IDG3218" s="385"/>
      <c r="IDH3218" s="385"/>
      <c r="IDI3218" s="385"/>
      <c r="IDJ3218" s="385"/>
      <c r="IDK3218" s="385"/>
      <c r="IDL3218" s="385"/>
      <c r="IDM3218" s="385"/>
      <c r="IDN3218" s="385"/>
      <c r="IDO3218" s="385"/>
      <c r="IDP3218" s="385"/>
      <c r="IDQ3218" s="385"/>
      <c r="IDR3218" s="385"/>
      <c r="IDS3218" s="385"/>
      <c r="IDT3218" s="385"/>
      <c r="IDU3218" s="385"/>
      <c r="IDV3218" s="385"/>
      <c r="IDW3218" s="385"/>
      <c r="IDX3218" s="385"/>
      <c r="IDY3218" s="385"/>
      <c r="IDZ3218" s="385"/>
      <c r="IEA3218" s="385"/>
      <c r="IEB3218" s="385"/>
      <c r="IEC3218" s="385"/>
      <c r="IED3218" s="385"/>
      <c r="IEE3218" s="385"/>
      <c r="IEF3218" s="385"/>
      <c r="IEG3218" s="385"/>
      <c r="IEH3218" s="385"/>
      <c r="IEI3218" s="385"/>
      <c r="IEJ3218" s="385"/>
      <c r="IEK3218" s="385"/>
      <c r="IEL3218" s="385"/>
      <c r="IEM3218" s="385"/>
      <c r="IEN3218" s="385"/>
      <c r="IEO3218" s="385"/>
      <c r="IEP3218" s="385"/>
      <c r="IEQ3218" s="385"/>
      <c r="IER3218" s="385"/>
      <c r="IES3218" s="385"/>
      <c r="IET3218" s="385"/>
      <c r="IEU3218" s="385"/>
      <c r="IEV3218" s="385"/>
      <c r="IEW3218" s="385"/>
      <c r="IEX3218" s="385"/>
      <c r="IEY3218" s="385"/>
      <c r="IEZ3218" s="385"/>
      <c r="IFA3218" s="385"/>
      <c r="IFB3218" s="385"/>
      <c r="IFC3218" s="385"/>
      <c r="IFD3218" s="385"/>
      <c r="IFE3218" s="385"/>
      <c r="IFF3218" s="385"/>
      <c r="IFG3218" s="385"/>
      <c r="IFH3218" s="385"/>
      <c r="IFI3218" s="385"/>
      <c r="IFJ3218" s="385"/>
      <c r="IFK3218" s="385"/>
      <c r="IFL3218" s="385"/>
      <c r="IFM3218" s="385"/>
      <c r="IFN3218" s="385"/>
      <c r="IFO3218" s="385"/>
      <c r="IFP3218" s="385"/>
      <c r="IFQ3218" s="385"/>
      <c r="IFR3218" s="385"/>
      <c r="IFS3218" s="385"/>
      <c r="IFT3218" s="385"/>
      <c r="IFU3218" s="385"/>
      <c r="IFV3218" s="385"/>
      <c r="IFW3218" s="385"/>
      <c r="IFX3218" s="385"/>
      <c r="IFY3218" s="385"/>
      <c r="IFZ3218" s="385"/>
      <c r="IGA3218" s="385"/>
      <c r="IGB3218" s="385"/>
      <c r="IGC3218" s="385"/>
      <c r="IGD3218" s="385"/>
      <c r="IGE3218" s="385"/>
      <c r="IGF3218" s="385"/>
      <c r="IGG3218" s="385"/>
      <c r="IGH3218" s="385"/>
      <c r="IGI3218" s="385"/>
      <c r="IGJ3218" s="385"/>
      <c r="IGK3218" s="385"/>
      <c r="IGL3218" s="385"/>
      <c r="IGM3218" s="385"/>
      <c r="IGN3218" s="385"/>
      <c r="IGO3218" s="385"/>
      <c r="IGP3218" s="385"/>
      <c r="IGQ3218" s="385"/>
      <c r="IGR3218" s="385"/>
      <c r="IGS3218" s="385"/>
      <c r="IGT3218" s="385"/>
      <c r="IGU3218" s="385"/>
      <c r="IGV3218" s="385"/>
      <c r="IGW3218" s="385"/>
      <c r="IGX3218" s="385"/>
      <c r="IGY3218" s="385"/>
      <c r="IGZ3218" s="385"/>
      <c r="IHA3218" s="385"/>
      <c r="IHB3218" s="385"/>
      <c r="IHC3218" s="385"/>
      <c r="IHD3218" s="385"/>
      <c r="IHE3218" s="385"/>
      <c r="IHF3218" s="385"/>
      <c r="IHG3218" s="385"/>
      <c r="IHH3218" s="385"/>
      <c r="IHI3218" s="385"/>
      <c r="IHJ3218" s="385"/>
      <c r="IHK3218" s="385"/>
      <c r="IHL3218" s="385"/>
      <c r="IHM3218" s="385"/>
      <c r="IHN3218" s="385"/>
      <c r="IHO3218" s="385"/>
      <c r="IHP3218" s="385"/>
      <c r="IHQ3218" s="385"/>
      <c r="IHR3218" s="385"/>
      <c r="IHS3218" s="385"/>
      <c r="IHT3218" s="385"/>
      <c r="IHU3218" s="385"/>
      <c r="IHV3218" s="385"/>
      <c r="IHW3218" s="385"/>
      <c r="IHX3218" s="385"/>
      <c r="IHY3218" s="385"/>
      <c r="IHZ3218" s="385"/>
      <c r="IIA3218" s="385"/>
      <c r="IIB3218" s="385"/>
      <c r="IIC3218" s="385"/>
      <c r="IID3218" s="385"/>
      <c r="IIE3218" s="385"/>
      <c r="IIF3218" s="385"/>
      <c r="IIG3218" s="385"/>
      <c r="IIH3218" s="385"/>
      <c r="III3218" s="385"/>
      <c r="IIJ3218" s="385"/>
      <c r="IIK3218" s="385"/>
      <c r="IIL3218" s="385"/>
      <c r="IIM3218" s="385"/>
      <c r="IIN3218" s="385"/>
      <c r="IIO3218" s="385"/>
      <c r="IIP3218" s="385"/>
      <c r="IIQ3218" s="385"/>
      <c r="IIR3218" s="385"/>
      <c r="IIS3218" s="385"/>
      <c r="IIT3218" s="385"/>
      <c r="IIU3218" s="385"/>
      <c r="IIV3218" s="385"/>
      <c r="IIW3218" s="385"/>
      <c r="IIX3218" s="385"/>
      <c r="IIY3218" s="385"/>
      <c r="IIZ3218" s="385"/>
      <c r="IJA3218" s="385"/>
      <c r="IJB3218" s="385"/>
      <c r="IJC3218" s="385"/>
      <c r="IJD3218" s="385"/>
      <c r="IJE3218" s="385"/>
      <c r="IJF3218" s="385"/>
      <c r="IJG3218" s="385"/>
      <c r="IJH3218" s="385"/>
      <c r="IJI3218" s="385"/>
      <c r="IJJ3218" s="385"/>
      <c r="IJK3218" s="385"/>
      <c r="IJL3218" s="385"/>
      <c r="IJM3218" s="385"/>
      <c r="IJN3218" s="385"/>
      <c r="IJO3218" s="385"/>
      <c r="IJP3218" s="385"/>
      <c r="IJQ3218" s="385"/>
      <c r="IJR3218" s="385"/>
      <c r="IJS3218" s="385"/>
      <c r="IJT3218" s="385"/>
      <c r="IJU3218" s="385"/>
      <c r="IJV3218" s="385"/>
      <c r="IJW3218" s="385"/>
      <c r="IJX3218" s="385"/>
      <c r="IJY3218" s="385"/>
      <c r="IJZ3218" s="385"/>
      <c r="IKA3218" s="385"/>
      <c r="IKB3218" s="385"/>
      <c r="IKC3218" s="385"/>
      <c r="IKD3218" s="385"/>
      <c r="IKE3218" s="385"/>
      <c r="IKF3218" s="385"/>
      <c r="IKG3218" s="385"/>
      <c r="IKH3218" s="385"/>
      <c r="IKI3218" s="385"/>
      <c r="IKJ3218" s="385"/>
      <c r="IKK3218" s="385"/>
      <c r="IKL3218" s="385"/>
      <c r="IKM3218" s="385"/>
      <c r="IKN3218" s="385"/>
      <c r="IKO3218" s="385"/>
      <c r="IKP3218" s="385"/>
      <c r="IKQ3218" s="385"/>
      <c r="IKR3218" s="385"/>
      <c r="IKS3218" s="385"/>
      <c r="IKT3218" s="385"/>
      <c r="IKU3218" s="385"/>
      <c r="IKV3218" s="385"/>
      <c r="IKW3218" s="385"/>
      <c r="IKX3218" s="385"/>
      <c r="IKY3218" s="385"/>
      <c r="IKZ3218" s="385"/>
      <c r="ILA3218" s="385"/>
      <c r="ILB3218" s="385"/>
      <c r="ILC3218" s="385"/>
      <c r="ILD3218" s="385"/>
      <c r="ILE3218" s="385"/>
      <c r="ILF3218" s="385"/>
      <c r="ILG3218" s="385"/>
      <c r="ILH3218" s="385"/>
      <c r="ILI3218" s="385"/>
      <c r="ILJ3218" s="385"/>
      <c r="ILK3218" s="385"/>
      <c r="ILL3218" s="385"/>
      <c r="ILM3218" s="385"/>
      <c r="ILN3218" s="385"/>
      <c r="ILO3218" s="385"/>
      <c r="ILP3218" s="385"/>
      <c r="ILQ3218" s="385"/>
      <c r="ILR3218" s="385"/>
      <c r="ILS3218" s="385"/>
      <c r="ILT3218" s="385"/>
      <c r="ILU3218" s="385"/>
      <c r="ILV3218" s="385"/>
      <c r="ILW3218" s="385"/>
      <c r="ILX3218" s="385"/>
      <c r="ILY3218" s="385"/>
      <c r="ILZ3218" s="385"/>
      <c r="IMA3218" s="385"/>
      <c r="IMB3218" s="385"/>
      <c r="IMC3218" s="385"/>
      <c r="IMD3218" s="385"/>
      <c r="IME3218" s="385"/>
      <c r="IMF3218" s="385"/>
      <c r="IMG3218" s="385"/>
      <c r="IMH3218" s="385"/>
      <c r="IMI3218" s="385"/>
      <c r="IMJ3218" s="385"/>
      <c r="IMK3218" s="385"/>
      <c r="IML3218" s="385"/>
      <c r="IMM3218" s="385"/>
      <c r="IMN3218" s="385"/>
      <c r="IMO3218" s="385"/>
      <c r="IMP3218" s="385"/>
      <c r="IMQ3218" s="385"/>
      <c r="IMR3218" s="385"/>
      <c r="IMS3218" s="385"/>
      <c r="IMT3218" s="385"/>
      <c r="IMU3218" s="385"/>
      <c r="IMV3218" s="385"/>
      <c r="IMW3218" s="385"/>
      <c r="IMX3218" s="385"/>
      <c r="IMY3218" s="385"/>
      <c r="IMZ3218" s="385"/>
      <c r="INA3218" s="385"/>
      <c r="INB3218" s="385"/>
      <c r="INC3218" s="385"/>
      <c r="IND3218" s="385"/>
      <c r="INE3218" s="385"/>
      <c r="INF3218" s="385"/>
      <c r="ING3218" s="385"/>
      <c r="INH3218" s="385"/>
      <c r="INI3218" s="385"/>
      <c r="INJ3218" s="385"/>
      <c r="INK3218" s="385"/>
      <c r="INL3218" s="385"/>
      <c r="INM3218" s="385"/>
      <c r="INN3218" s="385"/>
      <c r="INO3218" s="385"/>
      <c r="INP3218" s="385"/>
      <c r="INQ3218" s="385"/>
      <c r="INR3218" s="385"/>
      <c r="INS3218" s="385"/>
      <c r="INT3218" s="385"/>
      <c r="INU3218" s="385"/>
      <c r="INV3218" s="385"/>
      <c r="INW3218" s="385"/>
      <c r="INX3218" s="385"/>
      <c r="INY3218" s="385"/>
      <c r="INZ3218" s="385"/>
      <c r="IOA3218" s="385"/>
      <c r="IOB3218" s="385"/>
      <c r="IOC3218" s="385"/>
      <c r="IOD3218" s="385"/>
      <c r="IOE3218" s="385"/>
      <c r="IOF3218" s="385"/>
      <c r="IOG3218" s="385"/>
      <c r="IOH3218" s="385"/>
      <c r="IOI3218" s="385"/>
      <c r="IOJ3218" s="385"/>
      <c r="IOK3218" s="385"/>
      <c r="IOL3218" s="385"/>
      <c r="IOM3218" s="385"/>
      <c r="ION3218" s="385"/>
      <c r="IOO3218" s="385"/>
      <c r="IOP3218" s="385"/>
      <c r="IOQ3218" s="385"/>
      <c r="IOR3218" s="385"/>
      <c r="IOS3218" s="385"/>
      <c r="IOT3218" s="385"/>
      <c r="IOU3218" s="385"/>
      <c r="IOV3218" s="385"/>
      <c r="IOW3218" s="385"/>
      <c r="IOX3218" s="385"/>
      <c r="IOY3218" s="385"/>
      <c r="IOZ3218" s="385"/>
      <c r="IPA3218" s="385"/>
      <c r="IPB3218" s="385"/>
      <c r="IPC3218" s="385"/>
      <c r="IPD3218" s="385"/>
      <c r="IPE3218" s="385"/>
      <c r="IPF3218" s="385"/>
      <c r="IPG3218" s="385"/>
      <c r="IPH3218" s="385"/>
      <c r="IPI3218" s="385"/>
      <c r="IPJ3218" s="385"/>
      <c r="IPK3218" s="385"/>
      <c r="IPL3218" s="385"/>
      <c r="IPM3218" s="385"/>
      <c r="IPN3218" s="385"/>
      <c r="IPO3218" s="385"/>
      <c r="IPP3218" s="385"/>
      <c r="IPQ3218" s="385"/>
      <c r="IPR3218" s="385"/>
      <c r="IPS3218" s="385"/>
      <c r="IPT3218" s="385"/>
      <c r="IPU3218" s="385"/>
      <c r="IPV3218" s="385"/>
      <c r="IPW3218" s="385"/>
      <c r="IPX3218" s="385"/>
      <c r="IPY3218" s="385"/>
      <c r="IPZ3218" s="385"/>
      <c r="IQA3218" s="385"/>
      <c r="IQB3218" s="385"/>
      <c r="IQC3218" s="385"/>
      <c r="IQD3218" s="385"/>
      <c r="IQE3218" s="385"/>
      <c r="IQF3218" s="385"/>
      <c r="IQG3218" s="385"/>
      <c r="IQH3218" s="385"/>
      <c r="IQI3218" s="385"/>
      <c r="IQJ3218" s="385"/>
      <c r="IQK3218" s="385"/>
      <c r="IQL3218" s="385"/>
      <c r="IQM3218" s="385"/>
      <c r="IQN3218" s="385"/>
      <c r="IQO3218" s="385"/>
      <c r="IQP3218" s="385"/>
      <c r="IQQ3218" s="385"/>
      <c r="IQR3218" s="385"/>
      <c r="IQS3218" s="385"/>
      <c r="IQT3218" s="385"/>
      <c r="IQU3218" s="385"/>
      <c r="IQV3218" s="385"/>
      <c r="IQW3218" s="385"/>
      <c r="IQX3218" s="385"/>
      <c r="IQY3218" s="385"/>
      <c r="IQZ3218" s="385"/>
      <c r="IRA3218" s="385"/>
      <c r="IRB3218" s="385"/>
      <c r="IRC3218" s="385"/>
      <c r="IRD3218" s="385"/>
      <c r="IRE3218" s="385"/>
      <c r="IRF3218" s="385"/>
      <c r="IRG3218" s="385"/>
      <c r="IRH3218" s="385"/>
      <c r="IRI3218" s="385"/>
      <c r="IRJ3218" s="385"/>
      <c r="IRK3218" s="385"/>
      <c r="IRL3218" s="385"/>
      <c r="IRM3218" s="385"/>
      <c r="IRN3218" s="385"/>
      <c r="IRO3218" s="385"/>
      <c r="IRP3218" s="385"/>
      <c r="IRQ3218" s="385"/>
      <c r="IRR3218" s="385"/>
      <c r="IRS3218" s="385"/>
      <c r="IRT3218" s="385"/>
      <c r="IRU3218" s="385"/>
      <c r="IRV3218" s="385"/>
      <c r="IRW3218" s="385"/>
      <c r="IRX3218" s="385"/>
      <c r="IRY3218" s="385"/>
      <c r="IRZ3218" s="385"/>
      <c r="ISA3218" s="385"/>
      <c r="ISB3218" s="385"/>
      <c r="ISC3218" s="385"/>
      <c r="ISD3218" s="385"/>
      <c r="ISE3218" s="385"/>
      <c r="ISF3218" s="385"/>
      <c r="ISG3218" s="385"/>
      <c r="ISH3218" s="385"/>
      <c r="ISI3218" s="385"/>
      <c r="ISJ3218" s="385"/>
      <c r="ISK3218" s="385"/>
      <c r="ISL3218" s="385"/>
      <c r="ISM3218" s="385"/>
      <c r="ISN3218" s="385"/>
      <c r="ISO3218" s="385"/>
      <c r="ISP3218" s="385"/>
      <c r="ISQ3218" s="385"/>
      <c r="ISR3218" s="385"/>
      <c r="ISS3218" s="385"/>
      <c r="IST3218" s="385"/>
      <c r="ISU3218" s="385"/>
      <c r="ISV3218" s="385"/>
      <c r="ISW3218" s="385"/>
      <c r="ISX3218" s="385"/>
      <c r="ISY3218" s="385"/>
      <c r="ISZ3218" s="385"/>
      <c r="ITA3218" s="385"/>
      <c r="ITB3218" s="385"/>
      <c r="ITC3218" s="385"/>
      <c r="ITD3218" s="385"/>
      <c r="ITE3218" s="385"/>
      <c r="ITF3218" s="385"/>
      <c r="ITG3218" s="385"/>
      <c r="ITH3218" s="385"/>
      <c r="ITI3218" s="385"/>
      <c r="ITJ3218" s="385"/>
      <c r="ITK3218" s="385"/>
      <c r="ITL3218" s="385"/>
      <c r="ITM3218" s="385"/>
      <c r="ITN3218" s="385"/>
      <c r="ITO3218" s="385"/>
      <c r="ITP3218" s="385"/>
      <c r="ITQ3218" s="385"/>
      <c r="ITR3218" s="385"/>
      <c r="ITS3218" s="385"/>
      <c r="ITT3218" s="385"/>
      <c r="ITU3218" s="385"/>
      <c r="ITV3218" s="385"/>
      <c r="ITW3218" s="385"/>
      <c r="ITX3218" s="385"/>
      <c r="ITY3218" s="385"/>
      <c r="ITZ3218" s="385"/>
      <c r="IUA3218" s="385"/>
      <c r="IUB3218" s="385"/>
      <c r="IUC3218" s="385"/>
      <c r="IUD3218" s="385"/>
      <c r="IUE3218" s="385"/>
      <c r="IUF3218" s="385"/>
      <c r="IUG3218" s="385"/>
      <c r="IUH3218" s="385"/>
      <c r="IUI3218" s="385"/>
      <c r="IUJ3218" s="385"/>
      <c r="IUK3218" s="385"/>
      <c r="IUL3218" s="385"/>
      <c r="IUM3218" s="385"/>
      <c r="IUN3218" s="385"/>
      <c r="IUO3218" s="385"/>
      <c r="IUP3218" s="385"/>
      <c r="IUQ3218" s="385"/>
      <c r="IUR3218" s="385"/>
      <c r="IUS3218" s="385"/>
      <c r="IUT3218" s="385"/>
      <c r="IUU3218" s="385"/>
      <c r="IUV3218" s="385"/>
      <c r="IUW3218" s="385"/>
      <c r="IUX3218" s="385"/>
      <c r="IUY3218" s="385"/>
      <c r="IUZ3218" s="385"/>
      <c r="IVA3218" s="385"/>
      <c r="IVB3218" s="385"/>
      <c r="IVC3218" s="385"/>
      <c r="IVD3218" s="385"/>
      <c r="IVE3218" s="385"/>
      <c r="IVF3218" s="385"/>
      <c r="IVG3218" s="385"/>
      <c r="IVH3218" s="385"/>
      <c r="IVI3218" s="385"/>
      <c r="IVJ3218" s="385"/>
      <c r="IVK3218" s="385"/>
      <c r="IVL3218" s="385"/>
      <c r="IVM3218" s="385"/>
      <c r="IVN3218" s="385"/>
      <c r="IVO3218" s="385"/>
      <c r="IVP3218" s="385"/>
      <c r="IVQ3218" s="385"/>
      <c r="IVR3218" s="385"/>
      <c r="IVS3218" s="385"/>
      <c r="IVT3218" s="385"/>
      <c r="IVU3218" s="385"/>
      <c r="IVV3218" s="385"/>
      <c r="IVW3218" s="385"/>
      <c r="IVX3218" s="385"/>
      <c r="IVY3218" s="385"/>
      <c r="IVZ3218" s="385"/>
      <c r="IWA3218" s="385"/>
      <c r="IWB3218" s="385"/>
      <c r="IWC3218" s="385"/>
      <c r="IWD3218" s="385"/>
      <c r="IWE3218" s="385"/>
      <c r="IWF3218" s="385"/>
      <c r="IWG3218" s="385"/>
      <c r="IWH3218" s="385"/>
      <c r="IWI3218" s="385"/>
      <c r="IWJ3218" s="385"/>
      <c r="IWK3218" s="385"/>
      <c r="IWL3218" s="385"/>
      <c r="IWM3218" s="385"/>
      <c r="IWN3218" s="385"/>
      <c r="IWO3218" s="385"/>
      <c r="IWP3218" s="385"/>
      <c r="IWQ3218" s="385"/>
      <c r="IWR3218" s="385"/>
      <c r="IWS3218" s="385"/>
      <c r="IWT3218" s="385"/>
      <c r="IWU3218" s="385"/>
      <c r="IWV3218" s="385"/>
      <c r="IWW3218" s="385"/>
      <c r="IWX3218" s="385"/>
      <c r="IWY3218" s="385"/>
      <c r="IWZ3218" s="385"/>
      <c r="IXA3218" s="385"/>
      <c r="IXB3218" s="385"/>
      <c r="IXC3218" s="385"/>
      <c r="IXD3218" s="385"/>
      <c r="IXE3218" s="385"/>
      <c r="IXF3218" s="385"/>
      <c r="IXG3218" s="385"/>
      <c r="IXH3218" s="385"/>
      <c r="IXI3218" s="385"/>
      <c r="IXJ3218" s="385"/>
      <c r="IXK3218" s="385"/>
      <c r="IXL3218" s="385"/>
      <c r="IXM3218" s="385"/>
      <c r="IXN3218" s="385"/>
      <c r="IXO3218" s="385"/>
      <c r="IXP3218" s="385"/>
      <c r="IXQ3218" s="385"/>
      <c r="IXR3218" s="385"/>
      <c r="IXS3218" s="385"/>
      <c r="IXT3218" s="385"/>
      <c r="IXU3218" s="385"/>
      <c r="IXV3218" s="385"/>
      <c r="IXW3218" s="385"/>
      <c r="IXX3218" s="385"/>
      <c r="IXY3218" s="385"/>
      <c r="IXZ3218" s="385"/>
      <c r="IYA3218" s="385"/>
      <c r="IYB3218" s="385"/>
      <c r="IYC3218" s="385"/>
      <c r="IYD3218" s="385"/>
      <c r="IYE3218" s="385"/>
      <c r="IYF3218" s="385"/>
      <c r="IYG3218" s="385"/>
      <c r="IYH3218" s="385"/>
      <c r="IYI3218" s="385"/>
      <c r="IYJ3218" s="385"/>
      <c r="IYK3218" s="385"/>
      <c r="IYL3218" s="385"/>
      <c r="IYM3218" s="385"/>
      <c r="IYN3218" s="385"/>
      <c r="IYO3218" s="385"/>
      <c r="IYP3218" s="385"/>
      <c r="IYQ3218" s="385"/>
      <c r="IYR3218" s="385"/>
      <c r="IYS3218" s="385"/>
      <c r="IYT3218" s="385"/>
      <c r="IYU3218" s="385"/>
      <c r="IYV3218" s="385"/>
      <c r="IYW3218" s="385"/>
      <c r="IYX3218" s="385"/>
      <c r="IYY3218" s="385"/>
      <c r="IYZ3218" s="385"/>
      <c r="IZA3218" s="385"/>
      <c r="IZB3218" s="385"/>
      <c r="IZC3218" s="385"/>
      <c r="IZD3218" s="385"/>
      <c r="IZE3218" s="385"/>
      <c r="IZF3218" s="385"/>
      <c r="IZG3218" s="385"/>
      <c r="IZH3218" s="385"/>
      <c r="IZI3218" s="385"/>
      <c r="IZJ3218" s="385"/>
      <c r="IZK3218" s="385"/>
      <c r="IZL3218" s="385"/>
      <c r="IZM3218" s="385"/>
      <c r="IZN3218" s="385"/>
      <c r="IZO3218" s="385"/>
      <c r="IZP3218" s="385"/>
      <c r="IZQ3218" s="385"/>
      <c r="IZR3218" s="385"/>
      <c r="IZS3218" s="385"/>
      <c r="IZT3218" s="385"/>
      <c r="IZU3218" s="385"/>
      <c r="IZV3218" s="385"/>
      <c r="IZW3218" s="385"/>
      <c r="IZX3218" s="385"/>
      <c r="IZY3218" s="385"/>
      <c r="IZZ3218" s="385"/>
      <c r="JAA3218" s="385"/>
      <c r="JAB3218" s="385"/>
      <c r="JAC3218" s="385"/>
      <c r="JAD3218" s="385"/>
      <c r="JAE3218" s="385"/>
      <c r="JAF3218" s="385"/>
      <c r="JAG3218" s="385"/>
      <c r="JAH3218" s="385"/>
      <c r="JAI3218" s="385"/>
      <c r="JAJ3218" s="385"/>
      <c r="JAK3218" s="385"/>
      <c r="JAL3218" s="385"/>
      <c r="JAM3218" s="385"/>
      <c r="JAN3218" s="385"/>
      <c r="JAO3218" s="385"/>
      <c r="JAP3218" s="385"/>
      <c r="JAQ3218" s="385"/>
      <c r="JAR3218" s="385"/>
      <c r="JAS3218" s="385"/>
      <c r="JAT3218" s="385"/>
      <c r="JAU3218" s="385"/>
      <c r="JAV3218" s="385"/>
      <c r="JAW3218" s="385"/>
      <c r="JAX3218" s="385"/>
      <c r="JAY3218" s="385"/>
      <c r="JAZ3218" s="385"/>
      <c r="JBA3218" s="385"/>
      <c r="JBB3218" s="385"/>
      <c r="JBC3218" s="385"/>
      <c r="JBD3218" s="385"/>
      <c r="JBE3218" s="385"/>
      <c r="JBF3218" s="385"/>
      <c r="JBG3218" s="385"/>
      <c r="JBH3218" s="385"/>
      <c r="JBI3218" s="385"/>
      <c r="JBJ3218" s="385"/>
      <c r="JBK3218" s="385"/>
      <c r="JBL3218" s="385"/>
      <c r="JBM3218" s="385"/>
      <c r="JBN3218" s="385"/>
      <c r="JBO3218" s="385"/>
      <c r="JBP3218" s="385"/>
      <c r="JBQ3218" s="385"/>
      <c r="JBR3218" s="385"/>
      <c r="JBS3218" s="385"/>
      <c r="JBT3218" s="385"/>
      <c r="JBU3218" s="385"/>
      <c r="JBV3218" s="385"/>
      <c r="JBW3218" s="385"/>
      <c r="JBX3218" s="385"/>
      <c r="JBY3218" s="385"/>
      <c r="JBZ3218" s="385"/>
      <c r="JCA3218" s="385"/>
      <c r="JCB3218" s="385"/>
      <c r="JCC3218" s="385"/>
      <c r="JCD3218" s="385"/>
      <c r="JCE3218" s="385"/>
      <c r="JCF3218" s="385"/>
      <c r="JCG3218" s="385"/>
      <c r="JCH3218" s="385"/>
      <c r="JCI3218" s="385"/>
      <c r="JCJ3218" s="385"/>
      <c r="JCK3218" s="385"/>
      <c r="JCL3218" s="385"/>
      <c r="JCM3218" s="385"/>
      <c r="JCN3218" s="385"/>
      <c r="JCO3218" s="385"/>
      <c r="JCP3218" s="385"/>
      <c r="JCQ3218" s="385"/>
      <c r="JCR3218" s="385"/>
      <c r="JCS3218" s="385"/>
      <c r="JCT3218" s="385"/>
      <c r="JCU3218" s="385"/>
      <c r="JCV3218" s="385"/>
      <c r="JCW3218" s="385"/>
      <c r="JCX3218" s="385"/>
      <c r="JCY3218" s="385"/>
      <c r="JCZ3218" s="385"/>
      <c r="JDA3218" s="385"/>
      <c r="JDB3218" s="385"/>
      <c r="JDC3218" s="385"/>
      <c r="JDD3218" s="385"/>
      <c r="JDE3218" s="385"/>
      <c r="JDF3218" s="385"/>
      <c r="JDG3218" s="385"/>
      <c r="JDH3218" s="385"/>
      <c r="JDI3218" s="385"/>
      <c r="JDJ3218" s="385"/>
      <c r="JDK3218" s="385"/>
      <c r="JDL3218" s="385"/>
      <c r="JDM3218" s="385"/>
      <c r="JDN3218" s="385"/>
      <c r="JDO3218" s="385"/>
      <c r="JDP3218" s="385"/>
      <c r="JDQ3218" s="385"/>
      <c r="JDR3218" s="385"/>
      <c r="JDS3218" s="385"/>
      <c r="JDT3218" s="385"/>
      <c r="JDU3218" s="385"/>
      <c r="JDV3218" s="385"/>
      <c r="JDW3218" s="385"/>
      <c r="JDX3218" s="385"/>
      <c r="JDY3218" s="385"/>
      <c r="JDZ3218" s="385"/>
      <c r="JEA3218" s="385"/>
      <c r="JEB3218" s="385"/>
      <c r="JEC3218" s="385"/>
      <c r="JED3218" s="385"/>
      <c r="JEE3218" s="385"/>
      <c r="JEF3218" s="385"/>
      <c r="JEG3218" s="385"/>
      <c r="JEH3218" s="385"/>
      <c r="JEI3218" s="385"/>
      <c r="JEJ3218" s="385"/>
      <c r="JEK3218" s="385"/>
      <c r="JEL3218" s="385"/>
      <c r="JEM3218" s="385"/>
      <c r="JEN3218" s="385"/>
      <c r="JEO3218" s="385"/>
      <c r="JEP3218" s="385"/>
      <c r="JEQ3218" s="385"/>
      <c r="JER3218" s="385"/>
      <c r="JES3218" s="385"/>
      <c r="JET3218" s="385"/>
      <c r="JEU3218" s="385"/>
      <c r="JEV3218" s="385"/>
      <c r="JEW3218" s="385"/>
      <c r="JEX3218" s="385"/>
      <c r="JEY3218" s="385"/>
      <c r="JEZ3218" s="385"/>
      <c r="JFA3218" s="385"/>
      <c r="JFB3218" s="385"/>
      <c r="JFC3218" s="385"/>
      <c r="JFD3218" s="385"/>
      <c r="JFE3218" s="385"/>
      <c r="JFF3218" s="385"/>
      <c r="JFG3218" s="385"/>
      <c r="JFH3218" s="385"/>
      <c r="JFI3218" s="385"/>
      <c r="JFJ3218" s="385"/>
      <c r="JFK3218" s="385"/>
      <c r="JFL3218" s="385"/>
      <c r="JFM3218" s="385"/>
      <c r="JFN3218" s="385"/>
      <c r="JFO3218" s="385"/>
      <c r="JFP3218" s="385"/>
      <c r="JFQ3218" s="385"/>
      <c r="JFR3218" s="385"/>
      <c r="JFS3218" s="385"/>
      <c r="JFT3218" s="385"/>
      <c r="JFU3218" s="385"/>
      <c r="JFV3218" s="385"/>
      <c r="JFW3218" s="385"/>
      <c r="JFX3218" s="385"/>
      <c r="JFY3218" s="385"/>
      <c r="JFZ3218" s="385"/>
      <c r="JGA3218" s="385"/>
      <c r="JGB3218" s="385"/>
      <c r="JGC3218" s="385"/>
      <c r="JGD3218" s="385"/>
      <c r="JGE3218" s="385"/>
      <c r="JGF3218" s="385"/>
      <c r="JGG3218" s="385"/>
      <c r="JGH3218" s="385"/>
      <c r="JGI3218" s="385"/>
      <c r="JGJ3218" s="385"/>
      <c r="JGK3218" s="385"/>
      <c r="JGL3218" s="385"/>
      <c r="JGM3218" s="385"/>
      <c r="JGN3218" s="385"/>
      <c r="JGO3218" s="385"/>
      <c r="JGP3218" s="385"/>
      <c r="JGQ3218" s="385"/>
      <c r="JGR3218" s="385"/>
      <c r="JGS3218" s="385"/>
      <c r="JGT3218" s="385"/>
      <c r="JGU3218" s="385"/>
      <c r="JGV3218" s="385"/>
      <c r="JGW3218" s="385"/>
      <c r="JGX3218" s="385"/>
      <c r="JGY3218" s="385"/>
      <c r="JGZ3218" s="385"/>
      <c r="JHA3218" s="385"/>
      <c r="JHB3218" s="385"/>
      <c r="JHC3218" s="385"/>
      <c r="JHD3218" s="385"/>
      <c r="JHE3218" s="385"/>
      <c r="JHF3218" s="385"/>
      <c r="JHG3218" s="385"/>
      <c r="JHH3218" s="385"/>
      <c r="JHI3218" s="385"/>
      <c r="JHJ3218" s="385"/>
      <c r="JHK3218" s="385"/>
      <c r="JHL3218" s="385"/>
      <c r="JHM3218" s="385"/>
      <c r="JHN3218" s="385"/>
      <c r="JHO3218" s="385"/>
      <c r="JHP3218" s="385"/>
      <c r="JHQ3218" s="385"/>
      <c r="JHR3218" s="385"/>
      <c r="JHS3218" s="385"/>
      <c r="JHT3218" s="385"/>
      <c r="JHU3218" s="385"/>
      <c r="JHV3218" s="385"/>
      <c r="JHW3218" s="385"/>
      <c r="JHX3218" s="385"/>
      <c r="JHY3218" s="385"/>
      <c r="JHZ3218" s="385"/>
      <c r="JIA3218" s="385"/>
      <c r="JIB3218" s="385"/>
      <c r="JIC3218" s="385"/>
      <c r="JID3218" s="385"/>
      <c r="JIE3218" s="385"/>
      <c r="JIF3218" s="385"/>
      <c r="JIG3218" s="385"/>
      <c r="JIH3218" s="385"/>
      <c r="JII3218" s="385"/>
      <c r="JIJ3218" s="385"/>
      <c r="JIK3218" s="385"/>
      <c r="JIL3218" s="385"/>
      <c r="JIM3218" s="385"/>
      <c r="JIN3218" s="385"/>
      <c r="JIO3218" s="385"/>
      <c r="JIP3218" s="385"/>
      <c r="JIQ3218" s="385"/>
      <c r="JIR3218" s="385"/>
      <c r="JIS3218" s="385"/>
      <c r="JIT3218" s="385"/>
      <c r="JIU3218" s="385"/>
      <c r="JIV3218" s="385"/>
      <c r="JIW3218" s="385"/>
      <c r="JIX3218" s="385"/>
      <c r="JIY3218" s="385"/>
      <c r="JIZ3218" s="385"/>
      <c r="JJA3218" s="385"/>
      <c r="JJB3218" s="385"/>
      <c r="JJC3218" s="385"/>
      <c r="JJD3218" s="385"/>
      <c r="JJE3218" s="385"/>
      <c r="JJF3218" s="385"/>
      <c r="JJG3218" s="385"/>
      <c r="JJH3218" s="385"/>
      <c r="JJI3218" s="385"/>
      <c r="JJJ3218" s="385"/>
      <c r="JJK3218" s="385"/>
      <c r="JJL3218" s="385"/>
      <c r="JJM3218" s="385"/>
      <c r="JJN3218" s="385"/>
      <c r="JJO3218" s="385"/>
      <c r="JJP3218" s="385"/>
      <c r="JJQ3218" s="385"/>
      <c r="JJR3218" s="385"/>
      <c r="JJS3218" s="385"/>
      <c r="JJT3218" s="385"/>
      <c r="JJU3218" s="385"/>
      <c r="JJV3218" s="385"/>
      <c r="JJW3218" s="385"/>
      <c r="JJX3218" s="385"/>
      <c r="JJY3218" s="385"/>
      <c r="JJZ3218" s="385"/>
      <c r="JKA3218" s="385"/>
      <c r="JKB3218" s="385"/>
      <c r="JKC3218" s="385"/>
      <c r="JKD3218" s="385"/>
      <c r="JKE3218" s="385"/>
      <c r="JKF3218" s="385"/>
      <c r="JKG3218" s="385"/>
      <c r="JKH3218" s="385"/>
      <c r="JKI3218" s="385"/>
      <c r="JKJ3218" s="385"/>
      <c r="JKK3218" s="385"/>
      <c r="JKL3218" s="385"/>
      <c r="JKM3218" s="385"/>
      <c r="JKN3218" s="385"/>
      <c r="JKO3218" s="385"/>
      <c r="JKP3218" s="385"/>
      <c r="JKQ3218" s="385"/>
      <c r="JKR3218" s="385"/>
      <c r="JKS3218" s="385"/>
      <c r="JKT3218" s="385"/>
      <c r="JKU3218" s="385"/>
      <c r="JKV3218" s="385"/>
      <c r="JKW3218" s="385"/>
      <c r="JKX3218" s="385"/>
      <c r="JKY3218" s="385"/>
      <c r="JKZ3218" s="385"/>
      <c r="JLA3218" s="385"/>
      <c r="JLB3218" s="385"/>
      <c r="JLC3218" s="385"/>
      <c r="JLD3218" s="385"/>
      <c r="JLE3218" s="385"/>
      <c r="JLF3218" s="385"/>
      <c r="JLG3218" s="385"/>
      <c r="JLH3218" s="385"/>
      <c r="JLI3218" s="385"/>
      <c r="JLJ3218" s="385"/>
      <c r="JLK3218" s="385"/>
      <c r="JLL3218" s="385"/>
      <c r="JLM3218" s="385"/>
      <c r="JLN3218" s="385"/>
      <c r="JLO3218" s="385"/>
      <c r="JLP3218" s="385"/>
      <c r="JLQ3218" s="385"/>
      <c r="JLR3218" s="385"/>
      <c r="JLS3218" s="385"/>
      <c r="JLT3218" s="385"/>
      <c r="JLU3218" s="385"/>
      <c r="JLV3218" s="385"/>
      <c r="JLW3218" s="385"/>
      <c r="JLX3218" s="385"/>
      <c r="JLY3218" s="385"/>
      <c r="JLZ3218" s="385"/>
      <c r="JMA3218" s="385"/>
      <c r="JMB3218" s="385"/>
      <c r="JMC3218" s="385"/>
      <c r="JMD3218" s="385"/>
      <c r="JME3218" s="385"/>
      <c r="JMF3218" s="385"/>
      <c r="JMG3218" s="385"/>
      <c r="JMH3218" s="385"/>
      <c r="JMI3218" s="385"/>
      <c r="JMJ3218" s="385"/>
      <c r="JMK3218" s="385"/>
      <c r="JML3218" s="385"/>
      <c r="JMM3218" s="385"/>
      <c r="JMN3218" s="385"/>
      <c r="JMO3218" s="385"/>
      <c r="JMP3218" s="385"/>
      <c r="JMQ3218" s="385"/>
      <c r="JMR3218" s="385"/>
      <c r="JMS3218" s="385"/>
      <c r="JMT3218" s="385"/>
      <c r="JMU3218" s="385"/>
      <c r="JMV3218" s="385"/>
      <c r="JMW3218" s="385"/>
      <c r="JMX3218" s="385"/>
      <c r="JMY3218" s="385"/>
      <c r="JMZ3218" s="385"/>
      <c r="JNA3218" s="385"/>
      <c r="JNB3218" s="385"/>
      <c r="JNC3218" s="385"/>
      <c r="JND3218" s="385"/>
      <c r="JNE3218" s="385"/>
      <c r="JNF3218" s="385"/>
      <c r="JNG3218" s="385"/>
      <c r="JNH3218" s="385"/>
      <c r="JNI3218" s="385"/>
      <c r="JNJ3218" s="385"/>
      <c r="JNK3218" s="385"/>
      <c r="JNL3218" s="385"/>
      <c r="JNM3218" s="385"/>
      <c r="JNN3218" s="385"/>
      <c r="JNO3218" s="385"/>
      <c r="JNP3218" s="385"/>
      <c r="JNQ3218" s="385"/>
      <c r="JNR3218" s="385"/>
      <c r="JNS3218" s="385"/>
      <c r="JNT3218" s="385"/>
      <c r="JNU3218" s="385"/>
      <c r="JNV3218" s="385"/>
      <c r="JNW3218" s="385"/>
      <c r="JNX3218" s="385"/>
      <c r="JNY3218" s="385"/>
      <c r="JNZ3218" s="385"/>
      <c r="JOA3218" s="385"/>
      <c r="JOB3218" s="385"/>
      <c r="JOC3218" s="385"/>
      <c r="JOD3218" s="385"/>
      <c r="JOE3218" s="385"/>
      <c r="JOF3218" s="385"/>
      <c r="JOG3218" s="385"/>
      <c r="JOH3218" s="385"/>
      <c r="JOI3218" s="385"/>
      <c r="JOJ3218" s="385"/>
      <c r="JOK3218" s="385"/>
      <c r="JOL3218" s="385"/>
      <c r="JOM3218" s="385"/>
      <c r="JON3218" s="385"/>
      <c r="JOO3218" s="385"/>
      <c r="JOP3218" s="385"/>
      <c r="JOQ3218" s="385"/>
      <c r="JOR3218" s="385"/>
      <c r="JOS3218" s="385"/>
      <c r="JOT3218" s="385"/>
      <c r="JOU3218" s="385"/>
      <c r="JOV3218" s="385"/>
      <c r="JOW3218" s="385"/>
      <c r="JOX3218" s="385"/>
      <c r="JOY3218" s="385"/>
      <c r="JOZ3218" s="385"/>
      <c r="JPA3218" s="385"/>
      <c r="JPB3218" s="385"/>
      <c r="JPC3218" s="385"/>
      <c r="JPD3218" s="385"/>
      <c r="JPE3218" s="385"/>
      <c r="JPF3218" s="385"/>
      <c r="JPG3218" s="385"/>
      <c r="JPH3218" s="385"/>
      <c r="JPI3218" s="385"/>
      <c r="JPJ3218" s="385"/>
      <c r="JPK3218" s="385"/>
      <c r="JPL3218" s="385"/>
      <c r="JPM3218" s="385"/>
      <c r="JPN3218" s="385"/>
      <c r="JPO3218" s="385"/>
      <c r="JPP3218" s="385"/>
      <c r="JPQ3218" s="385"/>
      <c r="JPR3218" s="385"/>
      <c r="JPS3218" s="385"/>
      <c r="JPT3218" s="385"/>
      <c r="JPU3218" s="385"/>
      <c r="JPV3218" s="385"/>
      <c r="JPW3218" s="385"/>
      <c r="JPX3218" s="385"/>
      <c r="JPY3218" s="385"/>
      <c r="JPZ3218" s="385"/>
      <c r="JQA3218" s="385"/>
      <c r="JQB3218" s="385"/>
      <c r="JQC3218" s="385"/>
      <c r="JQD3218" s="385"/>
      <c r="JQE3218" s="385"/>
      <c r="JQF3218" s="385"/>
      <c r="JQG3218" s="385"/>
      <c r="JQH3218" s="385"/>
      <c r="JQI3218" s="385"/>
      <c r="JQJ3218" s="385"/>
      <c r="JQK3218" s="385"/>
      <c r="JQL3218" s="385"/>
      <c r="JQM3218" s="385"/>
      <c r="JQN3218" s="385"/>
      <c r="JQO3218" s="385"/>
      <c r="JQP3218" s="385"/>
      <c r="JQQ3218" s="385"/>
      <c r="JQR3218" s="385"/>
      <c r="JQS3218" s="385"/>
      <c r="JQT3218" s="385"/>
      <c r="JQU3218" s="385"/>
      <c r="JQV3218" s="385"/>
      <c r="JQW3218" s="385"/>
      <c r="JQX3218" s="385"/>
      <c r="JQY3218" s="385"/>
      <c r="JQZ3218" s="385"/>
      <c r="JRA3218" s="385"/>
      <c r="JRB3218" s="385"/>
      <c r="JRC3218" s="385"/>
      <c r="JRD3218" s="385"/>
      <c r="JRE3218" s="385"/>
      <c r="JRF3218" s="385"/>
      <c r="JRG3218" s="385"/>
      <c r="JRH3218" s="385"/>
      <c r="JRI3218" s="385"/>
      <c r="JRJ3218" s="385"/>
      <c r="JRK3218" s="385"/>
      <c r="JRL3218" s="385"/>
      <c r="JRM3218" s="385"/>
      <c r="JRN3218" s="385"/>
      <c r="JRO3218" s="385"/>
      <c r="JRP3218" s="385"/>
      <c r="JRQ3218" s="385"/>
      <c r="JRR3218" s="385"/>
      <c r="JRS3218" s="385"/>
      <c r="JRT3218" s="385"/>
      <c r="JRU3218" s="385"/>
      <c r="JRV3218" s="385"/>
      <c r="JRW3218" s="385"/>
      <c r="JRX3218" s="385"/>
      <c r="JRY3218" s="385"/>
      <c r="JRZ3218" s="385"/>
      <c r="JSA3218" s="385"/>
      <c r="JSB3218" s="385"/>
      <c r="JSC3218" s="385"/>
      <c r="JSD3218" s="385"/>
      <c r="JSE3218" s="385"/>
      <c r="JSF3218" s="385"/>
      <c r="JSG3218" s="385"/>
      <c r="JSH3218" s="385"/>
      <c r="JSI3218" s="385"/>
      <c r="JSJ3218" s="385"/>
      <c r="JSK3218" s="385"/>
      <c r="JSL3218" s="385"/>
      <c r="JSM3218" s="385"/>
      <c r="JSN3218" s="385"/>
      <c r="JSO3218" s="385"/>
      <c r="JSP3218" s="385"/>
      <c r="JSQ3218" s="385"/>
      <c r="JSR3218" s="385"/>
      <c r="JSS3218" s="385"/>
      <c r="JST3218" s="385"/>
      <c r="JSU3218" s="385"/>
      <c r="JSV3218" s="385"/>
      <c r="JSW3218" s="385"/>
      <c r="JSX3218" s="385"/>
      <c r="JSY3218" s="385"/>
      <c r="JSZ3218" s="385"/>
      <c r="JTA3218" s="385"/>
      <c r="JTB3218" s="385"/>
      <c r="JTC3218" s="385"/>
      <c r="JTD3218" s="385"/>
      <c r="JTE3218" s="385"/>
      <c r="JTF3218" s="385"/>
      <c r="JTG3218" s="385"/>
      <c r="JTH3218" s="385"/>
      <c r="JTI3218" s="385"/>
      <c r="JTJ3218" s="385"/>
      <c r="JTK3218" s="385"/>
      <c r="JTL3218" s="385"/>
      <c r="JTM3218" s="385"/>
      <c r="JTN3218" s="385"/>
      <c r="JTO3218" s="385"/>
      <c r="JTP3218" s="385"/>
      <c r="JTQ3218" s="385"/>
      <c r="JTR3218" s="385"/>
      <c r="JTS3218" s="385"/>
      <c r="JTT3218" s="385"/>
      <c r="JTU3218" s="385"/>
      <c r="JTV3218" s="385"/>
      <c r="JTW3218" s="385"/>
      <c r="JTX3218" s="385"/>
      <c r="JTY3218" s="385"/>
      <c r="JTZ3218" s="385"/>
      <c r="JUA3218" s="385"/>
      <c r="JUB3218" s="385"/>
      <c r="JUC3218" s="385"/>
      <c r="JUD3218" s="385"/>
      <c r="JUE3218" s="385"/>
      <c r="JUF3218" s="385"/>
      <c r="JUG3218" s="385"/>
      <c r="JUH3218" s="385"/>
      <c r="JUI3218" s="385"/>
      <c r="JUJ3218" s="385"/>
      <c r="JUK3218" s="385"/>
      <c r="JUL3218" s="385"/>
      <c r="JUM3218" s="385"/>
      <c r="JUN3218" s="385"/>
      <c r="JUO3218" s="385"/>
      <c r="JUP3218" s="385"/>
      <c r="JUQ3218" s="385"/>
      <c r="JUR3218" s="385"/>
      <c r="JUS3218" s="385"/>
      <c r="JUT3218" s="385"/>
      <c r="JUU3218" s="385"/>
      <c r="JUV3218" s="385"/>
      <c r="JUW3218" s="385"/>
      <c r="JUX3218" s="385"/>
      <c r="JUY3218" s="385"/>
      <c r="JUZ3218" s="385"/>
      <c r="JVA3218" s="385"/>
      <c r="JVB3218" s="385"/>
      <c r="JVC3218" s="385"/>
      <c r="JVD3218" s="385"/>
      <c r="JVE3218" s="385"/>
      <c r="JVF3218" s="385"/>
      <c r="JVG3218" s="385"/>
      <c r="JVH3218" s="385"/>
      <c r="JVI3218" s="385"/>
      <c r="JVJ3218" s="385"/>
      <c r="JVK3218" s="385"/>
      <c r="JVL3218" s="385"/>
      <c r="JVM3218" s="385"/>
      <c r="JVN3218" s="385"/>
      <c r="JVO3218" s="385"/>
      <c r="JVP3218" s="385"/>
      <c r="JVQ3218" s="385"/>
      <c r="JVR3218" s="385"/>
      <c r="JVS3218" s="385"/>
      <c r="JVT3218" s="385"/>
      <c r="JVU3218" s="385"/>
      <c r="JVV3218" s="385"/>
      <c r="JVW3218" s="385"/>
      <c r="JVX3218" s="385"/>
      <c r="JVY3218" s="385"/>
      <c r="JVZ3218" s="385"/>
      <c r="JWA3218" s="385"/>
      <c r="JWB3218" s="385"/>
      <c r="JWC3218" s="385"/>
      <c r="JWD3218" s="385"/>
      <c r="JWE3218" s="385"/>
      <c r="JWF3218" s="385"/>
      <c r="JWG3218" s="385"/>
      <c r="JWH3218" s="385"/>
      <c r="JWI3218" s="385"/>
      <c r="JWJ3218" s="385"/>
      <c r="JWK3218" s="385"/>
      <c r="JWL3218" s="385"/>
      <c r="JWM3218" s="385"/>
      <c r="JWN3218" s="385"/>
      <c r="JWO3218" s="385"/>
      <c r="JWP3218" s="385"/>
      <c r="JWQ3218" s="385"/>
      <c r="JWR3218" s="385"/>
      <c r="JWS3218" s="385"/>
      <c r="JWT3218" s="385"/>
      <c r="JWU3218" s="385"/>
      <c r="JWV3218" s="385"/>
      <c r="JWW3218" s="385"/>
      <c r="JWX3218" s="385"/>
      <c r="JWY3218" s="385"/>
      <c r="JWZ3218" s="385"/>
      <c r="JXA3218" s="385"/>
      <c r="JXB3218" s="385"/>
      <c r="JXC3218" s="385"/>
      <c r="JXD3218" s="385"/>
      <c r="JXE3218" s="385"/>
      <c r="JXF3218" s="385"/>
      <c r="JXG3218" s="385"/>
      <c r="JXH3218" s="385"/>
      <c r="JXI3218" s="385"/>
      <c r="JXJ3218" s="385"/>
      <c r="JXK3218" s="385"/>
      <c r="JXL3218" s="385"/>
      <c r="JXM3218" s="385"/>
      <c r="JXN3218" s="385"/>
      <c r="JXO3218" s="385"/>
      <c r="JXP3218" s="385"/>
      <c r="JXQ3218" s="385"/>
      <c r="JXR3218" s="385"/>
      <c r="JXS3218" s="385"/>
      <c r="JXT3218" s="385"/>
      <c r="JXU3218" s="385"/>
      <c r="JXV3218" s="385"/>
      <c r="JXW3218" s="385"/>
      <c r="JXX3218" s="385"/>
      <c r="JXY3218" s="385"/>
      <c r="JXZ3218" s="385"/>
      <c r="JYA3218" s="385"/>
      <c r="JYB3218" s="385"/>
      <c r="JYC3218" s="385"/>
      <c r="JYD3218" s="385"/>
      <c r="JYE3218" s="385"/>
      <c r="JYF3218" s="385"/>
      <c r="JYG3218" s="385"/>
      <c r="JYH3218" s="385"/>
      <c r="JYI3218" s="385"/>
      <c r="JYJ3218" s="385"/>
      <c r="JYK3218" s="385"/>
      <c r="JYL3218" s="385"/>
      <c r="JYM3218" s="385"/>
      <c r="JYN3218" s="385"/>
      <c r="JYO3218" s="385"/>
      <c r="JYP3218" s="385"/>
      <c r="JYQ3218" s="385"/>
      <c r="JYR3218" s="385"/>
      <c r="JYS3218" s="385"/>
      <c r="JYT3218" s="385"/>
      <c r="JYU3218" s="385"/>
      <c r="JYV3218" s="385"/>
      <c r="JYW3218" s="385"/>
      <c r="JYX3218" s="385"/>
      <c r="JYY3218" s="385"/>
      <c r="JYZ3218" s="385"/>
      <c r="JZA3218" s="385"/>
      <c r="JZB3218" s="385"/>
      <c r="JZC3218" s="385"/>
      <c r="JZD3218" s="385"/>
      <c r="JZE3218" s="385"/>
      <c r="JZF3218" s="385"/>
      <c r="JZG3218" s="385"/>
      <c r="JZH3218" s="385"/>
      <c r="JZI3218" s="385"/>
      <c r="JZJ3218" s="385"/>
      <c r="JZK3218" s="385"/>
      <c r="JZL3218" s="385"/>
      <c r="JZM3218" s="385"/>
      <c r="JZN3218" s="385"/>
      <c r="JZO3218" s="385"/>
      <c r="JZP3218" s="385"/>
      <c r="JZQ3218" s="385"/>
      <c r="JZR3218" s="385"/>
      <c r="JZS3218" s="385"/>
      <c r="JZT3218" s="385"/>
      <c r="JZU3218" s="385"/>
      <c r="JZV3218" s="385"/>
      <c r="JZW3218" s="385"/>
      <c r="JZX3218" s="385"/>
      <c r="JZY3218" s="385"/>
      <c r="JZZ3218" s="385"/>
      <c r="KAA3218" s="385"/>
      <c r="KAB3218" s="385"/>
      <c r="KAC3218" s="385"/>
      <c r="KAD3218" s="385"/>
      <c r="KAE3218" s="385"/>
      <c r="KAF3218" s="385"/>
      <c r="KAG3218" s="385"/>
      <c r="KAH3218" s="385"/>
      <c r="KAI3218" s="385"/>
      <c r="KAJ3218" s="385"/>
      <c r="KAK3218" s="385"/>
      <c r="KAL3218" s="385"/>
      <c r="KAM3218" s="385"/>
      <c r="KAN3218" s="385"/>
      <c r="KAO3218" s="385"/>
      <c r="KAP3218" s="385"/>
      <c r="KAQ3218" s="385"/>
      <c r="KAR3218" s="385"/>
      <c r="KAS3218" s="385"/>
      <c r="KAT3218" s="385"/>
      <c r="KAU3218" s="385"/>
      <c r="KAV3218" s="385"/>
      <c r="KAW3218" s="385"/>
      <c r="KAX3218" s="385"/>
      <c r="KAY3218" s="385"/>
      <c r="KAZ3218" s="385"/>
      <c r="KBA3218" s="385"/>
      <c r="KBB3218" s="385"/>
      <c r="KBC3218" s="385"/>
      <c r="KBD3218" s="385"/>
      <c r="KBE3218" s="385"/>
      <c r="KBF3218" s="385"/>
      <c r="KBG3218" s="385"/>
      <c r="KBH3218" s="385"/>
      <c r="KBI3218" s="385"/>
      <c r="KBJ3218" s="385"/>
      <c r="KBK3218" s="385"/>
      <c r="KBL3218" s="385"/>
      <c r="KBM3218" s="385"/>
      <c r="KBN3218" s="385"/>
      <c r="KBO3218" s="385"/>
      <c r="KBP3218" s="385"/>
      <c r="KBQ3218" s="385"/>
      <c r="KBR3218" s="385"/>
      <c r="KBS3218" s="385"/>
      <c r="KBT3218" s="385"/>
      <c r="KBU3218" s="385"/>
      <c r="KBV3218" s="385"/>
      <c r="KBW3218" s="385"/>
      <c r="KBX3218" s="385"/>
      <c r="KBY3218" s="385"/>
      <c r="KBZ3218" s="385"/>
      <c r="KCA3218" s="385"/>
      <c r="KCB3218" s="385"/>
      <c r="KCC3218" s="385"/>
      <c r="KCD3218" s="385"/>
      <c r="KCE3218" s="385"/>
      <c r="KCF3218" s="385"/>
      <c r="KCG3218" s="385"/>
      <c r="KCH3218" s="385"/>
      <c r="KCI3218" s="385"/>
      <c r="KCJ3218" s="385"/>
      <c r="KCK3218" s="385"/>
      <c r="KCL3218" s="385"/>
      <c r="KCM3218" s="385"/>
      <c r="KCN3218" s="385"/>
      <c r="KCO3218" s="385"/>
      <c r="KCP3218" s="385"/>
      <c r="KCQ3218" s="385"/>
      <c r="KCR3218" s="385"/>
      <c r="KCS3218" s="385"/>
      <c r="KCT3218" s="385"/>
      <c r="KCU3218" s="385"/>
      <c r="KCV3218" s="385"/>
      <c r="KCW3218" s="385"/>
      <c r="KCX3218" s="385"/>
      <c r="KCY3218" s="385"/>
      <c r="KCZ3218" s="385"/>
      <c r="KDA3218" s="385"/>
      <c r="KDB3218" s="385"/>
      <c r="KDC3218" s="385"/>
      <c r="KDD3218" s="385"/>
      <c r="KDE3218" s="385"/>
      <c r="KDF3218" s="385"/>
      <c r="KDG3218" s="385"/>
      <c r="KDH3218" s="385"/>
      <c r="KDI3218" s="385"/>
      <c r="KDJ3218" s="385"/>
      <c r="KDK3218" s="385"/>
      <c r="KDL3218" s="385"/>
      <c r="KDM3218" s="385"/>
      <c r="KDN3218" s="385"/>
      <c r="KDO3218" s="385"/>
      <c r="KDP3218" s="385"/>
      <c r="KDQ3218" s="385"/>
      <c r="KDR3218" s="385"/>
      <c r="KDS3218" s="385"/>
      <c r="KDT3218" s="385"/>
      <c r="KDU3218" s="385"/>
      <c r="KDV3218" s="385"/>
      <c r="KDW3218" s="385"/>
      <c r="KDX3218" s="385"/>
      <c r="KDY3218" s="385"/>
      <c r="KDZ3218" s="385"/>
      <c r="KEA3218" s="385"/>
      <c r="KEB3218" s="385"/>
      <c r="KEC3218" s="385"/>
      <c r="KED3218" s="385"/>
      <c r="KEE3218" s="385"/>
      <c r="KEF3218" s="385"/>
      <c r="KEG3218" s="385"/>
      <c r="KEH3218" s="385"/>
      <c r="KEI3218" s="385"/>
      <c r="KEJ3218" s="385"/>
      <c r="KEK3218" s="385"/>
      <c r="KEL3218" s="385"/>
      <c r="KEM3218" s="385"/>
      <c r="KEN3218" s="385"/>
      <c r="KEO3218" s="385"/>
      <c r="KEP3218" s="385"/>
      <c r="KEQ3218" s="385"/>
      <c r="KER3218" s="385"/>
      <c r="KES3218" s="385"/>
      <c r="KET3218" s="385"/>
      <c r="KEU3218" s="385"/>
      <c r="KEV3218" s="385"/>
      <c r="KEW3218" s="385"/>
      <c r="KEX3218" s="385"/>
      <c r="KEY3218" s="385"/>
      <c r="KEZ3218" s="385"/>
      <c r="KFA3218" s="385"/>
      <c r="KFB3218" s="385"/>
      <c r="KFC3218" s="385"/>
      <c r="KFD3218" s="385"/>
      <c r="KFE3218" s="385"/>
      <c r="KFF3218" s="385"/>
      <c r="KFG3218" s="385"/>
      <c r="KFH3218" s="385"/>
      <c r="KFI3218" s="385"/>
      <c r="KFJ3218" s="385"/>
      <c r="KFK3218" s="385"/>
      <c r="KFL3218" s="385"/>
      <c r="KFM3218" s="385"/>
      <c r="KFN3218" s="385"/>
      <c r="KFO3218" s="385"/>
      <c r="KFP3218" s="385"/>
      <c r="KFQ3218" s="385"/>
      <c r="KFR3218" s="385"/>
      <c r="KFS3218" s="385"/>
      <c r="KFT3218" s="385"/>
      <c r="KFU3218" s="385"/>
      <c r="KFV3218" s="385"/>
      <c r="KFW3218" s="385"/>
      <c r="KFX3218" s="385"/>
      <c r="KFY3218" s="385"/>
      <c r="KFZ3218" s="385"/>
      <c r="KGA3218" s="385"/>
      <c r="KGB3218" s="385"/>
      <c r="KGC3218" s="385"/>
      <c r="KGD3218" s="385"/>
      <c r="KGE3218" s="385"/>
      <c r="KGF3218" s="385"/>
      <c r="KGG3218" s="385"/>
      <c r="KGH3218" s="385"/>
      <c r="KGI3218" s="385"/>
      <c r="KGJ3218" s="385"/>
      <c r="KGK3218" s="385"/>
      <c r="KGL3218" s="385"/>
      <c r="KGM3218" s="385"/>
      <c r="KGN3218" s="385"/>
      <c r="KGO3218" s="385"/>
      <c r="KGP3218" s="385"/>
      <c r="KGQ3218" s="385"/>
      <c r="KGR3218" s="385"/>
      <c r="KGS3218" s="385"/>
      <c r="KGT3218" s="385"/>
      <c r="KGU3218" s="385"/>
      <c r="KGV3218" s="385"/>
      <c r="KGW3218" s="385"/>
      <c r="KGX3218" s="385"/>
      <c r="KGY3218" s="385"/>
      <c r="KGZ3218" s="385"/>
      <c r="KHA3218" s="385"/>
      <c r="KHB3218" s="385"/>
      <c r="KHC3218" s="385"/>
      <c r="KHD3218" s="385"/>
      <c r="KHE3218" s="385"/>
      <c r="KHF3218" s="385"/>
      <c r="KHG3218" s="385"/>
      <c r="KHH3218" s="385"/>
      <c r="KHI3218" s="385"/>
      <c r="KHJ3218" s="385"/>
      <c r="KHK3218" s="385"/>
      <c r="KHL3218" s="385"/>
      <c r="KHM3218" s="385"/>
      <c r="KHN3218" s="385"/>
      <c r="KHO3218" s="385"/>
      <c r="KHP3218" s="385"/>
      <c r="KHQ3218" s="385"/>
      <c r="KHR3218" s="385"/>
      <c r="KHS3218" s="385"/>
      <c r="KHT3218" s="385"/>
      <c r="KHU3218" s="385"/>
      <c r="KHV3218" s="385"/>
      <c r="KHW3218" s="385"/>
      <c r="KHX3218" s="385"/>
      <c r="KHY3218" s="385"/>
      <c r="KHZ3218" s="385"/>
      <c r="KIA3218" s="385"/>
      <c r="KIB3218" s="385"/>
      <c r="KIC3218" s="385"/>
      <c r="KID3218" s="385"/>
      <c r="KIE3218" s="385"/>
      <c r="KIF3218" s="385"/>
      <c r="KIG3218" s="385"/>
      <c r="KIH3218" s="385"/>
      <c r="KII3218" s="385"/>
      <c r="KIJ3218" s="385"/>
      <c r="KIK3218" s="385"/>
      <c r="KIL3218" s="385"/>
      <c r="KIM3218" s="385"/>
      <c r="KIN3218" s="385"/>
      <c r="KIO3218" s="385"/>
      <c r="KIP3218" s="385"/>
      <c r="KIQ3218" s="385"/>
      <c r="KIR3218" s="385"/>
      <c r="KIS3218" s="385"/>
      <c r="KIT3218" s="385"/>
      <c r="KIU3218" s="385"/>
      <c r="KIV3218" s="385"/>
      <c r="KIW3218" s="385"/>
      <c r="KIX3218" s="385"/>
      <c r="KIY3218" s="385"/>
      <c r="KIZ3218" s="385"/>
      <c r="KJA3218" s="385"/>
      <c r="KJB3218" s="385"/>
      <c r="KJC3218" s="385"/>
      <c r="KJD3218" s="385"/>
      <c r="KJE3218" s="385"/>
      <c r="KJF3218" s="385"/>
      <c r="KJG3218" s="385"/>
      <c r="KJH3218" s="385"/>
      <c r="KJI3218" s="385"/>
      <c r="KJJ3218" s="385"/>
      <c r="KJK3218" s="385"/>
      <c r="KJL3218" s="385"/>
      <c r="KJM3218" s="385"/>
      <c r="KJN3218" s="385"/>
      <c r="KJO3218" s="385"/>
      <c r="KJP3218" s="385"/>
      <c r="KJQ3218" s="385"/>
      <c r="KJR3218" s="385"/>
      <c r="KJS3218" s="385"/>
      <c r="KJT3218" s="385"/>
      <c r="KJU3218" s="385"/>
      <c r="KJV3218" s="385"/>
      <c r="KJW3218" s="385"/>
      <c r="KJX3218" s="385"/>
      <c r="KJY3218" s="385"/>
      <c r="KJZ3218" s="385"/>
      <c r="KKA3218" s="385"/>
      <c r="KKB3218" s="385"/>
      <c r="KKC3218" s="385"/>
      <c r="KKD3218" s="385"/>
      <c r="KKE3218" s="385"/>
      <c r="KKF3218" s="385"/>
      <c r="KKG3218" s="385"/>
      <c r="KKH3218" s="385"/>
      <c r="KKI3218" s="385"/>
      <c r="KKJ3218" s="385"/>
      <c r="KKK3218" s="385"/>
      <c r="KKL3218" s="385"/>
      <c r="KKM3218" s="385"/>
      <c r="KKN3218" s="385"/>
      <c r="KKO3218" s="385"/>
      <c r="KKP3218" s="385"/>
      <c r="KKQ3218" s="385"/>
      <c r="KKR3218" s="385"/>
      <c r="KKS3218" s="385"/>
      <c r="KKT3218" s="385"/>
      <c r="KKU3218" s="385"/>
      <c r="KKV3218" s="385"/>
      <c r="KKW3218" s="385"/>
      <c r="KKX3218" s="385"/>
      <c r="KKY3218" s="385"/>
      <c r="KKZ3218" s="385"/>
      <c r="KLA3218" s="385"/>
      <c r="KLB3218" s="385"/>
      <c r="KLC3218" s="385"/>
      <c r="KLD3218" s="385"/>
      <c r="KLE3218" s="385"/>
      <c r="KLF3218" s="385"/>
      <c r="KLG3218" s="385"/>
      <c r="KLH3218" s="385"/>
      <c r="KLI3218" s="385"/>
      <c r="KLJ3218" s="385"/>
      <c r="KLK3218" s="385"/>
      <c r="KLL3218" s="385"/>
      <c r="KLM3218" s="385"/>
      <c r="KLN3218" s="385"/>
      <c r="KLO3218" s="385"/>
      <c r="KLP3218" s="385"/>
      <c r="KLQ3218" s="385"/>
      <c r="KLR3218" s="385"/>
      <c r="KLS3218" s="385"/>
      <c r="KLT3218" s="385"/>
      <c r="KLU3218" s="385"/>
      <c r="KLV3218" s="385"/>
      <c r="KLW3218" s="385"/>
      <c r="KLX3218" s="385"/>
      <c r="KLY3218" s="385"/>
      <c r="KLZ3218" s="385"/>
      <c r="KMA3218" s="385"/>
      <c r="KMB3218" s="385"/>
      <c r="KMC3218" s="385"/>
      <c r="KMD3218" s="385"/>
      <c r="KME3218" s="385"/>
      <c r="KMF3218" s="385"/>
      <c r="KMG3218" s="385"/>
      <c r="KMH3218" s="385"/>
      <c r="KMI3218" s="385"/>
      <c r="KMJ3218" s="385"/>
      <c r="KMK3218" s="385"/>
      <c r="KML3218" s="385"/>
      <c r="KMM3218" s="385"/>
      <c r="KMN3218" s="385"/>
      <c r="KMO3218" s="385"/>
      <c r="KMP3218" s="385"/>
      <c r="KMQ3218" s="385"/>
      <c r="KMR3218" s="385"/>
      <c r="KMS3218" s="385"/>
      <c r="KMT3218" s="385"/>
      <c r="KMU3218" s="385"/>
      <c r="KMV3218" s="385"/>
      <c r="KMW3218" s="385"/>
      <c r="KMX3218" s="385"/>
      <c r="KMY3218" s="385"/>
      <c r="KMZ3218" s="385"/>
      <c r="KNA3218" s="385"/>
      <c r="KNB3218" s="385"/>
      <c r="KNC3218" s="385"/>
      <c r="KND3218" s="385"/>
      <c r="KNE3218" s="385"/>
      <c r="KNF3218" s="385"/>
      <c r="KNG3218" s="385"/>
      <c r="KNH3218" s="385"/>
      <c r="KNI3218" s="385"/>
      <c r="KNJ3218" s="385"/>
      <c r="KNK3218" s="385"/>
      <c r="KNL3218" s="385"/>
      <c r="KNM3218" s="385"/>
      <c r="KNN3218" s="385"/>
      <c r="KNO3218" s="385"/>
      <c r="KNP3218" s="385"/>
      <c r="KNQ3218" s="385"/>
      <c r="KNR3218" s="385"/>
      <c r="KNS3218" s="385"/>
      <c r="KNT3218" s="385"/>
      <c r="KNU3218" s="385"/>
      <c r="KNV3218" s="385"/>
      <c r="KNW3218" s="385"/>
      <c r="KNX3218" s="385"/>
      <c r="KNY3218" s="385"/>
      <c r="KNZ3218" s="385"/>
      <c r="KOA3218" s="385"/>
      <c r="KOB3218" s="385"/>
      <c r="KOC3218" s="385"/>
      <c r="KOD3218" s="385"/>
      <c r="KOE3218" s="385"/>
      <c r="KOF3218" s="385"/>
      <c r="KOG3218" s="385"/>
      <c r="KOH3218" s="385"/>
      <c r="KOI3218" s="385"/>
      <c r="KOJ3218" s="385"/>
      <c r="KOK3218" s="385"/>
      <c r="KOL3218" s="385"/>
      <c r="KOM3218" s="385"/>
      <c r="KON3218" s="385"/>
      <c r="KOO3218" s="385"/>
      <c r="KOP3218" s="385"/>
      <c r="KOQ3218" s="385"/>
      <c r="KOR3218" s="385"/>
      <c r="KOS3218" s="385"/>
      <c r="KOT3218" s="385"/>
      <c r="KOU3218" s="385"/>
      <c r="KOV3218" s="385"/>
      <c r="KOW3218" s="385"/>
      <c r="KOX3218" s="385"/>
      <c r="KOY3218" s="385"/>
      <c r="KOZ3218" s="385"/>
      <c r="KPA3218" s="385"/>
      <c r="KPB3218" s="385"/>
      <c r="KPC3218" s="385"/>
      <c r="KPD3218" s="385"/>
      <c r="KPE3218" s="385"/>
      <c r="KPF3218" s="385"/>
      <c r="KPG3218" s="385"/>
      <c r="KPH3218" s="385"/>
      <c r="KPI3218" s="385"/>
      <c r="KPJ3218" s="385"/>
      <c r="KPK3218" s="385"/>
      <c r="KPL3218" s="385"/>
      <c r="KPM3218" s="385"/>
      <c r="KPN3218" s="385"/>
      <c r="KPO3218" s="385"/>
      <c r="KPP3218" s="385"/>
      <c r="KPQ3218" s="385"/>
      <c r="KPR3218" s="385"/>
      <c r="KPS3218" s="385"/>
      <c r="KPT3218" s="385"/>
      <c r="KPU3218" s="385"/>
      <c r="KPV3218" s="385"/>
      <c r="KPW3218" s="385"/>
      <c r="KPX3218" s="385"/>
      <c r="KPY3218" s="385"/>
      <c r="KPZ3218" s="385"/>
      <c r="KQA3218" s="385"/>
      <c r="KQB3218" s="385"/>
      <c r="KQC3218" s="385"/>
      <c r="KQD3218" s="385"/>
      <c r="KQE3218" s="385"/>
      <c r="KQF3218" s="385"/>
      <c r="KQG3218" s="385"/>
      <c r="KQH3218" s="385"/>
      <c r="KQI3218" s="385"/>
      <c r="KQJ3218" s="385"/>
      <c r="KQK3218" s="385"/>
      <c r="KQL3218" s="385"/>
      <c r="KQM3218" s="385"/>
      <c r="KQN3218" s="385"/>
      <c r="KQO3218" s="385"/>
      <c r="KQP3218" s="385"/>
      <c r="KQQ3218" s="385"/>
      <c r="KQR3218" s="385"/>
      <c r="KQS3218" s="385"/>
      <c r="KQT3218" s="385"/>
      <c r="KQU3218" s="385"/>
      <c r="KQV3218" s="385"/>
      <c r="KQW3218" s="385"/>
      <c r="KQX3218" s="385"/>
      <c r="KQY3218" s="385"/>
      <c r="KQZ3218" s="385"/>
      <c r="KRA3218" s="385"/>
      <c r="KRB3218" s="385"/>
      <c r="KRC3218" s="385"/>
      <c r="KRD3218" s="385"/>
      <c r="KRE3218" s="385"/>
      <c r="KRF3218" s="385"/>
      <c r="KRG3218" s="385"/>
      <c r="KRH3218" s="385"/>
      <c r="KRI3218" s="385"/>
      <c r="KRJ3218" s="385"/>
      <c r="KRK3218" s="385"/>
      <c r="KRL3218" s="385"/>
      <c r="KRM3218" s="385"/>
      <c r="KRN3218" s="385"/>
      <c r="KRO3218" s="385"/>
      <c r="KRP3218" s="385"/>
      <c r="KRQ3218" s="385"/>
      <c r="KRR3218" s="385"/>
      <c r="KRS3218" s="385"/>
      <c r="KRT3218" s="385"/>
      <c r="KRU3218" s="385"/>
      <c r="KRV3218" s="385"/>
      <c r="KRW3218" s="385"/>
      <c r="KRX3218" s="385"/>
      <c r="KRY3218" s="385"/>
      <c r="KRZ3218" s="385"/>
      <c r="KSA3218" s="385"/>
      <c r="KSB3218" s="385"/>
      <c r="KSC3218" s="385"/>
      <c r="KSD3218" s="385"/>
      <c r="KSE3218" s="385"/>
      <c r="KSF3218" s="385"/>
      <c r="KSG3218" s="385"/>
      <c r="KSH3218" s="385"/>
      <c r="KSI3218" s="385"/>
      <c r="KSJ3218" s="385"/>
      <c r="KSK3218" s="385"/>
      <c r="KSL3218" s="385"/>
      <c r="KSM3218" s="385"/>
      <c r="KSN3218" s="385"/>
      <c r="KSO3218" s="385"/>
      <c r="KSP3218" s="385"/>
      <c r="KSQ3218" s="385"/>
      <c r="KSR3218" s="385"/>
      <c r="KSS3218" s="385"/>
      <c r="KST3218" s="385"/>
      <c r="KSU3218" s="385"/>
      <c r="KSV3218" s="385"/>
      <c r="KSW3218" s="385"/>
      <c r="KSX3218" s="385"/>
      <c r="KSY3218" s="385"/>
      <c r="KSZ3218" s="385"/>
      <c r="KTA3218" s="385"/>
      <c r="KTB3218" s="385"/>
      <c r="KTC3218" s="385"/>
      <c r="KTD3218" s="385"/>
      <c r="KTE3218" s="385"/>
      <c r="KTF3218" s="385"/>
      <c r="KTG3218" s="385"/>
      <c r="KTH3218" s="385"/>
      <c r="KTI3218" s="385"/>
      <c r="KTJ3218" s="385"/>
      <c r="KTK3218" s="385"/>
      <c r="KTL3218" s="385"/>
      <c r="KTM3218" s="385"/>
      <c r="KTN3218" s="385"/>
      <c r="KTO3218" s="385"/>
      <c r="KTP3218" s="385"/>
      <c r="KTQ3218" s="385"/>
      <c r="KTR3218" s="385"/>
      <c r="KTS3218" s="385"/>
      <c r="KTT3218" s="385"/>
      <c r="KTU3218" s="385"/>
      <c r="KTV3218" s="385"/>
      <c r="KTW3218" s="385"/>
      <c r="KTX3218" s="385"/>
      <c r="KTY3218" s="385"/>
      <c r="KTZ3218" s="385"/>
      <c r="KUA3218" s="385"/>
      <c r="KUB3218" s="385"/>
      <c r="KUC3218" s="385"/>
      <c r="KUD3218" s="385"/>
      <c r="KUE3218" s="385"/>
      <c r="KUF3218" s="385"/>
      <c r="KUG3218" s="385"/>
      <c r="KUH3218" s="385"/>
      <c r="KUI3218" s="385"/>
      <c r="KUJ3218" s="385"/>
      <c r="KUK3218" s="385"/>
      <c r="KUL3218" s="385"/>
      <c r="KUM3218" s="385"/>
      <c r="KUN3218" s="385"/>
      <c r="KUO3218" s="385"/>
      <c r="KUP3218" s="385"/>
      <c r="KUQ3218" s="385"/>
      <c r="KUR3218" s="385"/>
      <c r="KUS3218" s="385"/>
      <c r="KUT3218" s="385"/>
      <c r="KUU3218" s="385"/>
      <c r="KUV3218" s="385"/>
      <c r="KUW3218" s="385"/>
      <c r="KUX3218" s="385"/>
      <c r="KUY3218" s="385"/>
      <c r="KUZ3218" s="385"/>
      <c r="KVA3218" s="385"/>
      <c r="KVB3218" s="385"/>
      <c r="KVC3218" s="385"/>
      <c r="KVD3218" s="385"/>
      <c r="KVE3218" s="385"/>
      <c r="KVF3218" s="385"/>
      <c r="KVG3218" s="385"/>
      <c r="KVH3218" s="385"/>
      <c r="KVI3218" s="385"/>
      <c r="KVJ3218" s="385"/>
      <c r="KVK3218" s="385"/>
      <c r="KVL3218" s="385"/>
      <c r="KVM3218" s="385"/>
      <c r="KVN3218" s="385"/>
      <c r="KVO3218" s="385"/>
      <c r="KVP3218" s="385"/>
      <c r="KVQ3218" s="385"/>
      <c r="KVR3218" s="385"/>
      <c r="KVS3218" s="385"/>
      <c r="KVT3218" s="385"/>
      <c r="KVU3218" s="385"/>
      <c r="KVV3218" s="385"/>
      <c r="KVW3218" s="385"/>
      <c r="KVX3218" s="385"/>
      <c r="KVY3218" s="385"/>
      <c r="KVZ3218" s="385"/>
      <c r="KWA3218" s="385"/>
      <c r="KWB3218" s="385"/>
      <c r="KWC3218" s="385"/>
      <c r="KWD3218" s="385"/>
      <c r="KWE3218" s="385"/>
      <c r="KWF3218" s="385"/>
      <c r="KWG3218" s="385"/>
      <c r="KWH3218" s="385"/>
      <c r="KWI3218" s="385"/>
      <c r="KWJ3218" s="385"/>
      <c r="KWK3218" s="385"/>
      <c r="KWL3218" s="385"/>
      <c r="KWM3218" s="385"/>
      <c r="KWN3218" s="385"/>
      <c r="KWO3218" s="385"/>
      <c r="KWP3218" s="385"/>
      <c r="KWQ3218" s="385"/>
      <c r="KWR3218" s="385"/>
      <c r="KWS3218" s="385"/>
      <c r="KWT3218" s="385"/>
      <c r="KWU3218" s="385"/>
      <c r="KWV3218" s="385"/>
      <c r="KWW3218" s="385"/>
      <c r="KWX3218" s="385"/>
      <c r="KWY3218" s="385"/>
      <c r="KWZ3218" s="385"/>
      <c r="KXA3218" s="385"/>
      <c r="KXB3218" s="385"/>
      <c r="KXC3218" s="385"/>
      <c r="KXD3218" s="385"/>
      <c r="KXE3218" s="385"/>
      <c r="KXF3218" s="385"/>
      <c r="KXG3218" s="385"/>
      <c r="KXH3218" s="385"/>
      <c r="KXI3218" s="385"/>
      <c r="KXJ3218" s="385"/>
      <c r="KXK3218" s="385"/>
      <c r="KXL3218" s="385"/>
      <c r="KXM3218" s="385"/>
      <c r="KXN3218" s="385"/>
      <c r="KXO3218" s="385"/>
      <c r="KXP3218" s="385"/>
      <c r="KXQ3218" s="385"/>
      <c r="KXR3218" s="385"/>
      <c r="KXS3218" s="385"/>
      <c r="KXT3218" s="385"/>
      <c r="KXU3218" s="385"/>
      <c r="KXV3218" s="385"/>
      <c r="KXW3218" s="385"/>
      <c r="KXX3218" s="385"/>
      <c r="KXY3218" s="385"/>
      <c r="KXZ3218" s="385"/>
      <c r="KYA3218" s="385"/>
      <c r="KYB3218" s="385"/>
      <c r="KYC3218" s="385"/>
      <c r="KYD3218" s="385"/>
      <c r="KYE3218" s="385"/>
      <c r="KYF3218" s="385"/>
      <c r="KYG3218" s="385"/>
      <c r="KYH3218" s="385"/>
      <c r="KYI3218" s="385"/>
      <c r="KYJ3218" s="385"/>
      <c r="KYK3218" s="385"/>
      <c r="KYL3218" s="385"/>
      <c r="KYM3218" s="385"/>
      <c r="KYN3218" s="385"/>
      <c r="KYO3218" s="385"/>
      <c r="KYP3218" s="385"/>
      <c r="KYQ3218" s="385"/>
      <c r="KYR3218" s="385"/>
      <c r="KYS3218" s="385"/>
      <c r="KYT3218" s="385"/>
      <c r="KYU3218" s="385"/>
      <c r="KYV3218" s="385"/>
      <c r="KYW3218" s="385"/>
      <c r="KYX3218" s="385"/>
      <c r="KYY3218" s="385"/>
      <c r="KYZ3218" s="385"/>
      <c r="KZA3218" s="385"/>
      <c r="KZB3218" s="385"/>
      <c r="KZC3218" s="385"/>
      <c r="KZD3218" s="385"/>
      <c r="KZE3218" s="385"/>
      <c r="KZF3218" s="385"/>
      <c r="KZG3218" s="385"/>
      <c r="KZH3218" s="385"/>
      <c r="KZI3218" s="385"/>
      <c r="KZJ3218" s="385"/>
      <c r="KZK3218" s="385"/>
      <c r="KZL3218" s="385"/>
      <c r="KZM3218" s="385"/>
      <c r="KZN3218" s="385"/>
      <c r="KZO3218" s="385"/>
      <c r="KZP3218" s="385"/>
      <c r="KZQ3218" s="385"/>
      <c r="KZR3218" s="385"/>
      <c r="KZS3218" s="385"/>
      <c r="KZT3218" s="385"/>
      <c r="KZU3218" s="385"/>
      <c r="KZV3218" s="385"/>
      <c r="KZW3218" s="385"/>
      <c r="KZX3218" s="385"/>
      <c r="KZY3218" s="385"/>
      <c r="KZZ3218" s="385"/>
      <c r="LAA3218" s="385"/>
      <c r="LAB3218" s="385"/>
      <c r="LAC3218" s="385"/>
      <c r="LAD3218" s="385"/>
      <c r="LAE3218" s="385"/>
      <c r="LAF3218" s="385"/>
      <c r="LAG3218" s="385"/>
      <c r="LAH3218" s="385"/>
      <c r="LAI3218" s="385"/>
      <c r="LAJ3218" s="385"/>
      <c r="LAK3218" s="385"/>
      <c r="LAL3218" s="385"/>
      <c r="LAM3218" s="385"/>
      <c r="LAN3218" s="385"/>
      <c r="LAO3218" s="385"/>
      <c r="LAP3218" s="385"/>
      <c r="LAQ3218" s="385"/>
      <c r="LAR3218" s="385"/>
      <c r="LAS3218" s="385"/>
      <c r="LAT3218" s="385"/>
      <c r="LAU3218" s="385"/>
      <c r="LAV3218" s="385"/>
      <c r="LAW3218" s="385"/>
      <c r="LAX3218" s="385"/>
      <c r="LAY3218" s="385"/>
      <c r="LAZ3218" s="385"/>
      <c r="LBA3218" s="385"/>
      <c r="LBB3218" s="385"/>
      <c r="LBC3218" s="385"/>
      <c r="LBD3218" s="385"/>
      <c r="LBE3218" s="385"/>
      <c r="LBF3218" s="385"/>
      <c r="LBG3218" s="385"/>
      <c r="LBH3218" s="385"/>
      <c r="LBI3218" s="385"/>
      <c r="LBJ3218" s="385"/>
      <c r="LBK3218" s="385"/>
      <c r="LBL3218" s="385"/>
      <c r="LBM3218" s="385"/>
      <c r="LBN3218" s="385"/>
      <c r="LBO3218" s="385"/>
      <c r="LBP3218" s="385"/>
      <c r="LBQ3218" s="385"/>
      <c r="LBR3218" s="385"/>
      <c r="LBS3218" s="385"/>
      <c r="LBT3218" s="385"/>
      <c r="LBU3218" s="385"/>
      <c r="LBV3218" s="385"/>
      <c r="LBW3218" s="385"/>
      <c r="LBX3218" s="385"/>
      <c r="LBY3218" s="385"/>
      <c r="LBZ3218" s="385"/>
      <c r="LCA3218" s="385"/>
      <c r="LCB3218" s="385"/>
      <c r="LCC3218" s="385"/>
      <c r="LCD3218" s="385"/>
      <c r="LCE3218" s="385"/>
      <c r="LCF3218" s="385"/>
      <c r="LCG3218" s="385"/>
      <c r="LCH3218" s="385"/>
      <c r="LCI3218" s="385"/>
      <c r="LCJ3218" s="385"/>
      <c r="LCK3218" s="385"/>
      <c r="LCL3218" s="385"/>
      <c r="LCM3218" s="385"/>
      <c r="LCN3218" s="385"/>
      <c r="LCO3218" s="385"/>
      <c r="LCP3218" s="385"/>
      <c r="LCQ3218" s="385"/>
      <c r="LCR3218" s="385"/>
      <c r="LCS3218" s="385"/>
      <c r="LCT3218" s="385"/>
      <c r="LCU3218" s="385"/>
      <c r="LCV3218" s="385"/>
      <c r="LCW3218" s="385"/>
      <c r="LCX3218" s="385"/>
      <c r="LCY3218" s="385"/>
      <c r="LCZ3218" s="385"/>
      <c r="LDA3218" s="385"/>
      <c r="LDB3218" s="385"/>
      <c r="LDC3218" s="385"/>
      <c r="LDD3218" s="385"/>
      <c r="LDE3218" s="385"/>
      <c r="LDF3218" s="385"/>
      <c r="LDG3218" s="385"/>
      <c r="LDH3218" s="385"/>
      <c r="LDI3218" s="385"/>
      <c r="LDJ3218" s="385"/>
      <c r="LDK3218" s="385"/>
      <c r="LDL3218" s="385"/>
      <c r="LDM3218" s="385"/>
      <c r="LDN3218" s="385"/>
      <c r="LDO3218" s="385"/>
      <c r="LDP3218" s="385"/>
      <c r="LDQ3218" s="385"/>
      <c r="LDR3218" s="385"/>
      <c r="LDS3218" s="385"/>
      <c r="LDT3218" s="385"/>
      <c r="LDU3218" s="385"/>
      <c r="LDV3218" s="385"/>
      <c r="LDW3218" s="385"/>
      <c r="LDX3218" s="385"/>
      <c r="LDY3218" s="385"/>
      <c r="LDZ3218" s="385"/>
      <c r="LEA3218" s="385"/>
      <c r="LEB3218" s="385"/>
      <c r="LEC3218" s="385"/>
      <c r="LED3218" s="385"/>
      <c r="LEE3218" s="385"/>
      <c r="LEF3218" s="385"/>
      <c r="LEG3218" s="385"/>
      <c r="LEH3218" s="385"/>
      <c r="LEI3218" s="385"/>
      <c r="LEJ3218" s="385"/>
      <c r="LEK3218" s="385"/>
      <c r="LEL3218" s="385"/>
      <c r="LEM3218" s="385"/>
      <c r="LEN3218" s="385"/>
      <c r="LEO3218" s="385"/>
      <c r="LEP3218" s="385"/>
      <c r="LEQ3218" s="385"/>
      <c r="LER3218" s="385"/>
      <c r="LES3218" s="385"/>
      <c r="LET3218" s="385"/>
      <c r="LEU3218" s="385"/>
      <c r="LEV3218" s="385"/>
      <c r="LEW3218" s="385"/>
      <c r="LEX3218" s="385"/>
      <c r="LEY3218" s="385"/>
      <c r="LEZ3218" s="385"/>
      <c r="LFA3218" s="385"/>
      <c r="LFB3218" s="385"/>
      <c r="LFC3218" s="385"/>
      <c r="LFD3218" s="385"/>
      <c r="LFE3218" s="385"/>
      <c r="LFF3218" s="385"/>
      <c r="LFG3218" s="385"/>
      <c r="LFH3218" s="385"/>
      <c r="LFI3218" s="385"/>
      <c r="LFJ3218" s="385"/>
      <c r="LFK3218" s="385"/>
      <c r="LFL3218" s="385"/>
      <c r="LFM3218" s="385"/>
      <c r="LFN3218" s="385"/>
      <c r="LFO3218" s="385"/>
      <c r="LFP3218" s="385"/>
      <c r="LFQ3218" s="385"/>
      <c r="LFR3218" s="385"/>
      <c r="LFS3218" s="385"/>
      <c r="LFT3218" s="385"/>
      <c r="LFU3218" s="385"/>
      <c r="LFV3218" s="385"/>
      <c r="LFW3218" s="385"/>
      <c r="LFX3218" s="385"/>
      <c r="LFY3218" s="385"/>
      <c r="LFZ3218" s="385"/>
      <c r="LGA3218" s="385"/>
      <c r="LGB3218" s="385"/>
      <c r="LGC3218" s="385"/>
      <c r="LGD3218" s="385"/>
      <c r="LGE3218" s="385"/>
      <c r="LGF3218" s="385"/>
      <c r="LGG3218" s="385"/>
      <c r="LGH3218" s="385"/>
      <c r="LGI3218" s="385"/>
      <c r="LGJ3218" s="385"/>
      <c r="LGK3218" s="385"/>
      <c r="LGL3218" s="385"/>
      <c r="LGM3218" s="385"/>
      <c r="LGN3218" s="385"/>
      <c r="LGO3218" s="385"/>
      <c r="LGP3218" s="385"/>
      <c r="LGQ3218" s="385"/>
      <c r="LGR3218" s="385"/>
      <c r="LGS3218" s="385"/>
      <c r="LGT3218" s="385"/>
      <c r="LGU3218" s="385"/>
      <c r="LGV3218" s="385"/>
      <c r="LGW3218" s="385"/>
      <c r="LGX3218" s="385"/>
      <c r="LGY3218" s="385"/>
      <c r="LGZ3218" s="385"/>
      <c r="LHA3218" s="385"/>
      <c r="LHB3218" s="385"/>
      <c r="LHC3218" s="385"/>
      <c r="LHD3218" s="385"/>
      <c r="LHE3218" s="385"/>
      <c r="LHF3218" s="385"/>
      <c r="LHG3218" s="385"/>
      <c r="LHH3218" s="385"/>
      <c r="LHI3218" s="385"/>
      <c r="LHJ3218" s="385"/>
      <c r="LHK3218" s="385"/>
      <c r="LHL3218" s="385"/>
      <c r="LHM3218" s="385"/>
      <c r="LHN3218" s="385"/>
      <c r="LHO3218" s="385"/>
      <c r="LHP3218" s="385"/>
      <c r="LHQ3218" s="385"/>
      <c r="LHR3218" s="385"/>
      <c r="LHS3218" s="385"/>
      <c r="LHT3218" s="385"/>
      <c r="LHU3218" s="385"/>
      <c r="LHV3218" s="385"/>
      <c r="LHW3218" s="385"/>
      <c r="LHX3218" s="385"/>
      <c r="LHY3218" s="385"/>
      <c r="LHZ3218" s="385"/>
      <c r="LIA3218" s="385"/>
      <c r="LIB3218" s="385"/>
      <c r="LIC3218" s="385"/>
      <c r="LID3218" s="385"/>
      <c r="LIE3218" s="385"/>
      <c r="LIF3218" s="385"/>
      <c r="LIG3218" s="385"/>
      <c r="LIH3218" s="385"/>
      <c r="LII3218" s="385"/>
      <c r="LIJ3218" s="385"/>
      <c r="LIK3218" s="385"/>
      <c r="LIL3218" s="385"/>
      <c r="LIM3218" s="385"/>
      <c r="LIN3218" s="385"/>
      <c r="LIO3218" s="385"/>
      <c r="LIP3218" s="385"/>
      <c r="LIQ3218" s="385"/>
      <c r="LIR3218" s="385"/>
      <c r="LIS3218" s="385"/>
      <c r="LIT3218" s="385"/>
      <c r="LIU3218" s="385"/>
      <c r="LIV3218" s="385"/>
      <c r="LIW3218" s="385"/>
      <c r="LIX3218" s="385"/>
      <c r="LIY3218" s="385"/>
      <c r="LIZ3218" s="385"/>
      <c r="LJA3218" s="385"/>
      <c r="LJB3218" s="385"/>
      <c r="LJC3218" s="385"/>
      <c r="LJD3218" s="385"/>
      <c r="LJE3218" s="385"/>
      <c r="LJF3218" s="385"/>
      <c r="LJG3218" s="385"/>
      <c r="LJH3218" s="385"/>
      <c r="LJI3218" s="385"/>
      <c r="LJJ3218" s="385"/>
      <c r="LJK3218" s="385"/>
      <c r="LJL3218" s="385"/>
      <c r="LJM3218" s="385"/>
      <c r="LJN3218" s="385"/>
      <c r="LJO3218" s="385"/>
      <c r="LJP3218" s="385"/>
      <c r="LJQ3218" s="385"/>
      <c r="LJR3218" s="385"/>
      <c r="LJS3218" s="385"/>
      <c r="LJT3218" s="385"/>
      <c r="LJU3218" s="385"/>
      <c r="LJV3218" s="385"/>
      <c r="LJW3218" s="385"/>
      <c r="LJX3218" s="385"/>
      <c r="LJY3218" s="385"/>
      <c r="LJZ3218" s="385"/>
      <c r="LKA3218" s="385"/>
      <c r="LKB3218" s="385"/>
      <c r="LKC3218" s="385"/>
      <c r="LKD3218" s="385"/>
      <c r="LKE3218" s="385"/>
      <c r="LKF3218" s="385"/>
      <c r="LKG3218" s="385"/>
      <c r="LKH3218" s="385"/>
      <c r="LKI3218" s="385"/>
      <c r="LKJ3218" s="385"/>
      <c r="LKK3218" s="385"/>
      <c r="LKL3218" s="385"/>
      <c r="LKM3218" s="385"/>
      <c r="LKN3218" s="385"/>
      <c r="LKO3218" s="385"/>
      <c r="LKP3218" s="385"/>
      <c r="LKQ3218" s="385"/>
      <c r="LKR3218" s="385"/>
      <c r="LKS3218" s="385"/>
      <c r="LKT3218" s="385"/>
      <c r="LKU3218" s="385"/>
      <c r="LKV3218" s="385"/>
      <c r="LKW3218" s="385"/>
      <c r="LKX3218" s="385"/>
      <c r="LKY3218" s="385"/>
      <c r="LKZ3218" s="385"/>
      <c r="LLA3218" s="385"/>
      <c r="LLB3218" s="385"/>
      <c r="LLC3218" s="385"/>
      <c r="LLD3218" s="385"/>
      <c r="LLE3218" s="385"/>
      <c r="LLF3218" s="385"/>
      <c r="LLG3218" s="385"/>
      <c r="LLH3218" s="385"/>
      <c r="LLI3218" s="385"/>
      <c r="LLJ3218" s="385"/>
      <c r="LLK3218" s="385"/>
      <c r="LLL3218" s="385"/>
      <c r="LLM3218" s="385"/>
      <c r="LLN3218" s="385"/>
      <c r="LLO3218" s="385"/>
      <c r="LLP3218" s="385"/>
      <c r="LLQ3218" s="385"/>
      <c r="LLR3218" s="385"/>
      <c r="LLS3218" s="385"/>
      <c r="LLT3218" s="385"/>
      <c r="LLU3218" s="385"/>
      <c r="LLV3218" s="385"/>
      <c r="LLW3218" s="385"/>
      <c r="LLX3218" s="385"/>
      <c r="LLY3218" s="385"/>
      <c r="LLZ3218" s="385"/>
      <c r="LMA3218" s="385"/>
      <c r="LMB3218" s="385"/>
      <c r="LMC3218" s="385"/>
      <c r="LMD3218" s="385"/>
      <c r="LME3218" s="385"/>
      <c r="LMF3218" s="385"/>
      <c r="LMG3218" s="385"/>
      <c r="LMH3218" s="385"/>
      <c r="LMI3218" s="385"/>
      <c r="LMJ3218" s="385"/>
      <c r="LMK3218" s="385"/>
      <c r="LML3218" s="385"/>
      <c r="LMM3218" s="385"/>
      <c r="LMN3218" s="385"/>
      <c r="LMO3218" s="385"/>
      <c r="LMP3218" s="385"/>
      <c r="LMQ3218" s="385"/>
      <c r="LMR3218" s="385"/>
      <c r="LMS3218" s="385"/>
      <c r="LMT3218" s="385"/>
      <c r="LMU3218" s="385"/>
      <c r="LMV3218" s="385"/>
      <c r="LMW3218" s="385"/>
      <c r="LMX3218" s="385"/>
      <c r="LMY3218" s="385"/>
      <c r="LMZ3218" s="385"/>
      <c r="LNA3218" s="385"/>
      <c r="LNB3218" s="385"/>
      <c r="LNC3218" s="385"/>
      <c r="LND3218" s="385"/>
      <c r="LNE3218" s="385"/>
      <c r="LNF3218" s="385"/>
      <c r="LNG3218" s="385"/>
      <c r="LNH3218" s="385"/>
      <c r="LNI3218" s="385"/>
      <c r="LNJ3218" s="385"/>
      <c r="LNK3218" s="385"/>
      <c r="LNL3218" s="385"/>
      <c r="LNM3218" s="385"/>
      <c r="LNN3218" s="385"/>
      <c r="LNO3218" s="385"/>
      <c r="LNP3218" s="385"/>
      <c r="LNQ3218" s="385"/>
      <c r="LNR3218" s="385"/>
      <c r="LNS3218" s="385"/>
      <c r="LNT3218" s="385"/>
      <c r="LNU3218" s="385"/>
      <c r="LNV3218" s="385"/>
      <c r="LNW3218" s="385"/>
      <c r="LNX3218" s="385"/>
      <c r="LNY3218" s="385"/>
      <c r="LNZ3218" s="385"/>
      <c r="LOA3218" s="385"/>
      <c r="LOB3218" s="385"/>
      <c r="LOC3218" s="385"/>
      <c r="LOD3218" s="385"/>
      <c r="LOE3218" s="385"/>
      <c r="LOF3218" s="385"/>
      <c r="LOG3218" s="385"/>
      <c r="LOH3218" s="385"/>
      <c r="LOI3218" s="385"/>
      <c r="LOJ3218" s="385"/>
      <c r="LOK3218" s="385"/>
      <c r="LOL3218" s="385"/>
      <c r="LOM3218" s="385"/>
      <c r="LON3218" s="385"/>
      <c r="LOO3218" s="385"/>
      <c r="LOP3218" s="385"/>
      <c r="LOQ3218" s="385"/>
      <c r="LOR3218" s="385"/>
      <c r="LOS3218" s="385"/>
      <c r="LOT3218" s="385"/>
      <c r="LOU3218" s="385"/>
      <c r="LOV3218" s="385"/>
      <c r="LOW3218" s="385"/>
      <c r="LOX3218" s="385"/>
      <c r="LOY3218" s="385"/>
      <c r="LOZ3218" s="385"/>
      <c r="LPA3218" s="385"/>
      <c r="LPB3218" s="385"/>
      <c r="LPC3218" s="385"/>
      <c r="LPD3218" s="385"/>
      <c r="LPE3218" s="385"/>
      <c r="LPF3218" s="385"/>
      <c r="LPG3218" s="385"/>
      <c r="LPH3218" s="385"/>
      <c r="LPI3218" s="385"/>
      <c r="LPJ3218" s="385"/>
      <c r="LPK3218" s="385"/>
      <c r="LPL3218" s="385"/>
      <c r="LPM3218" s="385"/>
      <c r="LPN3218" s="385"/>
      <c r="LPO3218" s="385"/>
      <c r="LPP3218" s="385"/>
      <c r="LPQ3218" s="385"/>
      <c r="LPR3218" s="385"/>
      <c r="LPS3218" s="385"/>
      <c r="LPT3218" s="385"/>
      <c r="LPU3218" s="385"/>
      <c r="LPV3218" s="385"/>
      <c r="LPW3218" s="385"/>
      <c r="LPX3218" s="385"/>
      <c r="LPY3218" s="385"/>
      <c r="LPZ3218" s="385"/>
      <c r="LQA3218" s="385"/>
      <c r="LQB3218" s="385"/>
      <c r="LQC3218" s="385"/>
      <c r="LQD3218" s="385"/>
      <c r="LQE3218" s="385"/>
      <c r="LQF3218" s="385"/>
      <c r="LQG3218" s="385"/>
      <c r="LQH3218" s="385"/>
      <c r="LQI3218" s="385"/>
      <c r="LQJ3218" s="385"/>
      <c r="LQK3218" s="385"/>
      <c r="LQL3218" s="385"/>
      <c r="LQM3218" s="385"/>
      <c r="LQN3218" s="385"/>
      <c r="LQO3218" s="385"/>
      <c r="LQP3218" s="385"/>
      <c r="LQQ3218" s="385"/>
      <c r="LQR3218" s="385"/>
      <c r="LQS3218" s="385"/>
      <c r="LQT3218" s="385"/>
      <c r="LQU3218" s="385"/>
      <c r="LQV3218" s="385"/>
      <c r="LQW3218" s="385"/>
      <c r="LQX3218" s="385"/>
      <c r="LQY3218" s="385"/>
      <c r="LQZ3218" s="385"/>
      <c r="LRA3218" s="385"/>
      <c r="LRB3218" s="385"/>
      <c r="LRC3218" s="385"/>
      <c r="LRD3218" s="385"/>
      <c r="LRE3218" s="385"/>
      <c r="LRF3218" s="385"/>
      <c r="LRG3218" s="385"/>
      <c r="LRH3218" s="385"/>
      <c r="LRI3218" s="385"/>
      <c r="LRJ3218" s="385"/>
      <c r="LRK3218" s="385"/>
      <c r="LRL3218" s="385"/>
      <c r="LRM3218" s="385"/>
      <c r="LRN3218" s="385"/>
      <c r="LRO3218" s="385"/>
      <c r="LRP3218" s="385"/>
      <c r="LRQ3218" s="385"/>
      <c r="LRR3218" s="385"/>
      <c r="LRS3218" s="385"/>
      <c r="LRT3218" s="385"/>
      <c r="LRU3218" s="385"/>
      <c r="LRV3218" s="385"/>
      <c r="LRW3218" s="385"/>
      <c r="LRX3218" s="385"/>
      <c r="LRY3218" s="385"/>
      <c r="LRZ3218" s="385"/>
      <c r="LSA3218" s="385"/>
      <c r="LSB3218" s="385"/>
      <c r="LSC3218" s="385"/>
      <c r="LSD3218" s="385"/>
      <c r="LSE3218" s="385"/>
      <c r="LSF3218" s="385"/>
      <c r="LSG3218" s="385"/>
      <c r="LSH3218" s="385"/>
      <c r="LSI3218" s="385"/>
      <c r="LSJ3218" s="385"/>
      <c r="LSK3218" s="385"/>
      <c r="LSL3218" s="385"/>
      <c r="LSM3218" s="385"/>
      <c r="LSN3218" s="385"/>
      <c r="LSO3218" s="385"/>
      <c r="LSP3218" s="385"/>
      <c r="LSQ3218" s="385"/>
      <c r="LSR3218" s="385"/>
      <c r="LSS3218" s="385"/>
      <c r="LST3218" s="385"/>
      <c r="LSU3218" s="385"/>
      <c r="LSV3218" s="385"/>
      <c r="LSW3218" s="385"/>
      <c r="LSX3218" s="385"/>
      <c r="LSY3218" s="385"/>
      <c r="LSZ3218" s="385"/>
      <c r="LTA3218" s="385"/>
      <c r="LTB3218" s="385"/>
      <c r="LTC3218" s="385"/>
      <c r="LTD3218" s="385"/>
      <c r="LTE3218" s="385"/>
      <c r="LTF3218" s="385"/>
      <c r="LTG3218" s="385"/>
      <c r="LTH3218" s="385"/>
      <c r="LTI3218" s="385"/>
      <c r="LTJ3218" s="385"/>
      <c r="LTK3218" s="385"/>
      <c r="LTL3218" s="385"/>
      <c r="LTM3218" s="385"/>
      <c r="LTN3218" s="385"/>
      <c r="LTO3218" s="385"/>
      <c r="LTP3218" s="385"/>
      <c r="LTQ3218" s="385"/>
      <c r="LTR3218" s="385"/>
      <c r="LTS3218" s="385"/>
      <c r="LTT3218" s="385"/>
      <c r="LTU3218" s="385"/>
      <c r="LTV3218" s="385"/>
      <c r="LTW3218" s="385"/>
      <c r="LTX3218" s="385"/>
      <c r="LTY3218" s="385"/>
      <c r="LTZ3218" s="385"/>
      <c r="LUA3218" s="385"/>
      <c r="LUB3218" s="385"/>
      <c r="LUC3218" s="385"/>
      <c r="LUD3218" s="385"/>
      <c r="LUE3218" s="385"/>
      <c r="LUF3218" s="385"/>
      <c r="LUG3218" s="385"/>
      <c r="LUH3218" s="385"/>
      <c r="LUI3218" s="385"/>
      <c r="LUJ3218" s="385"/>
      <c r="LUK3218" s="385"/>
      <c r="LUL3218" s="385"/>
      <c r="LUM3218" s="385"/>
      <c r="LUN3218" s="385"/>
      <c r="LUO3218" s="385"/>
      <c r="LUP3218" s="385"/>
      <c r="LUQ3218" s="385"/>
      <c r="LUR3218" s="385"/>
      <c r="LUS3218" s="385"/>
      <c r="LUT3218" s="385"/>
      <c r="LUU3218" s="385"/>
      <c r="LUV3218" s="385"/>
      <c r="LUW3218" s="385"/>
      <c r="LUX3218" s="385"/>
      <c r="LUY3218" s="385"/>
      <c r="LUZ3218" s="385"/>
      <c r="LVA3218" s="385"/>
      <c r="LVB3218" s="385"/>
      <c r="LVC3218" s="385"/>
      <c r="LVD3218" s="385"/>
      <c r="LVE3218" s="385"/>
      <c r="LVF3218" s="385"/>
      <c r="LVG3218" s="385"/>
      <c r="LVH3218" s="385"/>
      <c r="LVI3218" s="385"/>
      <c r="LVJ3218" s="385"/>
      <c r="LVK3218" s="385"/>
      <c r="LVL3218" s="385"/>
      <c r="LVM3218" s="385"/>
      <c r="LVN3218" s="385"/>
      <c r="LVO3218" s="385"/>
      <c r="LVP3218" s="385"/>
      <c r="LVQ3218" s="385"/>
      <c r="LVR3218" s="385"/>
      <c r="LVS3218" s="385"/>
      <c r="LVT3218" s="385"/>
      <c r="LVU3218" s="385"/>
      <c r="LVV3218" s="385"/>
      <c r="LVW3218" s="385"/>
      <c r="LVX3218" s="385"/>
      <c r="LVY3218" s="385"/>
      <c r="LVZ3218" s="385"/>
      <c r="LWA3218" s="385"/>
      <c r="LWB3218" s="385"/>
      <c r="LWC3218" s="385"/>
      <c r="LWD3218" s="385"/>
      <c r="LWE3218" s="385"/>
      <c r="LWF3218" s="385"/>
      <c r="LWG3218" s="385"/>
      <c r="LWH3218" s="385"/>
      <c r="LWI3218" s="385"/>
      <c r="LWJ3218" s="385"/>
      <c r="LWK3218" s="385"/>
      <c r="LWL3218" s="385"/>
      <c r="LWM3218" s="385"/>
      <c r="LWN3218" s="385"/>
      <c r="LWO3218" s="385"/>
      <c r="LWP3218" s="385"/>
      <c r="LWQ3218" s="385"/>
      <c r="LWR3218" s="385"/>
      <c r="LWS3218" s="385"/>
      <c r="LWT3218" s="385"/>
      <c r="LWU3218" s="385"/>
      <c r="LWV3218" s="385"/>
      <c r="LWW3218" s="385"/>
      <c r="LWX3218" s="385"/>
      <c r="LWY3218" s="385"/>
      <c r="LWZ3218" s="385"/>
      <c r="LXA3218" s="385"/>
      <c r="LXB3218" s="385"/>
      <c r="LXC3218" s="385"/>
      <c r="LXD3218" s="385"/>
      <c r="LXE3218" s="385"/>
      <c r="LXF3218" s="385"/>
      <c r="LXG3218" s="385"/>
      <c r="LXH3218" s="385"/>
      <c r="LXI3218" s="385"/>
      <c r="LXJ3218" s="385"/>
      <c r="LXK3218" s="385"/>
      <c r="LXL3218" s="385"/>
      <c r="LXM3218" s="385"/>
      <c r="LXN3218" s="385"/>
      <c r="LXO3218" s="385"/>
      <c r="LXP3218" s="385"/>
      <c r="LXQ3218" s="385"/>
      <c r="LXR3218" s="385"/>
      <c r="LXS3218" s="385"/>
      <c r="LXT3218" s="385"/>
      <c r="LXU3218" s="385"/>
      <c r="LXV3218" s="385"/>
      <c r="LXW3218" s="385"/>
      <c r="LXX3218" s="385"/>
      <c r="LXY3218" s="385"/>
      <c r="LXZ3218" s="385"/>
      <c r="LYA3218" s="385"/>
      <c r="LYB3218" s="385"/>
      <c r="LYC3218" s="385"/>
      <c r="LYD3218" s="385"/>
      <c r="LYE3218" s="385"/>
      <c r="LYF3218" s="385"/>
      <c r="LYG3218" s="385"/>
      <c r="LYH3218" s="385"/>
      <c r="LYI3218" s="385"/>
      <c r="LYJ3218" s="385"/>
      <c r="LYK3218" s="385"/>
      <c r="LYL3218" s="385"/>
      <c r="LYM3218" s="385"/>
      <c r="LYN3218" s="385"/>
      <c r="LYO3218" s="385"/>
      <c r="LYP3218" s="385"/>
      <c r="LYQ3218" s="385"/>
      <c r="LYR3218" s="385"/>
      <c r="LYS3218" s="385"/>
      <c r="LYT3218" s="385"/>
      <c r="LYU3218" s="385"/>
      <c r="LYV3218" s="385"/>
      <c r="LYW3218" s="385"/>
      <c r="LYX3218" s="385"/>
      <c r="LYY3218" s="385"/>
      <c r="LYZ3218" s="385"/>
      <c r="LZA3218" s="385"/>
      <c r="LZB3218" s="385"/>
      <c r="LZC3218" s="385"/>
      <c r="LZD3218" s="385"/>
      <c r="LZE3218" s="385"/>
      <c r="LZF3218" s="385"/>
      <c r="LZG3218" s="385"/>
      <c r="LZH3218" s="385"/>
      <c r="LZI3218" s="385"/>
      <c r="LZJ3218" s="385"/>
      <c r="LZK3218" s="385"/>
      <c r="LZL3218" s="385"/>
      <c r="LZM3218" s="385"/>
      <c r="LZN3218" s="385"/>
      <c r="LZO3218" s="385"/>
      <c r="LZP3218" s="385"/>
      <c r="LZQ3218" s="385"/>
      <c r="LZR3218" s="385"/>
      <c r="LZS3218" s="385"/>
      <c r="LZT3218" s="385"/>
      <c r="LZU3218" s="385"/>
      <c r="LZV3218" s="385"/>
      <c r="LZW3218" s="385"/>
      <c r="LZX3218" s="385"/>
      <c r="LZY3218" s="385"/>
      <c r="LZZ3218" s="385"/>
      <c r="MAA3218" s="385"/>
      <c r="MAB3218" s="385"/>
      <c r="MAC3218" s="385"/>
      <c r="MAD3218" s="385"/>
      <c r="MAE3218" s="385"/>
      <c r="MAF3218" s="385"/>
      <c r="MAG3218" s="385"/>
      <c r="MAH3218" s="385"/>
      <c r="MAI3218" s="385"/>
      <c r="MAJ3218" s="385"/>
      <c r="MAK3218" s="385"/>
      <c r="MAL3218" s="385"/>
      <c r="MAM3218" s="385"/>
      <c r="MAN3218" s="385"/>
      <c r="MAO3218" s="385"/>
      <c r="MAP3218" s="385"/>
      <c r="MAQ3218" s="385"/>
      <c r="MAR3218" s="385"/>
      <c r="MAS3218" s="385"/>
      <c r="MAT3218" s="385"/>
      <c r="MAU3218" s="385"/>
      <c r="MAV3218" s="385"/>
      <c r="MAW3218" s="385"/>
      <c r="MAX3218" s="385"/>
      <c r="MAY3218" s="385"/>
      <c r="MAZ3218" s="385"/>
      <c r="MBA3218" s="385"/>
      <c r="MBB3218" s="385"/>
      <c r="MBC3218" s="385"/>
      <c r="MBD3218" s="385"/>
      <c r="MBE3218" s="385"/>
      <c r="MBF3218" s="385"/>
      <c r="MBG3218" s="385"/>
      <c r="MBH3218" s="385"/>
      <c r="MBI3218" s="385"/>
      <c r="MBJ3218" s="385"/>
      <c r="MBK3218" s="385"/>
      <c r="MBL3218" s="385"/>
      <c r="MBM3218" s="385"/>
      <c r="MBN3218" s="385"/>
      <c r="MBO3218" s="385"/>
      <c r="MBP3218" s="385"/>
      <c r="MBQ3218" s="385"/>
      <c r="MBR3218" s="385"/>
      <c r="MBS3218" s="385"/>
      <c r="MBT3218" s="385"/>
      <c r="MBU3218" s="385"/>
      <c r="MBV3218" s="385"/>
      <c r="MBW3218" s="385"/>
      <c r="MBX3218" s="385"/>
      <c r="MBY3218" s="385"/>
      <c r="MBZ3218" s="385"/>
      <c r="MCA3218" s="385"/>
      <c r="MCB3218" s="385"/>
      <c r="MCC3218" s="385"/>
      <c r="MCD3218" s="385"/>
      <c r="MCE3218" s="385"/>
      <c r="MCF3218" s="385"/>
      <c r="MCG3218" s="385"/>
      <c r="MCH3218" s="385"/>
      <c r="MCI3218" s="385"/>
      <c r="MCJ3218" s="385"/>
      <c r="MCK3218" s="385"/>
      <c r="MCL3218" s="385"/>
      <c r="MCM3218" s="385"/>
      <c r="MCN3218" s="385"/>
      <c r="MCO3218" s="385"/>
      <c r="MCP3218" s="385"/>
      <c r="MCQ3218" s="385"/>
      <c r="MCR3218" s="385"/>
      <c r="MCS3218" s="385"/>
      <c r="MCT3218" s="385"/>
      <c r="MCU3218" s="385"/>
      <c r="MCV3218" s="385"/>
      <c r="MCW3218" s="385"/>
      <c r="MCX3218" s="385"/>
      <c r="MCY3218" s="385"/>
      <c r="MCZ3218" s="385"/>
      <c r="MDA3218" s="385"/>
      <c r="MDB3218" s="385"/>
      <c r="MDC3218" s="385"/>
      <c r="MDD3218" s="385"/>
      <c r="MDE3218" s="385"/>
      <c r="MDF3218" s="385"/>
      <c r="MDG3218" s="385"/>
      <c r="MDH3218" s="385"/>
      <c r="MDI3218" s="385"/>
      <c r="MDJ3218" s="385"/>
      <c r="MDK3218" s="385"/>
      <c r="MDL3218" s="385"/>
      <c r="MDM3218" s="385"/>
      <c r="MDN3218" s="385"/>
      <c r="MDO3218" s="385"/>
      <c r="MDP3218" s="385"/>
      <c r="MDQ3218" s="385"/>
      <c r="MDR3218" s="385"/>
      <c r="MDS3218" s="385"/>
      <c r="MDT3218" s="385"/>
      <c r="MDU3218" s="385"/>
      <c r="MDV3218" s="385"/>
      <c r="MDW3218" s="385"/>
      <c r="MDX3218" s="385"/>
      <c r="MDY3218" s="385"/>
      <c r="MDZ3218" s="385"/>
      <c r="MEA3218" s="385"/>
      <c r="MEB3218" s="385"/>
      <c r="MEC3218" s="385"/>
      <c r="MED3218" s="385"/>
      <c r="MEE3218" s="385"/>
      <c r="MEF3218" s="385"/>
      <c r="MEG3218" s="385"/>
      <c r="MEH3218" s="385"/>
      <c r="MEI3218" s="385"/>
      <c r="MEJ3218" s="385"/>
      <c r="MEK3218" s="385"/>
      <c r="MEL3218" s="385"/>
      <c r="MEM3218" s="385"/>
      <c r="MEN3218" s="385"/>
      <c r="MEO3218" s="385"/>
      <c r="MEP3218" s="385"/>
      <c r="MEQ3218" s="385"/>
      <c r="MER3218" s="385"/>
      <c r="MES3218" s="385"/>
      <c r="MET3218" s="385"/>
      <c r="MEU3218" s="385"/>
      <c r="MEV3218" s="385"/>
      <c r="MEW3218" s="385"/>
      <c r="MEX3218" s="385"/>
      <c r="MEY3218" s="385"/>
      <c r="MEZ3218" s="385"/>
      <c r="MFA3218" s="385"/>
      <c r="MFB3218" s="385"/>
      <c r="MFC3218" s="385"/>
      <c r="MFD3218" s="385"/>
      <c r="MFE3218" s="385"/>
      <c r="MFF3218" s="385"/>
      <c r="MFG3218" s="385"/>
      <c r="MFH3218" s="385"/>
      <c r="MFI3218" s="385"/>
      <c r="MFJ3218" s="385"/>
      <c r="MFK3218" s="385"/>
      <c r="MFL3218" s="385"/>
      <c r="MFM3218" s="385"/>
      <c r="MFN3218" s="385"/>
      <c r="MFO3218" s="385"/>
      <c r="MFP3218" s="385"/>
      <c r="MFQ3218" s="385"/>
      <c r="MFR3218" s="385"/>
      <c r="MFS3218" s="385"/>
      <c r="MFT3218" s="385"/>
      <c r="MFU3218" s="385"/>
      <c r="MFV3218" s="385"/>
      <c r="MFW3218" s="385"/>
      <c r="MFX3218" s="385"/>
      <c r="MFY3218" s="385"/>
      <c r="MFZ3218" s="385"/>
      <c r="MGA3218" s="385"/>
      <c r="MGB3218" s="385"/>
      <c r="MGC3218" s="385"/>
      <c r="MGD3218" s="385"/>
      <c r="MGE3218" s="385"/>
      <c r="MGF3218" s="385"/>
      <c r="MGG3218" s="385"/>
      <c r="MGH3218" s="385"/>
      <c r="MGI3218" s="385"/>
      <c r="MGJ3218" s="385"/>
      <c r="MGK3218" s="385"/>
      <c r="MGL3218" s="385"/>
      <c r="MGM3218" s="385"/>
      <c r="MGN3218" s="385"/>
      <c r="MGO3218" s="385"/>
      <c r="MGP3218" s="385"/>
      <c r="MGQ3218" s="385"/>
      <c r="MGR3218" s="385"/>
      <c r="MGS3218" s="385"/>
      <c r="MGT3218" s="385"/>
      <c r="MGU3218" s="385"/>
      <c r="MGV3218" s="385"/>
      <c r="MGW3218" s="385"/>
      <c r="MGX3218" s="385"/>
      <c r="MGY3218" s="385"/>
      <c r="MGZ3218" s="385"/>
      <c r="MHA3218" s="385"/>
      <c r="MHB3218" s="385"/>
      <c r="MHC3218" s="385"/>
      <c r="MHD3218" s="385"/>
      <c r="MHE3218" s="385"/>
      <c r="MHF3218" s="385"/>
      <c r="MHG3218" s="385"/>
      <c r="MHH3218" s="385"/>
      <c r="MHI3218" s="385"/>
      <c r="MHJ3218" s="385"/>
      <c r="MHK3218" s="385"/>
      <c r="MHL3218" s="385"/>
      <c r="MHM3218" s="385"/>
      <c r="MHN3218" s="385"/>
      <c r="MHO3218" s="385"/>
      <c r="MHP3218" s="385"/>
      <c r="MHQ3218" s="385"/>
      <c r="MHR3218" s="385"/>
      <c r="MHS3218" s="385"/>
      <c r="MHT3218" s="385"/>
      <c r="MHU3218" s="385"/>
      <c r="MHV3218" s="385"/>
      <c r="MHW3218" s="385"/>
      <c r="MHX3218" s="385"/>
      <c r="MHY3218" s="385"/>
      <c r="MHZ3218" s="385"/>
      <c r="MIA3218" s="385"/>
      <c r="MIB3218" s="385"/>
      <c r="MIC3218" s="385"/>
      <c r="MID3218" s="385"/>
      <c r="MIE3218" s="385"/>
      <c r="MIF3218" s="385"/>
      <c r="MIG3218" s="385"/>
      <c r="MIH3218" s="385"/>
      <c r="MII3218" s="385"/>
      <c r="MIJ3218" s="385"/>
      <c r="MIK3218" s="385"/>
      <c r="MIL3218" s="385"/>
      <c r="MIM3218" s="385"/>
      <c r="MIN3218" s="385"/>
      <c r="MIO3218" s="385"/>
      <c r="MIP3218" s="385"/>
      <c r="MIQ3218" s="385"/>
      <c r="MIR3218" s="385"/>
      <c r="MIS3218" s="385"/>
      <c r="MIT3218" s="385"/>
      <c r="MIU3218" s="385"/>
      <c r="MIV3218" s="385"/>
      <c r="MIW3218" s="385"/>
      <c r="MIX3218" s="385"/>
      <c r="MIY3218" s="385"/>
      <c r="MIZ3218" s="385"/>
      <c r="MJA3218" s="385"/>
      <c r="MJB3218" s="385"/>
      <c r="MJC3218" s="385"/>
      <c r="MJD3218" s="385"/>
      <c r="MJE3218" s="385"/>
      <c r="MJF3218" s="385"/>
      <c r="MJG3218" s="385"/>
      <c r="MJH3218" s="385"/>
      <c r="MJI3218" s="385"/>
      <c r="MJJ3218" s="385"/>
      <c r="MJK3218" s="385"/>
      <c r="MJL3218" s="385"/>
      <c r="MJM3218" s="385"/>
      <c r="MJN3218" s="385"/>
      <c r="MJO3218" s="385"/>
      <c r="MJP3218" s="385"/>
      <c r="MJQ3218" s="385"/>
      <c r="MJR3218" s="385"/>
      <c r="MJS3218" s="385"/>
      <c r="MJT3218" s="385"/>
      <c r="MJU3218" s="385"/>
      <c r="MJV3218" s="385"/>
      <c r="MJW3218" s="385"/>
      <c r="MJX3218" s="385"/>
      <c r="MJY3218" s="385"/>
      <c r="MJZ3218" s="385"/>
      <c r="MKA3218" s="385"/>
      <c r="MKB3218" s="385"/>
      <c r="MKC3218" s="385"/>
      <c r="MKD3218" s="385"/>
      <c r="MKE3218" s="385"/>
      <c r="MKF3218" s="385"/>
      <c r="MKG3218" s="385"/>
      <c r="MKH3218" s="385"/>
      <c r="MKI3218" s="385"/>
      <c r="MKJ3218" s="385"/>
      <c r="MKK3218" s="385"/>
      <c r="MKL3218" s="385"/>
      <c r="MKM3218" s="385"/>
      <c r="MKN3218" s="385"/>
      <c r="MKO3218" s="385"/>
      <c r="MKP3218" s="385"/>
      <c r="MKQ3218" s="385"/>
      <c r="MKR3218" s="385"/>
      <c r="MKS3218" s="385"/>
      <c r="MKT3218" s="385"/>
      <c r="MKU3218" s="385"/>
      <c r="MKV3218" s="385"/>
      <c r="MKW3218" s="385"/>
      <c r="MKX3218" s="385"/>
      <c r="MKY3218" s="385"/>
      <c r="MKZ3218" s="385"/>
      <c r="MLA3218" s="385"/>
      <c r="MLB3218" s="385"/>
      <c r="MLC3218" s="385"/>
      <c r="MLD3218" s="385"/>
      <c r="MLE3218" s="385"/>
      <c r="MLF3218" s="385"/>
      <c r="MLG3218" s="385"/>
      <c r="MLH3218" s="385"/>
      <c r="MLI3218" s="385"/>
      <c r="MLJ3218" s="385"/>
      <c r="MLK3218" s="385"/>
      <c r="MLL3218" s="385"/>
      <c r="MLM3218" s="385"/>
      <c r="MLN3218" s="385"/>
      <c r="MLO3218" s="385"/>
      <c r="MLP3218" s="385"/>
      <c r="MLQ3218" s="385"/>
      <c r="MLR3218" s="385"/>
      <c r="MLS3218" s="385"/>
      <c r="MLT3218" s="385"/>
      <c r="MLU3218" s="385"/>
      <c r="MLV3218" s="385"/>
      <c r="MLW3218" s="385"/>
      <c r="MLX3218" s="385"/>
      <c r="MLY3218" s="385"/>
      <c r="MLZ3218" s="385"/>
      <c r="MMA3218" s="385"/>
      <c r="MMB3218" s="385"/>
      <c r="MMC3218" s="385"/>
      <c r="MMD3218" s="385"/>
      <c r="MME3218" s="385"/>
      <c r="MMF3218" s="385"/>
      <c r="MMG3218" s="385"/>
      <c r="MMH3218" s="385"/>
      <c r="MMI3218" s="385"/>
      <c r="MMJ3218" s="385"/>
      <c r="MMK3218" s="385"/>
      <c r="MML3218" s="385"/>
      <c r="MMM3218" s="385"/>
      <c r="MMN3218" s="385"/>
      <c r="MMO3218" s="385"/>
      <c r="MMP3218" s="385"/>
      <c r="MMQ3218" s="385"/>
      <c r="MMR3218" s="385"/>
      <c r="MMS3218" s="385"/>
      <c r="MMT3218" s="385"/>
      <c r="MMU3218" s="385"/>
      <c r="MMV3218" s="385"/>
      <c r="MMW3218" s="385"/>
      <c r="MMX3218" s="385"/>
      <c r="MMY3218" s="385"/>
      <c r="MMZ3218" s="385"/>
      <c r="MNA3218" s="385"/>
      <c r="MNB3218" s="385"/>
      <c r="MNC3218" s="385"/>
      <c r="MND3218" s="385"/>
      <c r="MNE3218" s="385"/>
      <c r="MNF3218" s="385"/>
      <c r="MNG3218" s="385"/>
      <c r="MNH3218" s="385"/>
      <c r="MNI3218" s="385"/>
      <c r="MNJ3218" s="385"/>
      <c r="MNK3218" s="385"/>
      <c r="MNL3218" s="385"/>
      <c r="MNM3218" s="385"/>
      <c r="MNN3218" s="385"/>
      <c r="MNO3218" s="385"/>
      <c r="MNP3218" s="385"/>
      <c r="MNQ3218" s="385"/>
      <c r="MNR3218" s="385"/>
      <c r="MNS3218" s="385"/>
      <c r="MNT3218" s="385"/>
      <c r="MNU3218" s="385"/>
      <c r="MNV3218" s="385"/>
      <c r="MNW3218" s="385"/>
      <c r="MNX3218" s="385"/>
      <c r="MNY3218" s="385"/>
      <c r="MNZ3218" s="385"/>
      <c r="MOA3218" s="385"/>
      <c r="MOB3218" s="385"/>
      <c r="MOC3218" s="385"/>
      <c r="MOD3218" s="385"/>
      <c r="MOE3218" s="385"/>
      <c r="MOF3218" s="385"/>
      <c r="MOG3218" s="385"/>
      <c r="MOH3218" s="385"/>
      <c r="MOI3218" s="385"/>
      <c r="MOJ3218" s="385"/>
      <c r="MOK3218" s="385"/>
      <c r="MOL3218" s="385"/>
      <c r="MOM3218" s="385"/>
      <c r="MON3218" s="385"/>
      <c r="MOO3218" s="385"/>
      <c r="MOP3218" s="385"/>
      <c r="MOQ3218" s="385"/>
      <c r="MOR3218" s="385"/>
      <c r="MOS3218" s="385"/>
      <c r="MOT3218" s="385"/>
      <c r="MOU3218" s="385"/>
      <c r="MOV3218" s="385"/>
      <c r="MOW3218" s="385"/>
      <c r="MOX3218" s="385"/>
      <c r="MOY3218" s="385"/>
      <c r="MOZ3218" s="385"/>
      <c r="MPA3218" s="385"/>
      <c r="MPB3218" s="385"/>
      <c r="MPC3218" s="385"/>
      <c r="MPD3218" s="385"/>
      <c r="MPE3218" s="385"/>
      <c r="MPF3218" s="385"/>
      <c r="MPG3218" s="385"/>
      <c r="MPH3218" s="385"/>
      <c r="MPI3218" s="385"/>
      <c r="MPJ3218" s="385"/>
      <c r="MPK3218" s="385"/>
      <c r="MPL3218" s="385"/>
      <c r="MPM3218" s="385"/>
      <c r="MPN3218" s="385"/>
      <c r="MPO3218" s="385"/>
      <c r="MPP3218" s="385"/>
      <c r="MPQ3218" s="385"/>
      <c r="MPR3218" s="385"/>
      <c r="MPS3218" s="385"/>
      <c r="MPT3218" s="385"/>
      <c r="MPU3218" s="385"/>
      <c r="MPV3218" s="385"/>
      <c r="MPW3218" s="385"/>
      <c r="MPX3218" s="385"/>
      <c r="MPY3218" s="385"/>
      <c r="MPZ3218" s="385"/>
      <c r="MQA3218" s="385"/>
      <c r="MQB3218" s="385"/>
      <c r="MQC3218" s="385"/>
      <c r="MQD3218" s="385"/>
      <c r="MQE3218" s="385"/>
      <c r="MQF3218" s="385"/>
      <c r="MQG3218" s="385"/>
      <c r="MQH3218" s="385"/>
      <c r="MQI3218" s="385"/>
      <c r="MQJ3218" s="385"/>
      <c r="MQK3218" s="385"/>
      <c r="MQL3218" s="385"/>
      <c r="MQM3218" s="385"/>
      <c r="MQN3218" s="385"/>
      <c r="MQO3218" s="385"/>
      <c r="MQP3218" s="385"/>
      <c r="MQQ3218" s="385"/>
      <c r="MQR3218" s="385"/>
      <c r="MQS3218" s="385"/>
      <c r="MQT3218" s="385"/>
      <c r="MQU3218" s="385"/>
      <c r="MQV3218" s="385"/>
      <c r="MQW3218" s="385"/>
      <c r="MQX3218" s="385"/>
      <c r="MQY3218" s="385"/>
      <c r="MQZ3218" s="385"/>
      <c r="MRA3218" s="385"/>
      <c r="MRB3218" s="385"/>
      <c r="MRC3218" s="385"/>
      <c r="MRD3218" s="385"/>
      <c r="MRE3218" s="385"/>
      <c r="MRF3218" s="385"/>
      <c r="MRG3218" s="385"/>
      <c r="MRH3218" s="385"/>
      <c r="MRI3218" s="385"/>
      <c r="MRJ3218" s="385"/>
      <c r="MRK3218" s="385"/>
      <c r="MRL3218" s="385"/>
      <c r="MRM3218" s="385"/>
      <c r="MRN3218" s="385"/>
      <c r="MRO3218" s="385"/>
      <c r="MRP3218" s="385"/>
      <c r="MRQ3218" s="385"/>
      <c r="MRR3218" s="385"/>
      <c r="MRS3218" s="385"/>
      <c r="MRT3218" s="385"/>
      <c r="MRU3218" s="385"/>
      <c r="MRV3218" s="385"/>
      <c r="MRW3218" s="385"/>
      <c r="MRX3218" s="385"/>
      <c r="MRY3218" s="385"/>
      <c r="MRZ3218" s="385"/>
      <c r="MSA3218" s="385"/>
      <c r="MSB3218" s="385"/>
      <c r="MSC3218" s="385"/>
      <c r="MSD3218" s="385"/>
      <c r="MSE3218" s="385"/>
      <c r="MSF3218" s="385"/>
      <c r="MSG3218" s="385"/>
      <c r="MSH3218" s="385"/>
      <c r="MSI3218" s="385"/>
      <c r="MSJ3218" s="385"/>
      <c r="MSK3218" s="385"/>
      <c r="MSL3218" s="385"/>
      <c r="MSM3218" s="385"/>
      <c r="MSN3218" s="385"/>
      <c r="MSO3218" s="385"/>
      <c r="MSP3218" s="385"/>
      <c r="MSQ3218" s="385"/>
      <c r="MSR3218" s="385"/>
      <c r="MSS3218" s="385"/>
      <c r="MST3218" s="385"/>
      <c r="MSU3218" s="385"/>
      <c r="MSV3218" s="385"/>
      <c r="MSW3218" s="385"/>
      <c r="MSX3218" s="385"/>
      <c r="MSY3218" s="385"/>
      <c r="MSZ3218" s="385"/>
      <c r="MTA3218" s="385"/>
      <c r="MTB3218" s="385"/>
      <c r="MTC3218" s="385"/>
      <c r="MTD3218" s="385"/>
      <c r="MTE3218" s="385"/>
      <c r="MTF3218" s="385"/>
      <c r="MTG3218" s="385"/>
      <c r="MTH3218" s="385"/>
      <c r="MTI3218" s="385"/>
      <c r="MTJ3218" s="385"/>
      <c r="MTK3218" s="385"/>
      <c r="MTL3218" s="385"/>
      <c r="MTM3218" s="385"/>
      <c r="MTN3218" s="385"/>
      <c r="MTO3218" s="385"/>
      <c r="MTP3218" s="385"/>
      <c r="MTQ3218" s="385"/>
      <c r="MTR3218" s="385"/>
      <c r="MTS3218" s="385"/>
      <c r="MTT3218" s="385"/>
      <c r="MTU3218" s="385"/>
      <c r="MTV3218" s="385"/>
      <c r="MTW3218" s="385"/>
      <c r="MTX3218" s="385"/>
      <c r="MTY3218" s="385"/>
      <c r="MTZ3218" s="385"/>
      <c r="MUA3218" s="385"/>
      <c r="MUB3218" s="385"/>
      <c r="MUC3218" s="385"/>
      <c r="MUD3218" s="385"/>
      <c r="MUE3218" s="385"/>
      <c r="MUF3218" s="385"/>
      <c r="MUG3218" s="385"/>
      <c r="MUH3218" s="385"/>
      <c r="MUI3218" s="385"/>
      <c r="MUJ3218" s="385"/>
      <c r="MUK3218" s="385"/>
      <c r="MUL3218" s="385"/>
      <c r="MUM3218" s="385"/>
      <c r="MUN3218" s="385"/>
      <c r="MUO3218" s="385"/>
      <c r="MUP3218" s="385"/>
      <c r="MUQ3218" s="385"/>
      <c r="MUR3218" s="385"/>
      <c r="MUS3218" s="385"/>
      <c r="MUT3218" s="385"/>
      <c r="MUU3218" s="385"/>
      <c r="MUV3218" s="385"/>
      <c r="MUW3218" s="385"/>
      <c r="MUX3218" s="385"/>
      <c r="MUY3218" s="385"/>
      <c r="MUZ3218" s="385"/>
      <c r="MVA3218" s="385"/>
      <c r="MVB3218" s="385"/>
      <c r="MVC3218" s="385"/>
      <c r="MVD3218" s="385"/>
      <c r="MVE3218" s="385"/>
      <c r="MVF3218" s="385"/>
      <c r="MVG3218" s="385"/>
      <c r="MVH3218" s="385"/>
      <c r="MVI3218" s="385"/>
      <c r="MVJ3218" s="385"/>
      <c r="MVK3218" s="385"/>
      <c r="MVL3218" s="385"/>
      <c r="MVM3218" s="385"/>
      <c r="MVN3218" s="385"/>
      <c r="MVO3218" s="385"/>
      <c r="MVP3218" s="385"/>
      <c r="MVQ3218" s="385"/>
      <c r="MVR3218" s="385"/>
      <c r="MVS3218" s="385"/>
      <c r="MVT3218" s="385"/>
      <c r="MVU3218" s="385"/>
      <c r="MVV3218" s="385"/>
      <c r="MVW3218" s="385"/>
      <c r="MVX3218" s="385"/>
      <c r="MVY3218" s="385"/>
      <c r="MVZ3218" s="385"/>
      <c r="MWA3218" s="385"/>
      <c r="MWB3218" s="385"/>
      <c r="MWC3218" s="385"/>
      <c r="MWD3218" s="385"/>
      <c r="MWE3218" s="385"/>
      <c r="MWF3218" s="385"/>
      <c r="MWG3218" s="385"/>
      <c r="MWH3218" s="385"/>
      <c r="MWI3218" s="385"/>
      <c r="MWJ3218" s="385"/>
      <c r="MWK3218" s="385"/>
      <c r="MWL3218" s="385"/>
      <c r="MWM3218" s="385"/>
      <c r="MWN3218" s="385"/>
      <c r="MWO3218" s="385"/>
      <c r="MWP3218" s="385"/>
      <c r="MWQ3218" s="385"/>
      <c r="MWR3218" s="385"/>
      <c r="MWS3218" s="385"/>
      <c r="MWT3218" s="385"/>
      <c r="MWU3218" s="385"/>
      <c r="MWV3218" s="385"/>
      <c r="MWW3218" s="385"/>
      <c r="MWX3218" s="385"/>
      <c r="MWY3218" s="385"/>
      <c r="MWZ3218" s="385"/>
      <c r="MXA3218" s="385"/>
      <c r="MXB3218" s="385"/>
      <c r="MXC3218" s="385"/>
      <c r="MXD3218" s="385"/>
      <c r="MXE3218" s="385"/>
      <c r="MXF3218" s="385"/>
      <c r="MXG3218" s="385"/>
      <c r="MXH3218" s="385"/>
      <c r="MXI3218" s="385"/>
      <c r="MXJ3218" s="385"/>
      <c r="MXK3218" s="385"/>
      <c r="MXL3218" s="385"/>
      <c r="MXM3218" s="385"/>
      <c r="MXN3218" s="385"/>
      <c r="MXO3218" s="385"/>
      <c r="MXP3218" s="385"/>
      <c r="MXQ3218" s="385"/>
      <c r="MXR3218" s="385"/>
      <c r="MXS3218" s="385"/>
      <c r="MXT3218" s="385"/>
      <c r="MXU3218" s="385"/>
      <c r="MXV3218" s="385"/>
      <c r="MXW3218" s="385"/>
      <c r="MXX3218" s="385"/>
      <c r="MXY3218" s="385"/>
      <c r="MXZ3218" s="385"/>
      <c r="MYA3218" s="385"/>
      <c r="MYB3218" s="385"/>
      <c r="MYC3218" s="385"/>
      <c r="MYD3218" s="385"/>
      <c r="MYE3218" s="385"/>
      <c r="MYF3218" s="385"/>
      <c r="MYG3218" s="385"/>
      <c r="MYH3218" s="385"/>
      <c r="MYI3218" s="385"/>
      <c r="MYJ3218" s="385"/>
      <c r="MYK3218" s="385"/>
      <c r="MYL3218" s="385"/>
      <c r="MYM3218" s="385"/>
      <c r="MYN3218" s="385"/>
      <c r="MYO3218" s="385"/>
      <c r="MYP3218" s="385"/>
      <c r="MYQ3218" s="385"/>
      <c r="MYR3218" s="385"/>
      <c r="MYS3218" s="385"/>
      <c r="MYT3218" s="385"/>
      <c r="MYU3218" s="385"/>
      <c r="MYV3218" s="385"/>
      <c r="MYW3218" s="385"/>
      <c r="MYX3218" s="385"/>
      <c r="MYY3218" s="385"/>
      <c r="MYZ3218" s="385"/>
      <c r="MZA3218" s="385"/>
      <c r="MZB3218" s="385"/>
      <c r="MZC3218" s="385"/>
      <c r="MZD3218" s="385"/>
      <c r="MZE3218" s="385"/>
      <c r="MZF3218" s="385"/>
      <c r="MZG3218" s="385"/>
      <c r="MZH3218" s="385"/>
      <c r="MZI3218" s="385"/>
      <c r="MZJ3218" s="385"/>
      <c r="MZK3218" s="385"/>
      <c r="MZL3218" s="385"/>
      <c r="MZM3218" s="385"/>
      <c r="MZN3218" s="385"/>
      <c r="MZO3218" s="385"/>
      <c r="MZP3218" s="385"/>
      <c r="MZQ3218" s="385"/>
      <c r="MZR3218" s="385"/>
      <c r="MZS3218" s="385"/>
      <c r="MZT3218" s="385"/>
      <c r="MZU3218" s="385"/>
      <c r="MZV3218" s="385"/>
      <c r="MZW3218" s="385"/>
      <c r="MZX3218" s="385"/>
      <c r="MZY3218" s="385"/>
      <c r="MZZ3218" s="385"/>
      <c r="NAA3218" s="385"/>
      <c r="NAB3218" s="385"/>
      <c r="NAC3218" s="385"/>
      <c r="NAD3218" s="385"/>
      <c r="NAE3218" s="385"/>
      <c r="NAF3218" s="385"/>
      <c r="NAG3218" s="385"/>
      <c r="NAH3218" s="385"/>
      <c r="NAI3218" s="385"/>
      <c r="NAJ3218" s="385"/>
      <c r="NAK3218" s="385"/>
      <c r="NAL3218" s="385"/>
      <c r="NAM3218" s="385"/>
      <c r="NAN3218" s="385"/>
      <c r="NAO3218" s="385"/>
      <c r="NAP3218" s="385"/>
      <c r="NAQ3218" s="385"/>
      <c r="NAR3218" s="385"/>
      <c r="NAS3218" s="385"/>
      <c r="NAT3218" s="385"/>
      <c r="NAU3218" s="385"/>
      <c r="NAV3218" s="385"/>
      <c r="NAW3218" s="385"/>
      <c r="NAX3218" s="385"/>
      <c r="NAY3218" s="385"/>
      <c r="NAZ3218" s="385"/>
      <c r="NBA3218" s="385"/>
      <c r="NBB3218" s="385"/>
      <c r="NBC3218" s="385"/>
      <c r="NBD3218" s="385"/>
      <c r="NBE3218" s="385"/>
      <c r="NBF3218" s="385"/>
      <c r="NBG3218" s="385"/>
      <c r="NBH3218" s="385"/>
      <c r="NBI3218" s="385"/>
      <c r="NBJ3218" s="385"/>
      <c r="NBK3218" s="385"/>
      <c r="NBL3218" s="385"/>
      <c r="NBM3218" s="385"/>
      <c r="NBN3218" s="385"/>
      <c r="NBO3218" s="385"/>
      <c r="NBP3218" s="385"/>
      <c r="NBQ3218" s="385"/>
      <c r="NBR3218" s="385"/>
      <c r="NBS3218" s="385"/>
      <c r="NBT3218" s="385"/>
      <c r="NBU3218" s="385"/>
      <c r="NBV3218" s="385"/>
      <c r="NBW3218" s="385"/>
      <c r="NBX3218" s="385"/>
      <c r="NBY3218" s="385"/>
      <c r="NBZ3218" s="385"/>
      <c r="NCA3218" s="385"/>
      <c r="NCB3218" s="385"/>
      <c r="NCC3218" s="385"/>
      <c r="NCD3218" s="385"/>
      <c r="NCE3218" s="385"/>
      <c r="NCF3218" s="385"/>
      <c r="NCG3218" s="385"/>
      <c r="NCH3218" s="385"/>
      <c r="NCI3218" s="385"/>
      <c r="NCJ3218" s="385"/>
      <c r="NCK3218" s="385"/>
      <c r="NCL3218" s="385"/>
      <c r="NCM3218" s="385"/>
      <c r="NCN3218" s="385"/>
      <c r="NCO3218" s="385"/>
      <c r="NCP3218" s="385"/>
      <c r="NCQ3218" s="385"/>
      <c r="NCR3218" s="385"/>
      <c r="NCS3218" s="385"/>
      <c r="NCT3218" s="385"/>
      <c r="NCU3218" s="385"/>
      <c r="NCV3218" s="385"/>
      <c r="NCW3218" s="385"/>
      <c r="NCX3218" s="385"/>
      <c r="NCY3218" s="385"/>
      <c r="NCZ3218" s="385"/>
      <c r="NDA3218" s="385"/>
      <c r="NDB3218" s="385"/>
      <c r="NDC3218" s="385"/>
      <c r="NDD3218" s="385"/>
      <c r="NDE3218" s="385"/>
      <c r="NDF3218" s="385"/>
      <c r="NDG3218" s="385"/>
      <c r="NDH3218" s="385"/>
      <c r="NDI3218" s="385"/>
      <c r="NDJ3218" s="385"/>
      <c r="NDK3218" s="385"/>
      <c r="NDL3218" s="385"/>
      <c r="NDM3218" s="385"/>
      <c r="NDN3218" s="385"/>
      <c r="NDO3218" s="385"/>
      <c r="NDP3218" s="385"/>
      <c r="NDQ3218" s="385"/>
      <c r="NDR3218" s="385"/>
      <c r="NDS3218" s="385"/>
      <c r="NDT3218" s="385"/>
      <c r="NDU3218" s="385"/>
      <c r="NDV3218" s="385"/>
      <c r="NDW3218" s="385"/>
      <c r="NDX3218" s="385"/>
      <c r="NDY3218" s="385"/>
      <c r="NDZ3218" s="385"/>
      <c r="NEA3218" s="385"/>
      <c r="NEB3218" s="385"/>
      <c r="NEC3218" s="385"/>
      <c r="NED3218" s="385"/>
      <c r="NEE3218" s="385"/>
      <c r="NEF3218" s="385"/>
      <c r="NEG3218" s="385"/>
      <c r="NEH3218" s="385"/>
      <c r="NEI3218" s="385"/>
      <c r="NEJ3218" s="385"/>
      <c r="NEK3218" s="385"/>
      <c r="NEL3218" s="385"/>
      <c r="NEM3218" s="385"/>
      <c r="NEN3218" s="385"/>
      <c r="NEO3218" s="385"/>
      <c r="NEP3218" s="385"/>
      <c r="NEQ3218" s="385"/>
      <c r="NER3218" s="385"/>
      <c r="NES3218" s="385"/>
      <c r="NET3218" s="385"/>
      <c r="NEU3218" s="385"/>
      <c r="NEV3218" s="385"/>
      <c r="NEW3218" s="385"/>
      <c r="NEX3218" s="385"/>
      <c r="NEY3218" s="385"/>
      <c r="NEZ3218" s="385"/>
      <c r="NFA3218" s="385"/>
      <c r="NFB3218" s="385"/>
      <c r="NFC3218" s="385"/>
      <c r="NFD3218" s="385"/>
      <c r="NFE3218" s="385"/>
      <c r="NFF3218" s="385"/>
      <c r="NFG3218" s="385"/>
      <c r="NFH3218" s="385"/>
      <c r="NFI3218" s="385"/>
      <c r="NFJ3218" s="385"/>
      <c r="NFK3218" s="385"/>
      <c r="NFL3218" s="385"/>
      <c r="NFM3218" s="385"/>
      <c r="NFN3218" s="385"/>
      <c r="NFO3218" s="385"/>
      <c r="NFP3218" s="385"/>
      <c r="NFQ3218" s="385"/>
      <c r="NFR3218" s="385"/>
      <c r="NFS3218" s="385"/>
      <c r="NFT3218" s="385"/>
      <c r="NFU3218" s="385"/>
      <c r="NFV3218" s="385"/>
      <c r="NFW3218" s="385"/>
      <c r="NFX3218" s="385"/>
      <c r="NFY3218" s="385"/>
      <c r="NFZ3218" s="385"/>
      <c r="NGA3218" s="385"/>
      <c r="NGB3218" s="385"/>
      <c r="NGC3218" s="385"/>
      <c r="NGD3218" s="385"/>
      <c r="NGE3218" s="385"/>
      <c r="NGF3218" s="385"/>
      <c r="NGG3218" s="385"/>
      <c r="NGH3218" s="385"/>
      <c r="NGI3218" s="385"/>
      <c r="NGJ3218" s="385"/>
      <c r="NGK3218" s="385"/>
      <c r="NGL3218" s="385"/>
      <c r="NGM3218" s="385"/>
      <c r="NGN3218" s="385"/>
      <c r="NGO3218" s="385"/>
      <c r="NGP3218" s="385"/>
      <c r="NGQ3218" s="385"/>
      <c r="NGR3218" s="385"/>
      <c r="NGS3218" s="385"/>
      <c r="NGT3218" s="385"/>
      <c r="NGU3218" s="385"/>
      <c r="NGV3218" s="385"/>
      <c r="NGW3218" s="385"/>
      <c r="NGX3218" s="385"/>
      <c r="NGY3218" s="385"/>
      <c r="NGZ3218" s="385"/>
      <c r="NHA3218" s="385"/>
      <c r="NHB3218" s="385"/>
      <c r="NHC3218" s="385"/>
      <c r="NHD3218" s="385"/>
      <c r="NHE3218" s="385"/>
      <c r="NHF3218" s="385"/>
      <c r="NHG3218" s="385"/>
      <c r="NHH3218" s="385"/>
      <c r="NHI3218" s="385"/>
      <c r="NHJ3218" s="385"/>
      <c r="NHK3218" s="385"/>
      <c r="NHL3218" s="385"/>
      <c r="NHM3218" s="385"/>
      <c r="NHN3218" s="385"/>
      <c r="NHO3218" s="385"/>
      <c r="NHP3218" s="385"/>
      <c r="NHQ3218" s="385"/>
      <c r="NHR3218" s="385"/>
      <c r="NHS3218" s="385"/>
      <c r="NHT3218" s="385"/>
      <c r="NHU3218" s="385"/>
      <c r="NHV3218" s="385"/>
      <c r="NHW3218" s="385"/>
      <c r="NHX3218" s="385"/>
      <c r="NHY3218" s="385"/>
      <c r="NHZ3218" s="385"/>
      <c r="NIA3218" s="385"/>
      <c r="NIB3218" s="385"/>
      <c r="NIC3218" s="385"/>
      <c r="NID3218" s="385"/>
      <c r="NIE3218" s="385"/>
      <c r="NIF3218" s="385"/>
      <c r="NIG3218" s="385"/>
      <c r="NIH3218" s="385"/>
      <c r="NII3218" s="385"/>
      <c r="NIJ3218" s="385"/>
      <c r="NIK3218" s="385"/>
      <c r="NIL3218" s="385"/>
      <c r="NIM3218" s="385"/>
      <c r="NIN3218" s="385"/>
      <c r="NIO3218" s="385"/>
      <c r="NIP3218" s="385"/>
      <c r="NIQ3218" s="385"/>
      <c r="NIR3218" s="385"/>
      <c r="NIS3218" s="385"/>
      <c r="NIT3218" s="385"/>
      <c r="NIU3218" s="385"/>
      <c r="NIV3218" s="385"/>
      <c r="NIW3218" s="385"/>
      <c r="NIX3218" s="385"/>
      <c r="NIY3218" s="385"/>
      <c r="NIZ3218" s="385"/>
      <c r="NJA3218" s="385"/>
      <c r="NJB3218" s="385"/>
      <c r="NJC3218" s="385"/>
      <c r="NJD3218" s="385"/>
      <c r="NJE3218" s="385"/>
      <c r="NJF3218" s="385"/>
      <c r="NJG3218" s="385"/>
      <c r="NJH3218" s="385"/>
      <c r="NJI3218" s="385"/>
      <c r="NJJ3218" s="385"/>
      <c r="NJK3218" s="385"/>
      <c r="NJL3218" s="385"/>
      <c r="NJM3218" s="385"/>
      <c r="NJN3218" s="385"/>
      <c r="NJO3218" s="385"/>
      <c r="NJP3218" s="385"/>
      <c r="NJQ3218" s="385"/>
      <c r="NJR3218" s="385"/>
      <c r="NJS3218" s="385"/>
      <c r="NJT3218" s="385"/>
      <c r="NJU3218" s="385"/>
      <c r="NJV3218" s="385"/>
      <c r="NJW3218" s="385"/>
      <c r="NJX3218" s="385"/>
      <c r="NJY3218" s="385"/>
      <c r="NJZ3218" s="385"/>
      <c r="NKA3218" s="385"/>
      <c r="NKB3218" s="385"/>
      <c r="NKC3218" s="385"/>
      <c r="NKD3218" s="385"/>
      <c r="NKE3218" s="385"/>
      <c r="NKF3218" s="385"/>
      <c r="NKG3218" s="385"/>
      <c r="NKH3218" s="385"/>
      <c r="NKI3218" s="385"/>
      <c r="NKJ3218" s="385"/>
      <c r="NKK3218" s="385"/>
      <c r="NKL3218" s="385"/>
      <c r="NKM3218" s="385"/>
      <c r="NKN3218" s="385"/>
      <c r="NKO3218" s="385"/>
      <c r="NKP3218" s="385"/>
      <c r="NKQ3218" s="385"/>
      <c r="NKR3218" s="385"/>
      <c r="NKS3218" s="385"/>
      <c r="NKT3218" s="385"/>
      <c r="NKU3218" s="385"/>
      <c r="NKV3218" s="385"/>
      <c r="NKW3218" s="385"/>
      <c r="NKX3218" s="385"/>
      <c r="NKY3218" s="385"/>
      <c r="NKZ3218" s="385"/>
      <c r="NLA3218" s="385"/>
      <c r="NLB3218" s="385"/>
      <c r="NLC3218" s="385"/>
      <c r="NLD3218" s="385"/>
      <c r="NLE3218" s="385"/>
      <c r="NLF3218" s="385"/>
      <c r="NLG3218" s="385"/>
      <c r="NLH3218" s="385"/>
      <c r="NLI3218" s="385"/>
      <c r="NLJ3218" s="385"/>
      <c r="NLK3218" s="385"/>
      <c r="NLL3218" s="385"/>
      <c r="NLM3218" s="385"/>
      <c r="NLN3218" s="385"/>
      <c r="NLO3218" s="385"/>
      <c r="NLP3218" s="385"/>
      <c r="NLQ3218" s="385"/>
      <c r="NLR3218" s="385"/>
      <c r="NLS3218" s="385"/>
      <c r="NLT3218" s="385"/>
      <c r="NLU3218" s="385"/>
      <c r="NLV3218" s="385"/>
      <c r="NLW3218" s="385"/>
      <c r="NLX3218" s="385"/>
      <c r="NLY3218" s="385"/>
      <c r="NLZ3218" s="385"/>
      <c r="NMA3218" s="385"/>
      <c r="NMB3218" s="385"/>
      <c r="NMC3218" s="385"/>
      <c r="NMD3218" s="385"/>
      <c r="NME3218" s="385"/>
      <c r="NMF3218" s="385"/>
      <c r="NMG3218" s="385"/>
      <c r="NMH3218" s="385"/>
      <c r="NMI3218" s="385"/>
      <c r="NMJ3218" s="385"/>
      <c r="NMK3218" s="385"/>
      <c r="NML3218" s="385"/>
      <c r="NMM3218" s="385"/>
      <c r="NMN3218" s="385"/>
      <c r="NMO3218" s="385"/>
      <c r="NMP3218" s="385"/>
      <c r="NMQ3218" s="385"/>
      <c r="NMR3218" s="385"/>
      <c r="NMS3218" s="385"/>
      <c r="NMT3218" s="385"/>
      <c r="NMU3218" s="385"/>
      <c r="NMV3218" s="385"/>
      <c r="NMW3218" s="385"/>
      <c r="NMX3218" s="385"/>
      <c r="NMY3218" s="385"/>
      <c r="NMZ3218" s="385"/>
      <c r="NNA3218" s="385"/>
      <c r="NNB3218" s="385"/>
      <c r="NNC3218" s="385"/>
      <c r="NND3218" s="385"/>
      <c r="NNE3218" s="385"/>
      <c r="NNF3218" s="385"/>
      <c r="NNG3218" s="385"/>
      <c r="NNH3218" s="385"/>
      <c r="NNI3218" s="385"/>
      <c r="NNJ3218" s="385"/>
      <c r="NNK3218" s="385"/>
      <c r="NNL3218" s="385"/>
      <c r="NNM3218" s="385"/>
      <c r="NNN3218" s="385"/>
      <c r="NNO3218" s="385"/>
      <c r="NNP3218" s="385"/>
      <c r="NNQ3218" s="385"/>
      <c r="NNR3218" s="385"/>
      <c r="NNS3218" s="385"/>
      <c r="NNT3218" s="385"/>
      <c r="NNU3218" s="385"/>
      <c r="NNV3218" s="385"/>
      <c r="NNW3218" s="385"/>
      <c r="NNX3218" s="385"/>
      <c r="NNY3218" s="385"/>
      <c r="NNZ3218" s="385"/>
      <c r="NOA3218" s="385"/>
      <c r="NOB3218" s="385"/>
      <c r="NOC3218" s="385"/>
      <c r="NOD3218" s="385"/>
      <c r="NOE3218" s="385"/>
      <c r="NOF3218" s="385"/>
      <c r="NOG3218" s="385"/>
      <c r="NOH3218" s="385"/>
      <c r="NOI3218" s="385"/>
      <c r="NOJ3218" s="385"/>
      <c r="NOK3218" s="385"/>
      <c r="NOL3218" s="385"/>
      <c r="NOM3218" s="385"/>
      <c r="NON3218" s="385"/>
      <c r="NOO3218" s="385"/>
      <c r="NOP3218" s="385"/>
      <c r="NOQ3218" s="385"/>
      <c r="NOR3218" s="385"/>
      <c r="NOS3218" s="385"/>
      <c r="NOT3218" s="385"/>
      <c r="NOU3218" s="385"/>
      <c r="NOV3218" s="385"/>
      <c r="NOW3218" s="385"/>
      <c r="NOX3218" s="385"/>
      <c r="NOY3218" s="385"/>
      <c r="NOZ3218" s="385"/>
      <c r="NPA3218" s="385"/>
      <c r="NPB3218" s="385"/>
      <c r="NPC3218" s="385"/>
      <c r="NPD3218" s="385"/>
      <c r="NPE3218" s="385"/>
      <c r="NPF3218" s="385"/>
      <c r="NPG3218" s="385"/>
      <c r="NPH3218" s="385"/>
      <c r="NPI3218" s="385"/>
      <c r="NPJ3218" s="385"/>
      <c r="NPK3218" s="385"/>
      <c r="NPL3218" s="385"/>
      <c r="NPM3218" s="385"/>
      <c r="NPN3218" s="385"/>
      <c r="NPO3218" s="385"/>
      <c r="NPP3218" s="385"/>
      <c r="NPQ3218" s="385"/>
      <c r="NPR3218" s="385"/>
      <c r="NPS3218" s="385"/>
      <c r="NPT3218" s="385"/>
      <c r="NPU3218" s="385"/>
      <c r="NPV3218" s="385"/>
      <c r="NPW3218" s="385"/>
      <c r="NPX3218" s="385"/>
      <c r="NPY3218" s="385"/>
      <c r="NPZ3218" s="385"/>
      <c r="NQA3218" s="385"/>
      <c r="NQB3218" s="385"/>
      <c r="NQC3218" s="385"/>
      <c r="NQD3218" s="385"/>
      <c r="NQE3218" s="385"/>
      <c r="NQF3218" s="385"/>
      <c r="NQG3218" s="385"/>
      <c r="NQH3218" s="385"/>
      <c r="NQI3218" s="385"/>
      <c r="NQJ3218" s="385"/>
      <c r="NQK3218" s="385"/>
      <c r="NQL3218" s="385"/>
      <c r="NQM3218" s="385"/>
      <c r="NQN3218" s="385"/>
      <c r="NQO3218" s="385"/>
      <c r="NQP3218" s="385"/>
      <c r="NQQ3218" s="385"/>
      <c r="NQR3218" s="385"/>
      <c r="NQS3218" s="385"/>
      <c r="NQT3218" s="385"/>
      <c r="NQU3218" s="385"/>
      <c r="NQV3218" s="385"/>
      <c r="NQW3218" s="385"/>
      <c r="NQX3218" s="385"/>
      <c r="NQY3218" s="385"/>
      <c r="NQZ3218" s="385"/>
      <c r="NRA3218" s="385"/>
      <c r="NRB3218" s="385"/>
      <c r="NRC3218" s="385"/>
      <c r="NRD3218" s="385"/>
      <c r="NRE3218" s="385"/>
      <c r="NRF3218" s="385"/>
      <c r="NRG3218" s="385"/>
      <c r="NRH3218" s="385"/>
      <c r="NRI3218" s="385"/>
      <c r="NRJ3218" s="385"/>
      <c r="NRK3218" s="385"/>
      <c r="NRL3218" s="385"/>
      <c r="NRM3218" s="385"/>
      <c r="NRN3218" s="385"/>
      <c r="NRO3218" s="385"/>
      <c r="NRP3218" s="385"/>
      <c r="NRQ3218" s="385"/>
      <c r="NRR3218" s="385"/>
      <c r="NRS3218" s="385"/>
      <c r="NRT3218" s="385"/>
      <c r="NRU3218" s="385"/>
      <c r="NRV3218" s="385"/>
      <c r="NRW3218" s="385"/>
      <c r="NRX3218" s="385"/>
      <c r="NRY3218" s="385"/>
      <c r="NRZ3218" s="385"/>
      <c r="NSA3218" s="385"/>
      <c r="NSB3218" s="385"/>
      <c r="NSC3218" s="385"/>
      <c r="NSD3218" s="385"/>
      <c r="NSE3218" s="385"/>
      <c r="NSF3218" s="385"/>
      <c r="NSG3218" s="385"/>
      <c r="NSH3218" s="385"/>
      <c r="NSI3218" s="385"/>
      <c r="NSJ3218" s="385"/>
      <c r="NSK3218" s="385"/>
      <c r="NSL3218" s="385"/>
      <c r="NSM3218" s="385"/>
      <c r="NSN3218" s="385"/>
      <c r="NSO3218" s="385"/>
      <c r="NSP3218" s="385"/>
      <c r="NSQ3218" s="385"/>
      <c r="NSR3218" s="385"/>
      <c r="NSS3218" s="385"/>
      <c r="NST3218" s="385"/>
      <c r="NSU3218" s="385"/>
      <c r="NSV3218" s="385"/>
      <c r="NSW3218" s="385"/>
      <c r="NSX3218" s="385"/>
      <c r="NSY3218" s="385"/>
      <c r="NSZ3218" s="385"/>
      <c r="NTA3218" s="385"/>
      <c r="NTB3218" s="385"/>
      <c r="NTC3218" s="385"/>
      <c r="NTD3218" s="385"/>
      <c r="NTE3218" s="385"/>
      <c r="NTF3218" s="385"/>
      <c r="NTG3218" s="385"/>
      <c r="NTH3218" s="385"/>
      <c r="NTI3218" s="385"/>
      <c r="NTJ3218" s="385"/>
      <c r="NTK3218" s="385"/>
      <c r="NTL3218" s="385"/>
      <c r="NTM3218" s="385"/>
      <c r="NTN3218" s="385"/>
      <c r="NTO3218" s="385"/>
      <c r="NTP3218" s="385"/>
      <c r="NTQ3218" s="385"/>
      <c r="NTR3218" s="385"/>
      <c r="NTS3218" s="385"/>
      <c r="NTT3218" s="385"/>
      <c r="NTU3218" s="385"/>
      <c r="NTV3218" s="385"/>
      <c r="NTW3218" s="385"/>
      <c r="NTX3218" s="385"/>
      <c r="NTY3218" s="385"/>
      <c r="NTZ3218" s="385"/>
      <c r="NUA3218" s="385"/>
      <c r="NUB3218" s="385"/>
      <c r="NUC3218" s="385"/>
      <c r="NUD3218" s="385"/>
      <c r="NUE3218" s="385"/>
      <c r="NUF3218" s="385"/>
      <c r="NUG3218" s="385"/>
      <c r="NUH3218" s="385"/>
      <c r="NUI3218" s="385"/>
      <c r="NUJ3218" s="385"/>
      <c r="NUK3218" s="385"/>
      <c r="NUL3218" s="385"/>
      <c r="NUM3218" s="385"/>
      <c r="NUN3218" s="385"/>
      <c r="NUO3218" s="385"/>
      <c r="NUP3218" s="385"/>
      <c r="NUQ3218" s="385"/>
      <c r="NUR3218" s="385"/>
      <c r="NUS3218" s="385"/>
      <c r="NUT3218" s="385"/>
      <c r="NUU3218" s="385"/>
      <c r="NUV3218" s="385"/>
      <c r="NUW3218" s="385"/>
      <c r="NUX3218" s="385"/>
      <c r="NUY3218" s="385"/>
      <c r="NUZ3218" s="385"/>
      <c r="NVA3218" s="385"/>
      <c r="NVB3218" s="385"/>
      <c r="NVC3218" s="385"/>
      <c r="NVD3218" s="385"/>
      <c r="NVE3218" s="385"/>
      <c r="NVF3218" s="385"/>
      <c r="NVG3218" s="385"/>
      <c r="NVH3218" s="385"/>
      <c r="NVI3218" s="385"/>
      <c r="NVJ3218" s="385"/>
      <c r="NVK3218" s="385"/>
      <c r="NVL3218" s="385"/>
      <c r="NVM3218" s="385"/>
      <c r="NVN3218" s="385"/>
      <c r="NVO3218" s="385"/>
      <c r="NVP3218" s="385"/>
      <c r="NVQ3218" s="385"/>
      <c r="NVR3218" s="385"/>
      <c r="NVS3218" s="385"/>
      <c r="NVT3218" s="385"/>
      <c r="NVU3218" s="385"/>
      <c r="NVV3218" s="385"/>
      <c r="NVW3218" s="385"/>
      <c r="NVX3218" s="385"/>
      <c r="NVY3218" s="385"/>
      <c r="NVZ3218" s="385"/>
      <c r="NWA3218" s="385"/>
      <c r="NWB3218" s="385"/>
      <c r="NWC3218" s="385"/>
      <c r="NWD3218" s="385"/>
      <c r="NWE3218" s="385"/>
      <c r="NWF3218" s="385"/>
      <c r="NWG3218" s="385"/>
      <c r="NWH3218" s="385"/>
      <c r="NWI3218" s="385"/>
      <c r="NWJ3218" s="385"/>
      <c r="NWK3218" s="385"/>
      <c r="NWL3218" s="385"/>
      <c r="NWM3218" s="385"/>
      <c r="NWN3218" s="385"/>
      <c r="NWO3218" s="385"/>
      <c r="NWP3218" s="385"/>
      <c r="NWQ3218" s="385"/>
      <c r="NWR3218" s="385"/>
      <c r="NWS3218" s="385"/>
      <c r="NWT3218" s="385"/>
      <c r="NWU3218" s="385"/>
      <c r="NWV3218" s="385"/>
      <c r="NWW3218" s="385"/>
      <c r="NWX3218" s="385"/>
      <c r="NWY3218" s="385"/>
      <c r="NWZ3218" s="385"/>
      <c r="NXA3218" s="385"/>
      <c r="NXB3218" s="385"/>
      <c r="NXC3218" s="385"/>
      <c r="NXD3218" s="385"/>
      <c r="NXE3218" s="385"/>
      <c r="NXF3218" s="385"/>
      <c r="NXG3218" s="385"/>
      <c r="NXH3218" s="385"/>
      <c r="NXI3218" s="385"/>
      <c r="NXJ3218" s="385"/>
      <c r="NXK3218" s="385"/>
      <c r="NXL3218" s="385"/>
      <c r="NXM3218" s="385"/>
      <c r="NXN3218" s="385"/>
      <c r="NXO3218" s="385"/>
      <c r="NXP3218" s="385"/>
      <c r="NXQ3218" s="385"/>
      <c r="NXR3218" s="385"/>
      <c r="NXS3218" s="385"/>
      <c r="NXT3218" s="385"/>
      <c r="NXU3218" s="385"/>
      <c r="NXV3218" s="385"/>
      <c r="NXW3218" s="385"/>
      <c r="NXX3218" s="385"/>
      <c r="NXY3218" s="385"/>
      <c r="NXZ3218" s="385"/>
      <c r="NYA3218" s="385"/>
      <c r="NYB3218" s="385"/>
      <c r="NYC3218" s="385"/>
      <c r="NYD3218" s="385"/>
      <c r="NYE3218" s="385"/>
      <c r="NYF3218" s="385"/>
      <c r="NYG3218" s="385"/>
      <c r="NYH3218" s="385"/>
      <c r="NYI3218" s="385"/>
      <c r="NYJ3218" s="385"/>
      <c r="NYK3218" s="385"/>
      <c r="NYL3218" s="385"/>
      <c r="NYM3218" s="385"/>
      <c r="NYN3218" s="385"/>
      <c r="NYO3218" s="385"/>
      <c r="NYP3218" s="385"/>
      <c r="NYQ3218" s="385"/>
      <c r="NYR3218" s="385"/>
      <c r="NYS3218" s="385"/>
      <c r="NYT3218" s="385"/>
      <c r="NYU3218" s="385"/>
      <c r="NYV3218" s="385"/>
      <c r="NYW3218" s="385"/>
      <c r="NYX3218" s="385"/>
      <c r="NYY3218" s="385"/>
      <c r="NYZ3218" s="385"/>
      <c r="NZA3218" s="385"/>
      <c r="NZB3218" s="385"/>
      <c r="NZC3218" s="385"/>
      <c r="NZD3218" s="385"/>
      <c r="NZE3218" s="385"/>
      <c r="NZF3218" s="385"/>
      <c r="NZG3218" s="385"/>
      <c r="NZH3218" s="385"/>
      <c r="NZI3218" s="385"/>
      <c r="NZJ3218" s="385"/>
      <c r="NZK3218" s="385"/>
      <c r="NZL3218" s="385"/>
      <c r="NZM3218" s="385"/>
      <c r="NZN3218" s="385"/>
      <c r="NZO3218" s="385"/>
      <c r="NZP3218" s="385"/>
      <c r="NZQ3218" s="385"/>
      <c r="NZR3218" s="385"/>
      <c r="NZS3218" s="385"/>
      <c r="NZT3218" s="385"/>
      <c r="NZU3218" s="385"/>
      <c r="NZV3218" s="385"/>
      <c r="NZW3218" s="385"/>
      <c r="NZX3218" s="385"/>
      <c r="NZY3218" s="385"/>
      <c r="NZZ3218" s="385"/>
      <c r="OAA3218" s="385"/>
      <c r="OAB3218" s="385"/>
      <c r="OAC3218" s="385"/>
      <c r="OAD3218" s="385"/>
      <c r="OAE3218" s="385"/>
      <c r="OAF3218" s="385"/>
      <c r="OAG3218" s="385"/>
      <c r="OAH3218" s="385"/>
      <c r="OAI3218" s="385"/>
      <c r="OAJ3218" s="385"/>
      <c r="OAK3218" s="385"/>
      <c r="OAL3218" s="385"/>
      <c r="OAM3218" s="385"/>
      <c r="OAN3218" s="385"/>
      <c r="OAO3218" s="385"/>
      <c r="OAP3218" s="385"/>
      <c r="OAQ3218" s="385"/>
      <c r="OAR3218" s="385"/>
      <c r="OAS3218" s="385"/>
      <c r="OAT3218" s="385"/>
      <c r="OAU3218" s="385"/>
      <c r="OAV3218" s="385"/>
      <c r="OAW3218" s="385"/>
      <c r="OAX3218" s="385"/>
      <c r="OAY3218" s="385"/>
      <c r="OAZ3218" s="385"/>
      <c r="OBA3218" s="385"/>
      <c r="OBB3218" s="385"/>
      <c r="OBC3218" s="385"/>
      <c r="OBD3218" s="385"/>
      <c r="OBE3218" s="385"/>
      <c r="OBF3218" s="385"/>
      <c r="OBG3218" s="385"/>
      <c r="OBH3218" s="385"/>
      <c r="OBI3218" s="385"/>
      <c r="OBJ3218" s="385"/>
      <c r="OBK3218" s="385"/>
      <c r="OBL3218" s="385"/>
      <c r="OBM3218" s="385"/>
      <c r="OBN3218" s="385"/>
      <c r="OBO3218" s="385"/>
      <c r="OBP3218" s="385"/>
      <c r="OBQ3218" s="385"/>
      <c r="OBR3218" s="385"/>
      <c r="OBS3218" s="385"/>
      <c r="OBT3218" s="385"/>
      <c r="OBU3218" s="385"/>
      <c r="OBV3218" s="385"/>
      <c r="OBW3218" s="385"/>
      <c r="OBX3218" s="385"/>
      <c r="OBY3218" s="385"/>
      <c r="OBZ3218" s="385"/>
      <c r="OCA3218" s="385"/>
      <c r="OCB3218" s="385"/>
      <c r="OCC3218" s="385"/>
      <c r="OCD3218" s="385"/>
      <c r="OCE3218" s="385"/>
      <c r="OCF3218" s="385"/>
      <c r="OCG3218" s="385"/>
      <c r="OCH3218" s="385"/>
      <c r="OCI3218" s="385"/>
      <c r="OCJ3218" s="385"/>
      <c r="OCK3218" s="385"/>
      <c r="OCL3218" s="385"/>
      <c r="OCM3218" s="385"/>
      <c r="OCN3218" s="385"/>
      <c r="OCO3218" s="385"/>
      <c r="OCP3218" s="385"/>
      <c r="OCQ3218" s="385"/>
      <c r="OCR3218" s="385"/>
      <c r="OCS3218" s="385"/>
      <c r="OCT3218" s="385"/>
      <c r="OCU3218" s="385"/>
      <c r="OCV3218" s="385"/>
      <c r="OCW3218" s="385"/>
      <c r="OCX3218" s="385"/>
      <c r="OCY3218" s="385"/>
      <c r="OCZ3218" s="385"/>
      <c r="ODA3218" s="385"/>
      <c r="ODB3218" s="385"/>
      <c r="ODC3218" s="385"/>
      <c r="ODD3218" s="385"/>
      <c r="ODE3218" s="385"/>
      <c r="ODF3218" s="385"/>
      <c r="ODG3218" s="385"/>
      <c r="ODH3218" s="385"/>
      <c r="ODI3218" s="385"/>
      <c r="ODJ3218" s="385"/>
      <c r="ODK3218" s="385"/>
      <c r="ODL3218" s="385"/>
      <c r="ODM3218" s="385"/>
      <c r="ODN3218" s="385"/>
      <c r="ODO3218" s="385"/>
      <c r="ODP3218" s="385"/>
      <c r="ODQ3218" s="385"/>
      <c r="ODR3218" s="385"/>
      <c r="ODS3218" s="385"/>
      <c r="ODT3218" s="385"/>
      <c r="ODU3218" s="385"/>
      <c r="ODV3218" s="385"/>
      <c r="ODW3218" s="385"/>
      <c r="ODX3218" s="385"/>
      <c r="ODY3218" s="385"/>
      <c r="ODZ3218" s="385"/>
      <c r="OEA3218" s="385"/>
      <c r="OEB3218" s="385"/>
      <c r="OEC3218" s="385"/>
      <c r="OED3218" s="385"/>
      <c r="OEE3218" s="385"/>
      <c r="OEF3218" s="385"/>
      <c r="OEG3218" s="385"/>
      <c r="OEH3218" s="385"/>
      <c r="OEI3218" s="385"/>
      <c r="OEJ3218" s="385"/>
      <c r="OEK3218" s="385"/>
      <c r="OEL3218" s="385"/>
      <c r="OEM3218" s="385"/>
      <c r="OEN3218" s="385"/>
      <c r="OEO3218" s="385"/>
      <c r="OEP3218" s="385"/>
      <c r="OEQ3218" s="385"/>
      <c r="OER3218" s="385"/>
      <c r="OES3218" s="385"/>
      <c r="OET3218" s="385"/>
      <c r="OEU3218" s="385"/>
      <c r="OEV3218" s="385"/>
      <c r="OEW3218" s="385"/>
      <c r="OEX3218" s="385"/>
      <c r="OEY3218" s="385"/>
      <c r="OEZ3218" s="385"/>
      <c r="OFA3218" s="385"/>
      <c r="OFB3218" s="385"/>
      <c r="OFC3218" s="385"/>
      <c r="OFD3218" s="385"/>
      <c r="OFE3218" s="385"/>
      <c r="OFF3218" s="385"/>
      <c r="OFG3218" s="385"/>
      <c r="OFH3218" s="385"/>
      <c r="OFI3218" s="385"/>
      <c r="OFJ3218" s="385"/>
      <c r="OFK3218" s="385"/>
      <c r="OFL3218" s="385"/>
      <c r="OFM3218" s="385"/>
      <c r="OFN3218" s="385"/>
      <c r="OFO3218" s="385"/>
      <c r="OFP3218" s="385"/>
      <c r="OFQ3218" s="385"/>
      <c r="OFR3218" s="385"/>
      <c r="OFS3218" s="385"/>
      <c r="OFT3218" s="385"/>
      <c r="OFU3218" s="385"/>
      <c r="OFV3218" s="385"/>
      <c r="OFW3218" s="385"/>
      <c r="OFX3218" s="385"/>
      <c r="OFY3218" s="385"/>
      <c r="OFZ3218" s="385"/>
      <c r="OGA3218" s="385"/>
      <c r="OGB3218" s="385"/>
      <c r="OGC3218" s="385"/>
      <c r="OGD3218" s="385"/>
      <c r="OGE3218" s="385"/>
      <c r="OGF3218" s="385"/>
      <c r="OGG3218" s="385"/>
      <c r="OGH3218" s="385"/>
      <c r="OGI3218" s="385"/>
      <c r="OGJ3218" s="385"/>
      <c r="OGK3218" s="385"/>
      <c r="OGL3218" s="385"/>
      <c r="OGM3218" s="385"/>
      <c r="OGN3218" s="385"/>
      <c r="OGO3218" s="385"/>
      <c r="OGP3218" s="385"/>
      <c r="OGQ3218" s="385"/>
      <c r="OGR3218" s="385"/>
      <c r="OGS3218" s="385"/>
      <c r="OGT3218" s="385"/>
      <c r="OGU3218" s="385"/>
      <c r="OGV3218" s="385"/>
      <c r="OGW3218" s="385"/>
      <c r="OGX3218" s="385"/>
      <c r="OGY3218" s="385"/>
      <c r="OGZ3218" s="385"/>
      <c r="OHA3218" s="385"/>
      <c r="OHB3218" s="385"/>
      <c r="OHC3218" s="385"/>
      <c r="OHD3218" s="385"/>
      <c r="OHE3218" s="385"/>
      <c r="OHF3218" s="385"/>
      <c r="OHG3218" s="385"/>
      <c r="OHH3218" s="385"/>
      <c r="OHI3218" s="385"/>
      <c r="OHJ3218" s="385"/>
      <c r="OHK3218" s="385"/>
      <c r="OHL3218" s="385"/>
      <c r="OHM3218" s="385"/>
      <c r="OHN3218" s="385"/>
      <c r="OHO3218" s="385"/>
      <c r="OHP3218" s="385"/>
      <c r="OHQ3218" s="385"/>
      <c r="OHR3218" s="385"/>
      <c r="OHS3218" s="385"/>
      <c r="OHT3218" s="385"/>
      <c r="OHU3218" s="385"/>
      <c r="OHV3218" s="385"/>
      <c r="OHW3218" s="385"/>
      <c r="OHX3218" s="385"/>
      <c r="OHY3218" s="385"/>
      <c r="OHZ3218" s="385"/>
      <c r="OIA3218" s="385"/>
      <c r="OIB3218" s="385"/>
      <c r="OIC3218" s="385"/>
      <c r="OID3218" s="385"/>
      <c r="OIE3218" s="385"/>
      <c r="OIF3218" s="385"/>
      <c r="OIG3218" s="385"/>
      <c r="OIH3218" s="385"/>
      <c r="OII3218" s="385"/>
      <c r="OIJ3218" s="385"/>
      <c r="OIK3218" s="385"/>
      <c r="OIL3218" s="385"/>
      <c r="OIM3218" s="385"/>
      <c r="OIN3218" s="385"/>
      <c r="OIO3218" s="385"/>
      <c r="OIP3218" s="385"/>
      <c r="OIQ3218" s="385"/>
      <c r="OIR3218" s="385"/>
      <c r="OIS3218" s="385"/>
      <c r="OIT3218" s="385"/>
      <c r="OIU3218" s="385"/>
      <c r="OIV3218" s="385"/>
      <c r="OIW3218" s="385"/>
      <c r="OIX3218" s="385"/>
      <c r="OIY3218" s="385"/>
      <c r="OIZ3218" s="385"/>
      <c r="OJA3218" s="385"/>
      <c r="OJB3218" s="385"/>
      <c r="OJC3218" s="385"/>
      <c r="OJD3218" s="385"/>
      <c r="OJE3218" s="385"/>
      <c r="OJF3218" s="385"/>
      <c r="OJG3218" s="385"/>
      <c r="OJH3218" s="385"/>
      <c r="OJI3218" s="385"/>
      <c r="OJJ3218" s="385"/>
      <c r="OJK3218" s="385"/>
      <c r="OJL3218" s="385"/>
      <c r="OJM3218" s="385"/>
      <c r="OJN3218" s="385"/>
      <c r="OJO3218" s="385"/>
      <c r="OJP3218" s="385"/>
      <c r="OJQ3218" s="385"/>
      <c r="OJR3218" s="385"/>
      <c r="OJS3218" s="385"/>
      <c r="OJT3218" s="385"/>
      <c r="OJU3218" s="385"/>
      <c r="OJV3218" s="385"/>
      <c r="OJW3218" s="385"/>
      <c r="OJX3218" s="385"/>
      <c r="OJY3218" s="385"/>
      <c r="OJZ3218" s="385"/>
      <c r="OKA3218" s="385"/>
      <c r="OKB3218" s="385"/>
      <c r="OKC3218" s="385"/>
      <c r="OKD3218" s="385"/>
      <c r="OKE3218" s="385"/>
      <c r="OKF3218" s="385"/>
      <c r="OKG3218" s="385"/>
      <c r="OKH3218" s="385"/>
      <c r="OKI3218" s="385"/>
      <c r="OKJ3218" s="385"/>
      <c r="OKK3218" s="385"/>
      <c r="OKL3218" s="385"/>
      <c r="OKM3218" s="385"/>
      <c r="OKN3218" s="385"/>
      <c r="OKO3218" s="385"/>
      <c r="OKP3218" s="385"/>
      <c r="OKQ3218" s="385"/>
      <c r="OKR3218" s="385"/>
      <c r="OKS3218" s="385"/>
      <c r="OKT3218" s="385"/>
      <c r="OKU3218" s="385"/>
      <c r="OKV3218" s="385"/>
      <c r="OKW3218" s="385"/>
      <c r="OKX3218" s="385"/>
      <c r="OKY3218" s="385"/>
      <c r="OKZ3218" s="385"/>
      <c r="OLA3218" s="385"/>
      <c r="OLB3218" s="385"/>
      <c r="OLC3218" s="385"/>
      <c r="OLD3218" s="385"/>
      <c r="OLE3218" s="385"/>
      <c r="OLF3218" s="385"/>
      <c r="OLG3218" s="385"/>
      <c r="OLH3218" s="385"/>
      <c r="OLI3218" s="385"/>
      <c r="OLJ3218" s="385"/>
      <c r="OLK3218" s="385"/>
      <c r="OLL3218" s="385"/>
      <c r="OLM3218" s="385"/>
      <c r="OLN3218" s="385"/>
      <c r="OLO3218" s="385"/>
      <c r="OLP3218" s="385"/>
      <c r="OLQ3218" s="385"/>
      <c r="OLR3218" s="385"/>
      <c r="OLS3218" s="385"/>
      <c r="OLT3218" s="385"/>
      <c r="OLU3218" s="385"/>
      <c r="OLV3218" s="385"/>
      <c r="OLW3218" s="385"/>
      <c r="OLX3218" s="385"/>
      <c r="OLY3218" s="385"/>
      <c r="OLZ3218" s="385"/>
      <c r="OMA3218" s="385"/>
      <c r="OMB3218" s="385"/>
      <c r="OMC3218" s="385"/>
      <c r="OMD3218" s="385"/>
      <c r="OME3218" s="385"/>
      <c r="OMF3218" s="385"/>
      <c r="OMG3218" s="385"/>
      <c r="OMH3218" s="385"/>
      <c r="OMI3218" s="385"/>
      <c r="OMJ3218" s="385"/>
      <c r="OMK3218" s="385"/>
      <c r="OML3218" s="385"/>
      <c r="OMM3218" s="385"/>
      <c r="OMN3218" s="385"/>
      <c r="OMO3218" s="385"/>
      <c r="OMP3218" s="385"/>
      <c r="OMQ3218" s="385"/>
      <c r="OMR3218" s="385"/>
      <c r="OMS3218" s="385"/>
      <c r="OMT3218" s="385"/>
      <c r="OMU3218" s="385"/>
      <c r="OMV3218" s="385"/>
      <c r="OMW3218" s="385"/>
      <c r="OMX3218" s="385"/>
      <c r="OMY3218" s="385"/>
      <c r="OMZ3218" s="385"/>
      <c r="ONA3218" s="385"/>
      <c r="ONB3218" s="385"/>
      <c r="ONC3218" s="385"/>
      <c r="OND3218" s="385"/>
      <c r="ONE3218" s="385"/>
      <c r="ONF3218" s="385"/>
      <c r="ONG3218" s="385"/>
      <c r="ONH3218" s="385"/>
      <c r="ONI3218" s="385"/>
      <c r="ONJ3218" s="385"/>
      <c r="ONK3218" s="385"/>
      <c r="ONL3218" s="385"/>
      <c r="ONM3218" s="385"/>
      <c r="ONN3218" s="385"/>
      <c r="ONO3218" s="385"/>
      <c r="ONP3218" s="385"/>
      <c r="ONQ3218" s="385"/>
      <c r="ONR3218" s="385"/>
      <c r="ONS3218" s="385"/>
      <c r="ONT3218" s="385"/>
      <c r="ONU3218" s="385"/>
      <c r="ONV3218" s="385"/>
      <c r="ONW3218" s="385"/>
      <c r="ONX3218" s="385"/>
      <c r="ONY3218" s="385"/>
      <c r="ONZ3218" s="385"/>
      <c r="OOA3218" s="385"/>
      <c r="OOB3218" s="385"/>
      <c r="OOC3218" s="385"/>
      <c r="OOD3218" s="385"/>
      <c r="OOE3218" s="385"/>
      <c r="OOF3218" s="385"/>
      <c r="OOG3218" s="385"/>
      <c r="OOH3218" s="385"/>
      <c r="OOI3218" s="385"/>
      <c r="OOJ3218" s="385"/>
      <c r="OOK3218" s="385"/>
      <c r="OOL3218" s="385"/>
      <c r="OOM3218" s="385"/>
      <c r="OON3218" s="385"/>
      <c r="OOO3218" s="385"/>
      <c r="OOP3218" s="385"/>
      <c r="OOQ3218" s="385"/>
      <c r="OOR3218" s="385"/>
      <c r="OOS3218" s="385"/>
      <c r="OOT3218" s="385"/>
      <c r="OOU3218" s="385"/>
      <c r="OOV3218" s="385"/>
      <c r="OOW3218" s="385"/>
      <c r="OOX3218" s="385"/>
      <c r="OOY3218" s="385"/>
      <c r="OOZ3218" s="385"/>
      <c r="OPA3218" s="385"/>
      <c r="OPB3218" s="385"/>
      <c r="OPC3218" s="385"/>
      <c r="OPD3218" s="385"/>
      <c r="OPE3218" s="385"/>
      <c r="OPF3218" s="385"/>
      <c r="OPG3218" s="385"/>
      <c r="OPH3218" s="385"/>
      <c r="OPI3218" s="385"/>
      <c r="OPJ3218" s="385"/>
      <c r="OPK3218" s="385"/>
      <c r="OPL3218" s="385"/>
      <c r="OPM3218" s="385"/>
      <c r="OPN3218" s="385"/>
      <c r="OPO3218" s="385"/>
      <c r="OPP3218" s="385"/>
      <c r="OPQ3218" s="385"/>
      <c r="OPR3218" s="385"/>
      <c r="OPS3218" s="385"/>
      <c r="OPT3218" s="385"/>
      <c r="OPU3218" s="385"/>
      <c r="OPV3218" s="385"/>
      <c r="OPW3218" s="385"/>
      <c r="OPX3218" s="385"/>
      <c r="OPY3218" s="385"/>
      <c r="OPZ3218" s="385"/>
      <c r="OQA3218" s="385"/>
      <c r="OQB3218" s="385"/>
      <c r="OQC3218" s="385"/>
      <c r="OQD3218" s="385"/>
      <c r="OQE3218" s="385"/>
      <c r="OQF3218" s="385"/>
      <c r="OQG3218" s="385"/>
      <c r="OQH3218" s="385"/>
      <c r="OQI3218" s="385"/>
      <c r="OQJ3218" s="385"/>
      <c r="OQK3218" s="385"/>
      <c r="OQL3218" s="385"/>
      <c r="OQM3218" s="385"/>
      <c r="OQN3218" s="385"/>
      <c r="OQO3218" s="385"/>
      <c r="OQP3218" s="385"/>
      <c r="OQQ3218" s="385"/>
      <c r="OQR3218" s="385"/>
      <c r="OQS3218" s="385"/>
      <c r="OQT3218" s="385"/>
      <c r="OQU3218" s="385"/>
      <c r="OQV3218" s="385"/>
      <c r="OQW3218" s="385"/>
      <c r="OQX3218" s="385"/>
      <c r="OQY3218" s="385"/>
      <c r="OQZ3218" s="385"/>
      <c r="ORA3218" s="385"/>
      <c r="ORB3218" s="385"/>
      <c r="ORC3218" s="385"/>
      <c r="ORD3218" s="385"/>
      <c r="ORE3218" s="385"/>
      <c r="ORF3218" s="385"/>
      <c r="ORG3218" s="385"/>
      <c r="ORH3218" s="385"/>
      <c r="ORI3218" s="385"/>
      <c r="ORJ3218" s="385"/>
      <c r="ORK3218" s="385"/>
      <c r="ORL3218" s="385"/>
      <c r="ORM3218" s="385"/>
      <c r="ORN3218" s="385"/>
      <c r="ORO3218" s="385"/>
      <c r="ORP3218" s="385"/>
      <c r="ORQ3218" s="385"/>
      <c r="ORR3218" s="385"/>
      <c r="ORS3218" s="385"/>
      <c r="ORT3218" s="385"/>
      <c r="ORU3218" s="385"/>
      <c r="ORV3218" s="385"/>
      <c r="ORW3218" s="385"/>
      <c r="ORX3218" s="385"/>
      <c r="ORY3218" s="385"/>
      <c r="ORZ3218" s="385"/>
      <c r="OSA3218" s="385"/>
      <c r="OSB3218" s="385"/>
      <c r="OSC3218" s="385"/>
      <c r="OSD3218" s="385"/>
      <c r="OSE3218" s="385"/>
      <c r="OSF3218" s="385"/>
      <c r="OSG3218" s="385"/>
      <c r="OSH3218" s="385"/>
      <c r="OSI3218" s="385"/>
      <c r="OSJ3218" s="385"/>
      <c r="OSK3218" s="385"/>
      <c r="OSL3218" s="385"/>
      <c r="OSM3218" s="385"/>
      <c r="OSN3218" s="385"/>
      <c r="OSO3218" s="385"/>
      <c r="OSP3218" s="385"/>
      <c r="OSQ3218" s="385"/>
      <c r="OSR3218" s="385"/>
      <c r="OSS3218" s="385"/>
      <c r="OST3218" s="385"/>
      <c r="OSU3218" s="385"/>
      <c r="OSV3218" s="385"/>
      <c r="OSW3218" s="385"/>
      <c r="OSX3218" s="385"/>
      <c r="OSY3218" s="385"/>
      <c r="OSZ3218" s="385"/>
      <c r="OTA3218" s="385"/>
      <c r="OTB3218" s="385"/>
      <c r="OTC3218" s="385"/>
      <c r="OTD3218" s="385"/>
      <c r="OTE3218" s="385"/>
      <c r="OTF3218" s="385"/>
      <c r="OTG3218" s="385"/>
      <c r="OTH3218" s="385"/>
      <c r="OTI3218" s="385"/>
      <c r="OTJ3218" s="385"/>
      <c r="OTK3218" s="385"/>
      <c r="OTL3218" s="385"/>
      <c r="OTM3218" s="385"/>
      <c r="OTN3218" s="385"/>
      <c r="OTO3218" s="385"/>
      <c r="OTP3218" s="385"/>
      <c r="OTQ3218" s="385"/>
      <c r="OTR3218" s="385"/>
      <c r="OTS3218" s="385"/>
      <c r="OTT3218" s="385"/>
      <c r="OTU3218" s="385"/>
      <c r="OTV3218" s="385"/>
      <c r="OTW3218" s="385"/>
      <c r="OTX3218" s="385"/>
      <c r="OTY3218" s="385"/>
      <c r="OTZ3218" s="385"/>
      <c r="OUA3218" s="385"/>
      <c r="OUB3218" s="385"/>
      <c r="OUC3218" s="385"/>
      <c r="OUD3218" s="385"/>
      <c r="OUE3218" s="385"/>
      <c r="OUF3218" s="385"/>
      <c r="OUG3218" s="385"/>
      <c r="OUH3218" s="385"/>
      <c r="OUI3218" s="385"/>
      <c r="OUJ3218" s="385"/>
      <c r="OUK3218" s="385"/>
      <c r="OUL3218" s="385"/>
      <c r="OUM3218" s="385"/>
      <c r="OUN3218" s="385"/>
      <c r="OUO3218" s="385"/>
      <c r="OUP3218" s="385"/>
      <c r="OUQ3218" s="385"/>
      <c r="OUR3218" s="385"/>
      <c r="OUS3218" s="385"/>
      <c r="OUT3218" s="385"/>
      <c r="OUU3218" s="385"/>
      <c r="OUV3218" s="385"/>
      <c r="OUW3218" s="385"/>
      <c r="OUX3218" s="385"/>
      <c r="OUY3218" s="385"/>
      <c r="OUZ3218" s="385"/>
      <c r="OVA3218" s="385"/>
      <c r="OVB3218" s="385"/>
      <c r="OVC3218" s="385"/>
      <c r="OVD3218" s="385"/>
      <c r="OVE3218" s="385"/>
      <c r="OVF3218" s="385"/>
      <c r="OVG3218" s="385"/>
      <c r="OVH3218" s="385"/>
      <c r="OVI3218" s="385"/>
      <c r="OVJ3218" s="385"/>
      <c r="OVK3218" s="385"/>
      <c r="OVL3218" s="385"/>
      <c r="OVM3218" s="385"/>
      <c r="OVN3218" s="385"/>
      <c r="OVO3218" s="385"/>
      <c r="OVP3218" s="385"/>
      <c r="OVQ3218" s="385"/>
      <c r="OVR3218" s="385"/>
      <c r="OVS3218" s="385"/>
      <c r="OVT3218" s="385"/>
      <c r="OVU3218" s="385"/>
      <c r="OVV3218" s="385"/>
      <c r="OVW3218" s="385"/>
      <c r="OVX3218" s="385"/>
      <c r="OVY3218" s="385"/>
      <c r="OVZ3218" s="385"/>
      <c r="OWA3218" s="385"/>
      <c r="OWB3218" s="385"/>
      <c r="OWC3218" s="385"/>
      <c r="OWD3218" s="385"/>
      <c r="OWE3218" s="385"/>
      <c r="OWF3218" s="385"/>
      <c r="OWG3218" s="385"/>
      <c r="OWH3218" s="385"/>
      <c r="OWI3218" s="385"/>
      <c r="OWJ3218" s="385"/>
      <c r="OWK3218" s="385"/>
      <c r="OWL3218" s="385"/>
      <c r="OWM3218" s="385"/>
      <c r="OWN3218" s="385"/>
      <c r="OWO3218" s="385"/>
      <c r="OWP3218" s="385"/>
      <c r="OWQ3218" s="385"/>
      <c r="OWR3218" s="385"/>
      <c r="OWS3218" s="385"/>
      <c r="OWT3218" s="385"/>
      <c r="OWU3218" s="385"/>
      <c r="OWV3218" s="385"/>
      <c r="OWW3218" s="385"/>
      <c r="OWX3218" s="385"/>
      <c r="OWY3218" s="385"/>
      <c r="OWZ3218" s="385"/>
      <c r="OXA3218" s="385"/>
      <c r="OXB3218" s="385"/>
      <c r="OXC3218" s="385"/>
      <c r="OXD3218" s="385"/>
      <c r="OXE3218" s="385"/>
      <c r="OXF3218" s="385"/>
      <c r="OXG3218" s="385"/>
      <c r="OXH3218" s="385"/>
      <c r="OXI3218" s="385"/>
      <c r="OXJ3218" s="385"/>
      <c r="OXK3218" s="385"/>
      <c r="OXL3218" s="385"/>
      <c r="OXM3218" s="385"/>
      <c r="OXN3218" s="385"/>
      <c r="OXO3218" s="385"/>
      <c r="OXP3218" s="385"/>
      <c r="OXQ3218" s="385"/>
      <c r="OXR3218" s="385"/>
      <c r="OXS3218" s="385"/>
      <c r="OXT3218" s="385"/>
      <c r="OXU3218" s="385"/>
      <c r="OXV3218" s="385"/>
      <c r="OXW3218" s="385"/>
      <c r="OXX3218" s="385"/>
      <c r="OXY3218" s="385"/>
      <c r="OXZ3218" s="385"/>
      <c r="OYA3218" s="385"/>
      <c r="OYB3218" s="385"/>
      <c r="OYC3218" s="385"/>
      <c r="OYD3218" s="385"/>
      <c r="OYE3218" s="385"/>
      <c r="OYF3218" s="385"/>
      <c r="OYG3218" s="385"/>
      <c r="OYH3218" s="385"/>
      <c r="OYI3218" s="385"/>
      <c r="OYJ3218" s="385"/>
      <c r="OYK3218" s="385"/>
      <c r="OYL3218" s="385"/>
      <c r="OYM3218" s="385"/>
      <c r="OYN3218" s="385"/>
      <c r="OYO3218" s="385"/>
      <c r="OYP3218" s="385"/>
      <c r="OYQ3218" s="385"/>
      <c r="OYR3218" s="385"/>
      <c r="OYS3218" s="385"/>
      <c r="OYT3218" s="385"/>
      <c r="OYU3218" s="385"/>
      <c r="OYV3218" s="385"/>
      <c r="OYW3218" s="385"/>
      <c r="OYX3218" s="385"/>
      <c r="OYY3218" s="385"/>
      <c r="OYZ3218" s="385"/>
      <c r="OZA3218" s="385"/>
      <c r="OZB3218" s="385"/>
      <c r="OZC3218" s="385"/>
      <c r="OZD3218" s="385"/>
      <c r="OZE3218" s="385"/>
      <c r="OZF3218" s="385"/>
      <c r="OZG3218" s="385"/>
      <c r="OZH3218" s="385"/>
      <c r="OZI3218" s="385"/>
      <c r="OZJ3218" s="385"/>
      <c r="OZK3218" s="385"/>
      <c r="OZL3218" s="385"/>
      <c r="OZM3218" s="385"/>
      <c r="OZN3218" s="385"/>
      <c r="OZO3218" s="385"/>
      <c r="OZP3218" s="385"/>
      <c r="OZQ3218" s="385"/>
      <c r="OZR3218" s="385"/>
      <c r="OZS3218" s="385"/>
      <c r="OZT3218" s="385"/>
      <c r="OZU3218" s="385"/>
      <c r="OZV3218" s="385"/>
      <c r="OZW3218" s="385"/>
      <c r="OZX3218" s="385"/>
      <c r="OZY3218" s="385"/>
      <c r="OZZ3218" s="385"/>
      <c r="PAA3218" s="385"/>
      <c r="PAB3218" s="385"/>
      <c r="PAC3218" s="385"/>
      <c r="PAD3218" s="385"/>
      <c r="PAE3218" s="385"/>
      <c r="PAF3218" s="385"/>
      <c r="PAG3218" s="385"/>
      <c r="PAH3218" s="385"/>
      <c r="PAI3218" s="385"/>
      <c r="PAJ3218" s="385"/>
      <c r="PAK3218" s="385"/>
      <c r="PAL3218" s="385"/>
      <c r="PAM3218" s="385"/>
      <c r="PAN3218" s="385"/>
      <c r="PAO3218" s="385"/>
      <c r="PAP3218" s="385"/>
      <c r="PAQ3218" s="385"/>
      <c r="PAR3218" s="385"/>
      <c r="PAS3218" s="385"/>
      <c r="PAT3218" s="385"/>
      <c r="PAU3218" s="385"/>
      <c r="PAV3218" s="385"/>
      <c r="PAW3218" s="385"/>
      <c r="PAX3218" s="385"/>
      <c r="PAY3218" s="385"/>
      <c r="PAZ3218" s="385"/>
      <c r="PBA3218" s="385"/>
      <c r="PBB3218" s="385"/>
      <c r="PBC3218" s="385"/>
      <c r="PBD3218" s="385"/>
      <c r="PBE3218" s="385"/>
      <c r="PBF3218" s="385"/>
      <c r="PBG3218" s="385"/>
      <c r="PBH3218" s="385"/>
      <c r="PBI3218" s="385"/>
      <c r="PBJ3218" s="385"/>
      <c r="PBK3218" s="385"/>
      <c r="PBL3218" s="385"/>
      <c r="PBM3218" s="385"/>
      <c r="PBN3218" s="385"/>
      <c r="PBO3218" s="385"/>
      <c r="PBP3218" s="385"/>
      <c r="PBQ3218" s="385"/>
      <c r="PBR3218" s="385"/>
      <c r="PBS3218" s="385"/>
      <c r="PBT3218" s="385"/>
      <c r="PBU3218" s="385"/>
      <c r="PBV3218" s="385"/>
      <c r="PBW3218" s="385"/>
      <c r="PBX3218" s="385"/>
      <c r="PBY3218" s="385"/>
      <c r="PBZ3218" s="385"/>
      <c r="PCA3218" s="385"/>
      <c r="PCB3218" s="385"/>
      <c r="PCC3218" s="385"/>
      <c r="PCD3218" s="385"/>
      <c r="PCE3218" s="385"/>
      <c r="PCF3218" s="385"/>
      <c r="PCG3218" s="385"/>
      <c r="PCH3218" s="385"/>
      <c r="PCI3218" s="385"/>
      <c r="PCJ3218" s="385"/>
      <c r="PCK3218" s="385"/>
      <c r="PCL3218" s="385"/>
      <c r="PCM3218" s="385"/>
      <c r="PCN3218" s="385"/>
      <c r="PCO3218" s="385"/>
      <c r="PCP3218" s="385"/>
      <c r="PCQ3218" s="385"/>
      <c r="PCR3218" s="385"/>
      <c r="PCS3218" s="385"/>
      <c r="PCT3218" s="385"/>
      <c r="PCU3218" s="385"/>
      <c r="PCV3218" s="385"/>
      <c r="PCW3218" s="385"/>
      <c r="PCX3218" s="385"/>
      <c r="PCY3218" s="385"/>
      <c r="PCZ3218" s="385"/>
      <c r="PDA3218" s="385"/>
      <c r="PDB3218" s="385"/>
      <c r="PDC3218" s="385"/>
      <c r="PDD3218" s="385"/>
      <c r="PDE3218" s="385"/>
      <c r="PDF3218" s="385"/>
      <c r="PDG3218" s="385"/>
      <c r="PDH3218" s="385"/>
      <c r="PDI3218" s="385"/>
      <c r="PDJ3218" s="385"/>
      <c r="PDK3218" s="385"/>
      <c r="PDL3218" s="385"/>
      <c r="PDM3218" s="385"/>
      <c r="PDN3218" s="385"/>
      <c r="PDO3218" s="385"/>
      <c r="PDP3218" s="385"/>
      <c r="PDQ3218" s="385"/>
      <c r="PDR3218" s="385"/>
      <c r="PDS3218" s="385"/>
      <c r="PDT3218" s="385"/>
      <c r="PDU3218" s="385"/>
      <c r="PDV3218" s="385"/>
      <c r="PDW3218" s="385"/>
      <c r="PDX3218" s="385"/>
      <c r="PDY3218" s="385"/>
      <c r="PDZ3218" s="385"/>
      <c r="PEA3218" s="385"/>
      <c r="PEB3218" s="385"/>
      <c r="PEC3218" s="385"/>
      <c r="PED3218" s="385"/>
      <c r="PEE3218" s="385"/>
      <c r="PEF3218" s="385"/>
      <c r="PEG3218" s="385"/>
      <c r="PEH3218" s="385"/>
      <c r="PEI3218" s="385"/>
      <c r="PEJ3218" s="385"/>
      <c r="PEK3218" s="385"/>
      <c r="PEL3218" s="385"/>
      <c r="PEM3218" s="385"/>
      <c r="PEN3218" s="385"/>
      <c r="PEO3218" s="385"/>
      <c r="PEP3218" s="385"/>
      <c r="PEQ3218" s="385"/>
      <c r="PER3218" s="385"/>
      <c r="PES3218" s="385"/>
      <c r="PET3218" s="385"/>
      <c r="PEU3218" s="385"/>
      <c r="PEV3218" s="385"/>
      <c r="PEW3218" s="385"/>
      <c r="PEX3218" s="385"/>
      <c r="PEY3218" s="385"/>
      <c r="PEZ3218" s="385"/>
      <c r="PFA3218" s="385"/>
      <c r="PFB3218" s="385"/>
      <c r="PFC3218" s="385"/>
      <c r="PFD3218" s="385"/>
      <c r="PFE3218" s="385"/>
      <c r="PFF3218" s="385"/>
      <c r="PFG3218" s="385"/>
      <c r="PFH3218" s="385"/>
      <c r="PFI3218" s="385"/>
      <c r="PFJ3218" s="385"/>
      <c r="PFK3218" s="385"/>
      <c r="PFL3218" s="385"/>
      <c r="PFM3218" s="385"/>
      <c r="PFN3218" s="385"/>
      <c r="PFO3218" s="385"/>
      <c r="PFP3218" s="385"/>
      <c r="PFQ3218" s="385"/>
      <c r="PFR3218" s="385"/>
      <c r="PFS3218" s="385"/>
      <c r="PFT3218" s="385"/>
      <c r="PFU3218" s="385"/>
      <c r="PFV3218" s="385"/>
      <c r="PFW3218" s="385"/>
      <c r="PFX3218" s="385"/>
      <c r="PFY3218" s="385"/>
      <c r="PFZ3218" s="385"/>
      <c r="PGA3218" s="385"/>
      <c r="PGB3218" s="385"/>
      <c r="PGC3218" s="385"/>
      <c r="PGD3218" s="385"/>
      <c r="PGE3218" s="385"/>
      <c r="PGF3218" s="385"/>
      <c r="PGG3218" s="385"/>
      <c r="PGH3218" s="385"/>
      <c r="PGI3218" s="385"/>
      <c r="PGJ3218" s="385"/>
      <c r="PGK3218" s="385"/>
      <c r="PGL3218" s="385"/>
      <c r="PGM3218" s="385"/>
      <c r="PGN3218" s="385"/>
      <c r="PGO3218" s="385"/>
      <c r="PGP3218" s="385"/>
      <c r="PGQ3218" s="385"/>
      <c r="PGR3218" s="385"/>
      <c r="PGS3218" s="385"/>
      <c r="PGT3218" s="385"/>
      <c r="PGU3218" s="385"/>
      <c r="PGV3218" s="385"/>
      <c r="PGW3218" s="385"/>
      <c r="PGX3218" s="385"/>
      <c r="PGY3218" s="385"/>
      <c r="PGZ3218" s="385"/>
      <c r="PHA3218" s="385"/>
      <c r="PHB3218" s="385"/>
      <c r="PHC3218" s="385"/>
      <c r="PHD3218" s="385"/>
      <c r="PHE3218" s="385"/>
      <c r="PHF3218" s="385"/>
      <c r="PHG3218" s="385"/>
      <c r="PHH3218" s="385"/>
      <c r="PHI3218" s="385"/>
      <c r="PHJ3218" s="385"/>
      <c r="PHK3218" s="385"/>
      <c r="PHL3218" s="385"/>
      <c r="PHM3218" s="385"/>
      <c r="PHN3218" s="385"/>
      <c r="PHO3218" s="385"/>
      <c r="PHP3218" s="385"/>
      <c r="PHQ3218" s="385"/>
      <c r="PHR3218" s="385"/>
      <c r="PHS3218" s="385"/>
      <c r="PHT3218" s="385"/>
      <c r="PHU3218" s="385"/>
      <c r="PHV3218" s="385"/>
      <c r="PHW3218" s="385"/>
      <c r="PHX3218" s="385"/>
      <c r="PHY3218" s="385"/>
      <c r="PHZ3218" s="385"/>
      <c r="PIA3218" s="385"/>
      <c r="PIB3218" s="385"/>
      <c r="PIC3218" s="385"/>
      <c r="PID3218" s="385"/>
      <c r="PIE3218" s="385"/>
      <c r="PIF3218" s="385"/>
      <c r="PIG3218" s="385"/>
      <c r="PIH3218" s="385"/>
      <c r="PII3218" s="385"/>
      <c r="PIJ3218" s="385"/>
      <c r="PIK3218" s="385"/>
      <c r="PIL3218" s="385"/>
      <c r="PIM3218" s="385"/>
      <c r="PIN3218" s="385"/>
      <c r="PIO3218" s="385"/>
      <c r="PIP3218" s="385"/>
      <c r="PIQ3218" s="385"/>
      <c r="PIR3218" s="385"/>
      <c r="PIS3218" s="385"/>
      <c r="PIT3218" s="385"/>
      <c r="PIU3218" s="385"/>
      <c r="PIV3218" s="385"/>
      <c r="PIW3218" s="385"/>
      <c r="PIX3218" s="385"/>
      <c r="PIY3218" s="385"/>
      <c r="PIZ3218" s="385"/>
      <c r="PJA3218" s="385"/>
      <c r="PJB3218" s="385"/>
      <c r="PJC3218" s="385"/>
      <c r="PJD3218" s="385"/>
      <c r="PJE3218" s="385"/>
      <c r="PJF3218" s="385"/>
      <c r="PJG3218" s="385"/>
      <c r="PJH3218" s="385"/>
      <c r="PJI3218" s="385"/>
      <c r="PJJ3218" s="385"/>
      <c r="PJK3218" s="385"/>
      <c r="PJL3218" s="385"/>
      <c r="PJM3218" s="385"/>
      <c r="PJN3218" s="385"/>
      <c r="PJO3218" s="385"/>
      <c r="PJP3218" s="385"/>
      <c r="PJQ3218" s="385"/>
      <c r="PJR3218" s="385"/>
      <c r="PJS3218" s="385"/>
      <c r="PJT3218" s="385"/>
      <c r="PJU3218" s="385"/>
      <c r="PJV3218" s="385"/>
      <c r="PJW3218" s="385"/>
      <c r="PJX3218" s="385"/>
      <c r="PJY3218" s="385"/>
      <c r="PJZ3218" s="385"/>
      <c r="PKA3218" s="385"/>
      <c r="PKB3218" s="385"/>
      <c r="PKC3218" s="385"/>
      <c r="PKD3218" s="385"/>
      <c r="PKE3218" s="385"/>
      <c r="PKF3218" s="385"/>
      <c r="PKG3218" s="385"/>
      <c r="PKH3218" s="385"/>
      <c r="PKI3218" s="385"/>
      <c r="PKJ3218" s="385"/>
      <c r="PKK3218" s="385"/>
      <c r="PKL3218" s="385"/>
      <c r="PKM3218" s="385"/>
      <c r="PKN3218" s="385"/>
      <c r="PKO3218" s="385"/>
      <c r="PKP3218" s="385"/>
      <c r="PKQ3218" s="385"/>
      <c r="PKR3218" s="385"/>
      <c r="PKS3218" s="385"/>
      <c r="PKT3218" s="385"/>
      <c r="PKU3218" s="385"/>
      <c r="PKV3218" s="385"/>
      <c r="PKW3218" s="385"/>
      <c r="PKX3218" s="385"/>
      <c r="PKY3218" s="385"/>
      <c r="PKZ3218" s="385"/>
      <c r="PLA3218" s="385"/>
      <c r="PLB3218" s="385"/>
      <c r="PLC3218" s="385"/>
      <c r="PLD3218" s="385"/>
      <c r="PLE3218" s="385"/>
      <c r="PLF3218" s="385"/>
      <c r="PLG3218" s="385"/>
      <c r="PLH3218" s="385"/>
      <c r="PLI3218" s="385"/>
      <c r="PLJ3218" s="385"/>
      <c r="PLK3218" s="385"/>
      <c r="PLL3218" s="385"/>
      <c r="PLM3218" s="385"/>
      <c r="PLN3218" s="385"/>
      <c r="PLO3218" s="385"/>
      <c r="PLP3218" s="385"/>
      <c r="PLQ3218" s="385"/>
      <c r="PLR3218" s="385"/>
      <c r="PLS3218" s="385"/>
      <c r="PLT3218" s="385"/>
      <c r="PLU3218" s="385"/>
      <c r="PLV3218" s="385"/>
      <c r="PLW3218" s="385"/>
      <c r="PLX3218" s="385"/>
      <c r="PLY3218" s="385"/>
      <c r="PLZ3218" s="385"/>
      <c r="PMA3218" s="385"/>
      <c r="PMB3218" s="385"/>
      <c r="PMC3218" s="385"/>
      <c r="PMD3218" s="385"/>
      <c r="PME3218" s="385"/>
      <c r="PMF3218" s="385"/>
      <c r="PMG3218" s="385"/>
      <c r="PMH3218" s="385"/>
      <c r="PMI3218" s="385"/>
      <c r="PMJ3218" s="385"/>
      <c r="PMK3218" s="385"/>
      <c r="PML3218" s="385"/>
      <c r="PMM3218" s="385"/>
      <c r="PMN3218" s="385"/>
      <c r="PMO3218" s="385"/>
      <c r="PMP3218" s="385"/>
      <c r="PMQ3218" s="385"/>
      <c r="PMR3218" s="385"/>
      <c r="PMS3218" s="385"/>
      <c r="PMT3218" s="385"/>
      <c r="PMU3218" s="385"/>
      <c r="PMV3218" s="385"/>
      <c r="PMW3218" s="385"/>
      <c r="PMX3218" s="385"/>
      <c r="PMY3218" s="385"/>
      <c r="PMZ3218" s="385"/>
      <c r="PNA3218" s="385"/>
      <c r="PNB3218" s="385"/>
      <c r="PNC3218" s="385"/>
      <c r="PND3218" s="385"/>
      <c r="PNE3218" s="385"/>
      <c r="PNF3218" s="385"/>
      <c r="PNG3218" s="385"/>
      <c r="PNH3218" s="385"/>
      <c r="PNI3218" s="385"/>
      <c r="PNJ3218" s="385"/>
      <c r="PNK3218" s="385"/>
      <c r="PNL3218" s="385"/>
      <c r="PNM3218" s="385"/>
      <c r="PNN3218" s="385"/>
      <c r="PNO3218" s="385"/>
      <c r="PNP3218" s="385"/>
      <c r="PNQ3218" s="385"/>
      <c r="PNR3218" s="385"/>
      <c r="PNS3218" s="385"/>
      <c r="PNT3218" s="385"/>
      <c r="PNU3218" s="385"/>
      <c r="PNV3218" s="385"/>
      <c r="PNW3218" s="385"/>
      <c r="PNX3218" s="385"/>
      <c r="PNY3218" s="385"/>
      <c r="PNZ3218" s="385"/>
      <c r="POA3218" s="385"/>
      <c r="POB3218" s="385"/>
      <c r="POC3218" s="385"/>
      <c r="POD3218" s="385"/>
      <c r="POE3218" s="385"/>
      <c r="POF3218" s="385"/>
      <c r="POG3218" s="385"/>
      <c r="POH3218" s="385"/>
      <c r="POI3218" s="385"/>
      <c r="POJ3218" s="385"/>
      <c r="POK3218" s="385"/>
      <c r="POL3218" s="385"/>
      <c r="POM3218" s="385"/>
      <c r="PON3218" s="385"/>
      <c r="POO3218" s="385"/>
      <c r="POP3218" s="385"/>
      <c r="POQ3218" s="385"/>
      <c r="POR3218" s="385"/>
      <c r="POS3218" s="385"/>
      <c r="POT3218" s="385"/>
      <c r="POU3218" s="385"/>
      <c r="POV3218" s="385"/>
      <c r="POW3218" s="385"/>
      <c r="POX3218" s="385"/>
      <c r="POY3218" s="385"/>
      <c r="POZ3218" s="385"/>
      <c r="PPA3218" s="385"/>
      <c r="PPB3218" s="385"/>
      <c r="PPC3218" s="385"/>
      <c r="PPD3218" s="385"/>
      <c r="PPE3218" s="385"/>
      <c r="PPF3218" s="385"/>
      <c r="PPG3218" s="385"/>
      <c r="PPH3218" s="385"/>
      <c r="PPI3218" s="385"/>
      <c r="PPJ3218" s="385"/>
      <c r="PPK3218" s="385"/>
      <c r="PPL3218" s="385"/>
      <c r="PPM3218" s="385"/>
      <c r="PPN3218" s="385"/>
      <c r="PPO3218" s="385"/>
      <c r="PPP3218" s="385"/>
      <c r="PPQ3218" s="385"/>
      <c r="PPR3218" s="385"/>
      <c r="PPS3218" s="385"/>
      <c r="PPT3218" s="385"/>
      <c r="PPU3218" s="385"/>
      <c r="PPV3218" s="385"/>
      <c r="PPW3218" s="385"/>
      <c r="PPX3218" s="385"/>
      <c r="PPY3218" s="385"/>
      <c r="PPZ3218" s="385"/>
      <c r="PQA3218" s="385"/>
      <c r="PQB3218" s="385"/>
      <c r="PQC3218" s="385"/>
      <c r="PQD3218" s="385"/>
      <c r="PQE3218" s="385"/>
      <c r="PQF3218" s="385"/>
      <c r="PQG3218" s="385"/>
      <c r="PQH3218" s="385"/>
      <c r="PQI3218" s="385"/>
      <c r="PQJ3218" s="385"/>
      <c r="PQK3218" s="385"/>
      <c r="PQL3218" s="385"/>
      <c r="PQM3218" s="385"/>
      <c r="PQN3218" s="385"/>
      <c r="PQO3218" s="385"/>
      <c r="PQP3218" s="385"/>
      <c r="PQQ3218" s="385"/>
      <c r="PQR3218" s="385"/>
      <c r="PQS3218" s="385"/>
      <c r="PQT3218" s="385"/>
      <c r="PQU3218" s="385"/>
      <c r="PQV3218" s="385"/>
      <c r="PQW3218" s="385"/>
      <c r="PQX3218" s="385"/>
      <c r="PQY3218" s="385"/>
      <c r="PQZ3218" s="385"/>
      <c r="PRA3218" s="385"/>
      <c r="PRB3218" s="385"/>
      <c r="PRC3218" s="385"/>
      <c r="PRD3218" s="385"/>
      <c r="PRE3218" s="385"/>
      <c r="PRF3218" s="385"/>
      <c r="PRG3218" s="385"/>
      <c r="PRH3218" s="385"/>
      <c r="PRI3218" s="385"/>
      <c r="PRJ3218" s="385"/>
      <c r="PRK3218" s="385"/>
      <c r="PRL3218" s="385"/>
      <c r="PRM3218" s="385"/>
      <c r="PRN3218" s="385"/>
      <c r="PRO3218" s="385"/>
      <c r="PRP3218" s="385"/>
      <c r="PRQ3218" s="385"/>
      <c r="PRR3218" s="385"/>
      <c r="PRS3218" s="385"/>
      <c r="PRT3218" s="385"/>
      <c r="PRU3218" s="385"/>
      <c r="PRV3218" s="385"/>
      <c r="PRW3218" s="385"/>
      <c r="PRX3218" s="385"/>
      <c r="PRY3218" s="385"/>
      <c r="PRZ3218" s="385"/>
      <c r="PSA3218" s="385"/>
      <c r="PSB3218" s="385"/>
      <c r="PSC3218" s="385"/>
      <c r="PSD3218" s="385"/>
      <c r="PSE3218" s="385"/>
      <c r="PSF3218" s="385"/>
      <c r="PSG3218" s="385"/>
      <c r="PSH3218" s="385"/>
      <c r="PSI3218" s="385"/>
      <c r="PSJ3218" s="385"/>
      <c r="PSK3218" s="385"/>
      <c r="PSL3218" s="385"/>
      <c r="PSM3218" s="385"/>
      <c r="PSN3218" s="385"/>
      <c r="PSO3218" s="385"/>
      <c r="PSP3218" s="385"/>
      <c r="PSQ3218" s="385"/>
      <c r="PSR3218" s="385"/>
      <c r="PSS3218" s="385"/>
      <c r="PST3218" s="385"/>
      <c r="PSU3218" s="385"/>
      <c r="PSV3218" s="385"/>
      <c r="PSW3218" s="385"/>
      <c r="PSX3218" s="385"/>
      <c r="PSY3218" s="385"/>
      <c r="PSZ3218" s="385"/>
      <c r="PTA3218" s="385"/>
      <c r="PTB3218" s="385"/>
      <c r="PTC3218" s="385"/>
      <c r="PTD3218" s="385"/>
      <c r="PTE3218" s="385"/>
      <c r="PTF3218" s="385"/>
      <c r="PTG3218" s="385"/>
      <c r="PTH3218" s="385"/>
      <c r="PTI3218" s="385"/>
      <c r="PTJ3218" s="385"/>
      <c r="PTK3218" s="385"/>
      <c r="PTL3218" s="385"/>
      <c r="PTM3218" s="385"/>
      <c r="PTN3218" s="385"/>
      <c r="PTO3218" s="385"/>
      <c r="PTP3218" s="385"/>
      <c r="PTQ3218" s="385"/>
      <c r="PTR3218" s="385"/>
      <c r="PTS3218" s="385"/>
      <c r="PTT3218" s="385"/>
      <c r="PTU3218" s="385"/>
      <c r="PTV3218" s="385"/>
      <c r="PTW3218" s="385"/>
      <c r="PTX3218" s="385"/>
      <c r="PTY3218" s="385"/>
      <c r="PTZ3218" s="385"/>
      <c r="PUA3218" s="385"/>
      <c r="PUB3218" s="385"/>
      <c r="PUC3218" s="385"/>
      <c r="PUD3218" s="385"/>
      <c r="PUE3218" s="385"/>
      <c r="PUF3218" s="385"/>
      <c r="PUG3218" s="385"/>
      <c r="PUH3218" s="385"/>
      <c r="PUI3218" s="385"/>
      <c r="PUJ3218" s="385"/>
      <c r="PUK3218" s="385"/>
      <c r="PUL3218" s="385"/>
      <c r="PUM3218" s="385"/>
      <c r="PUN3218" s="385"/>
      <c r="PUO3218" s="385"/>
      <c r="PUP3218" s="385"/>
      <c r="PUQ3218" s="385"/>
      <c r="PUR3218" s="385"/>
      <c r="PUS3218" s="385"/>
      <c r="PUT3218" s="385"/>
      <c r="PUU3218" s="385"/>
      <c r="PUV3218" s="385"/>
      <c r="PUW3218" s="385"/>
      <c r="PUX3218" s="385"/>
      <c r="PUY3218" s="385"/>
      <c r="PUZ3218" s="385"/>
      <c r="PVA3218" s="385"/>
      <c r="PVB3218" s="385"/>
      <c r="PVC3218" s="385"/>
      <c r="PVD3218" s="385"/>
      <c r="PVE3218" s="385"/>
      <c r="PVF3218" s="385"/>
      <c r="PVG3218" s="385"/>
      <c r="PVH3218" s="385"/>
      <c r="PVI3218" s="385"/>
      <c r="PVJ3218" s="385"/>
      <c r="PVK3218" s="385"/>
      <c r="PVL3218" s="385"/>
      <c r="PVM3218" s="385"/>
      <c r="PVN3218" s="385"/>
      <c r="PVO3218" s="385"/>
      <c r="PVP3218" s="385"/>
      <c r="PVQ3218" s="385"/>
      <c r="PVR3218" s="385"/>
      <c r="PVS3218" s="385"/>
      <c r="PVT3218" s="385"/>
      <c r="PVU3218" s="385"/>
      <c r="PVV3218" s="385"/>
      <c r="PVW3218" s="385"/>
      <c r="PVX3218" s="385"/>
      <c r="PVY3218" s="385"/>
      <c r="PVZ3218" s="385"/>
      <c r="PWA3218" s="385"/>
      <c r="PWB3218" s="385"/>
      <c r="PWC3218" s="385"/>
      <c r="PWD3218" s="385"/>
      <c r="PWE3218" s="385"/>
      <c r="PWF3218" s="385"/>
      <c r="PWG3218" s="385"/>
      <c r="PWH3218" s="385"/>
      <c r="PWI3218" s="385"/>
      <c r="PWJ3218" s="385"/>
      <c r="PWK3218" s="385"/>
      <c r="PWL3218" s="385"/>
      <c r="PWM3218" s="385"/>
      <c r="PWN3218" s="385"/>
      <c r="PWO3218" s="385"/>
      <c r="PWP3218" s="385"/>
      <c r="PWQ3218" s="385"/>
      <c r="PWR3218" s="385"/>
      <c r="PWS3218" s="385"/>
      <c r="PWT3218" s="385"/>
      <c r="PWU3218" s="385"/>
      <c r="PWV3218" s="385"/>
      <c r="PWW3218" s="385"/>
      <c r="PWX3218" s="385"/>
      <c r="PWY3218" s="385"/>
      <c r="PWZ3218" s="385"/>
      <c r="PXA3218" s="385"/>
      <c r="PXB3218" s="385"/>
      <c r="PXC3218" s="385"/>
      <c r="PXD3218" s="385"/>
      <c r="PXE3218" s="385"/>
      <c r="PXF3218" s="385"/>
      <c r="PXG3218" s="385"/>
      <c r="PXH3218" s="385"/>
      <c r="PXI3218" s="385"/>
      <c r="PXJ3218" s="385"/>
      <c r="PXK3218" s="385"/>
      <c r="PXL3218" s="385"/>
      <c r="PXM3218" s="385"/>
      <c r="PXN3218" s="385"/>
      <c r="PXO3218" s="385"/>
      <c r="PXP3218" s="385"/>
      <c r="PXQ3218" s="385"/>
      <c r="PXR3218" s="385"/>
      <c r="PXS3218" s="385"/>
      <c r="PXT3218" s="385"/>
      <c r="PXU3218" s="385"/>
      <c r="PXV3218" s="385"/>
      <c r="PXW3218" s="385"/>
      <c r="PXX3218" s="385"/>
      <c r="PXY3218" s="385"/>
      <c r="PXZ3218" s="385"/>
      <c r="PYA3218" s="385"/>
      <c r="PYB3218" s="385"/>
      <c r="PYC3218" s="385"/>
      <c r="PYD3218" s="385"/>
      <c r="PYE3218" s="385"/>
      <c r="PYF3218" s="385"/>
      <c r="PYG3218" s="385"/>
      <c r="PYH3218" s="385"/>
      <c r="PYI3218" s="385"/>
      <c r="PYJ3218" s="385"/>
      <c r="PYK3218" s="385"/>
      <c r="PYL3218" s="385"/>
      <c r="PYM3218" s="385"/>
      <c r="PYN3218" s="385"/>
      <c r="PYO3218" s="385"/>
      <c r="PYP3218" s="385"/>
      <c r="PYQ3218" s="385"/>
      <c r="PYR3218" s="385"/>
      <c r="PYS3218" s="385"/>
      <c r="PYT3218" s="385"/>
      <c r="PYU3218" s="385"/>
      <c r="PYV3218" s="385"/>
      <c r="PYW3218" s="385"/>
      <c r="PYX3218" s="385"/>
      <c r="PYY3218" s="385"/>
      <c r="PYZ3218" s="385"/>
      <c r="PZA3218" s="385"/>
      <c r="PZB3218" s="385"/>
      <c r="PZC3218" s="385"/>
      <c r="PZD3218" s="385"/>
      <c r="PZE3218" s="385"/>
      <c r="PZF3218" s="385"/>
      <c r="PZG3218" s="385"/>
      <c r="PZH3218" s="385"/>
      <c r="PZI3218" s="385"/>
      <c r="PZJ3218" s="385"/>
      <c r="PZK3218" s="385"/>
      <c r="PZL3218" s="385"/>
      <c r="PZM3218" s="385"/>
      <c r="PZN3218" s="385"/>
      <c r="PZO3218" s="385"/>
      <c r="PZP3218" s="385"/>
      <c r="PZQ3218" s="385"/>
      <c r="PZR3218" s="385"/>
      <c r="PZS3218" s="385"/>
      <c r="PZT3218" s="385"/>
      <c r="PZU3218" s="385"/>
      <c r="PZV3218" s="385"/>
      <c r="PZW3218" s="385"/>
      <c r="PZX3218" s="385"/>
      <c r="PZY3218" s="385"/>
      <c r="PZZ3218" s="385"/>
      <c r="QAA3218" s="385"/>
      <c r="QAB3218" s="385"/>
      <c r="QAC3218" s="385"/>
      <c r="QAD3218" s="385"/>
      <c r="QAE3218" s="385"/>
      <c r="QAF3218" s="385"/>
      <c r="QAG3218" s="385"/>
      <c r="QAH3218" s="385"/>
      <c r="QAI3218" s="385"/>
      <c r="QAJ3218" s="385"/>
      <c r="QAK3218" s="385"/>
      <c r="QAL3218" s="385"/>
      <c r="QAM3218" s="385"/>
      <c r="QAN3218" s="385"/>
      <c r="QAO3218" s="385"/>
      <c r="QAP3218" s="385"/>
      <c r="QAQ3218" s="385"/>
      <c r="QAR3218" s="385"/>
      <c r="QAS3218" s="385"/>
      <c r="QAT3218" s="385"/>
      <c r="QAU3218" s="385"/>
      <c r="QAV3218" s="385"/>
      <c r="QAW3218" s="385"/>
      <c r="QAX3218" s="385"/>
      <c r="QAY3218" s="385"/>
      <c r="QAZ3218" s="385"/>
      <c r="QBA3218" s="385"/>
      <c r="QBB3218" s="385"/>
      <c r="QBC3218" s="385"/>
      <c r="QBD3218" s="385"/>
      <c r="QBE3218" s="385"/>
      <c r="QBF3218" s="385"/>
      <c r="QBG3218" s="385"/>
      <c r="QBH3218" s="385"/>
      <c r="QBI3218" s="385"/>
      <c r="QBJ3218" s="385"/>
      <c r="QBK3218" s="385"/>
      <c r="QBL3218" s="385"/>
      <c r="QBM3218" s="385"/>
      <c r="QBN3218" s="385"/>
      <c r="QBO3218" s="385"/>
      <c r="QBP3218" s="385"/>
      <c r="QBQ3218" s="385"/>
      <c r="QBR3218" s="385"/>
      <c r="QBS3218" s="385"/>
      <c r="QBT3218" s="385"/>
      <c r="QBU3218" s="385"/>
      <c r="QBV3218" s="385"/>
      <c r="QBW3218" s="385"/>
      <c r="QBX3218" s="385"/>
      <c r="QBY3218" s="385"/>
      <c r="QBZ3218" s="385"/>
      <c r="QCA3218" s="385"/>
      <c r="QCB3218" s="385"/>
      <c r="QCC3218" s="385"/>
      <c r="QCD3218" s="385"/>
      <c r="QCE3218" s="385"/>
      <c r="QCF3218" s="385"/>
      <c r="QCG3218" s="385"/>
      <c r="QCH3218" s="385"/>
      <c r="QCI3218" s="385"/>
      <c r="QCJ3218" s="385"/>
      <c r="QCK3218" s="385"/>
      <c r="QCL3218" s="385"/>
      <c r="QCM3218" s="385"/>
      <c r="QCN3218" s="385"/>
      <c r="QCO3218" s="385"/>
      <c r="QCP3218" s="385"/>
      <c r="QCQ3218" s="385"/>
      <c r="QCR3218" s="385"/>
      <c r="QCS3218" s="385"/>
      <c r="QCT3218" s="385"/>
      <c r="QCU3218" s="385"/>
      <c r="QCV3218" s="385"/>
      <c r="QCW3218" s="385"/>
      <c r="QCX3218" s="385"/>
      <c r="QCY3218" s="385"/>
      <c r="QCZ3218" s="385"/>
      <c r="QDA3218" s="385"/>
      <c r="QDB3218" s="385"/>
      <c r="QDC3218" s="385"/>
      <c r="QDD3218" s="385"/>
      <c r="QDE3218" s="385"/>
      <c r="QDF3218" s="385"/>
      <c r="QDG3218" s="385"/>
      <c r="QDH3218" s="385"/>
      <c r="QDI3218" s="385"/>
      <c r="QDJ3218" s="385"/>
      <c r="QDK3218" s="385"/>
      <c r="QDL3218" s="385"/>
      <c r="QDM3218" s="385"/>
      <c r="QDN3218" s="385"/>
      <c r="QDO3218" s="385"/>
      <c r="QDP3218" s="385"/>
      <c r="QDQ3218" s="385"/>
      <c r="QDR3218" s="385"/>
      <c r="QDS3218" s="385"/>
      <c r="QDT3218" s="385"/>
      <c r="QDU3218" s="385"/>
      <c r="QDV3218" s="385"/>
      <c r="QDW3218" s="385"/>
      <c r="QDX3218" s="385"/>
      <c r="QDY3218" s="385"/>
      <c r="QDZ3218" s="385"/>
      <c r="QEA3218" s="385"/>
      <c r="QEB3218" s="385"/>
      <c r="QEC3218" s="385"/>
      <c r="QED3218" s="385"/>
      <c r="QEE3218" s="385"/>
      <c r="QEF3218" s="385"/>
      <c r="QEG3218" s="385"/>
      <c r="QEH3218" s="385"/>
      <c r="QEI3218" s="385"/>
      <c r="QEJ3218" s="385"/>
      <c r="QEK3218" s="385"/>
      <c r="QEL3218" s="385"/>
      <c r="QEM3218" s="385"/>
      <c r="QEN3218" s="385"/>
      <c r="QEO3218" s="385"/>
      <c r="QEP3218" s="385"/>
      <c r="QEQ3218" s="385"/>
      <c r="QER3218" s="385"/>
      <c r="QES3218" s="385"/>
      <c r="QET3218" s="385"/>
      <c r="QEU3218" s="385"/>
      <c r="QEV3218" s="385"/>
      <c r="QEW3218" s="385"/>
      <c r="QEX3218" s="385"/>
      <c r="QEY3218" s="385"/>
      <c r="QEZ3218" s="385"/>
      <c r="QFA3218" s="385"/>
      <c r="QFB3218" s="385"/>
      <c r="QFC3218" s="385"/>
      <c r="QFD3218" s="385"/>
      <c r="QFE3218" s="385"/>
      <c r="QFF3218" s="385"/>
      <c r="QFG3218" s="385"/>
      <c r="QFH3218" s="385"/>
      <c r="QFI3218" s="385"/>
      <c r="QFJ3218" s="385"/>
      <c r="QFK3218" s="385"/>
      <c r="QFL3218" s="385"/>
      <c r="QFM3218" s="385"/>
      <c r="QFN3218" s="385"/>
      <c r="QFO3218" s="385"/>
      <c r="QFP3218" s="385"/>
      <c r="QFQ3218" s="385"/>
      <c r="QFR3218" s="385"/>
      <c r="QFS3218" s="385"/>
      <c r="QFT3218" s="385"/>
      <c r="QFU3218" s="385"/>
      <c r="QFV3218" s="385"/>
      <c r="QFW3218" s="385"/>
      <c r="QFX3218" s="385"/>
      <c r="QFY3218" s="385"/>
      <c r="QFZ3218" s="385"/>
      <c r="QGA3218" s="385"/>
      <c r="QGB3218" s="385"/>
      <c r="QGC3218" s="385"/>
      <c r="QGD3218" s="385"/>
      <c r="QGE3218" s="385"/>
      <c r="QGF3218" s="385"/>
      <c r="QGG3218" s="385"/>
      <c r="QGH3218" s="385"/>
      <c r="QGI3218" s="385"/>
      <c r="QGJ3218" s="385"/>
      <c r="QGK3218" s="385"/>
      <c r="QGL3218" s="385"/>
      <c r="QGM3218" s="385"/>
      <c r="QGN3218" s="385"/>
      <c r="QGO3218" s="385"/>
      <c r="QGP3218" s="385"/>
      <c r="QGQ3218" s="385"/>
      <c r="QGR3218" s="385"/>
      <c r="QGS3218" s="385"/>
      <c r="QGT3218" s="385"/>
      <c r="QGU3218" s="385"/>
      <c r="QGV3218" s="385"/>
      <c r="QGW3218" s="385"/>
      <c r="QGX3218" s="385"/>
      <c r="QGY3218" s="385"/>
      <c r="QGZ3218" s="385"/>
      <c r="QHA3218" s="385"/>
      <c r="QHB3218" s="385"/>
      <c r="QHC3218" s="385"/>
      <c r="QHD3218" s="385"/>
      <c r="QHE3218" s="385"/>
      <c r="QHF3218" s="385"/>
      <c r="QHG3218" s="385"/>
      <c r="QHH3218" s="385"/>
      <c r="QHI3218" s="385"/>
      <c r="QHJ3218" s="385"/>
      <c r="QHK3218" s="385"/>
      <c r="QHL3218" s="385"/>
      <c r="QHM3218" s="385"/>
      <c r="QHN3218" s="385"/>
      <c r="QHO3218" s="385"/>
      <c r="QHP3218" s="385"/>
      <c r="QHQ3218" s="385"/>
      <c r="QHR3218" s="385"/>
      <c r="QHS3218" s="385"/>
      <c r="QHT3218" s="385"/>
      <c r="QHU3218" s="385"/>
      <c r="QHV3218" s="385"/>
      <c r="QHW3218" s="385"/>
      <c r="QHX3218" s="385"/>
      <c r="QHY3218" s="385"/>
      <c r="QHZ3218" s="385"/>
      <c r="QIA3218" s="385"/>
      <c r="QIB3218" s="385"/>
      <c r="QIC3218" s="385"/>
      <c r="QID3218" s="385"/>
      <c r="QIE3218" s="385"/>
      <c r="QIF3218" s="385"/>
      <c r="QIG3218" s="385"/>
      <c r="QIH3218" s="385"/>
      <c r="QII3218" s="385"/>
      <c r="QIJ3218" s="385"/>
      <c r="QIK3218" s="385"/>
      <c r="QIL3218" s="385"/>
      <c r="QIM3218" s="385"/>
      <c r="QIN3218" s="385"/>
      <c r="QIO3218" s="385"/>
      <c r="QIP3218" s="385"/>
      <c r="QIQ3218" s="385"/>
      <c r="QIR3218" s="385"/>
      <c r="QIS3218" s="385"/>
      <c r="QIT3218" s="385"/>
      <c r="QIU3218" s="385"/>
      <c r="QIV3218" s="385"/>
      <c r="QIW3218" s="385"/>
      <c r="QIX3218" s="385"/>
      <c r="QIY3218" s="385"/>
      <c r="QIZ3218" s="385"/>
      <c r="QJA3218" s="385"/>
      <c r="QJB3218" s="385"/>
      <c r="QJC3218" s="385"/>
      <c r="QJD3218" s="385"/>
      <c r="QJE3218" s="385"/>
      <c r="QJF3218" s="385"/>
      <c r="QJG3218" s="385"/>
      <c r="QJH3218" s="385"/>
      <c r="QJI3218" s="385"/>
      <c r="QJJ3218" s="385"/>
      <c r="QJK3218" s="385"/>
      <c r="QJL3218" s="385"/>
      <c r="QJM3218" s="385"/>
      <c r="QJN3218" s="385"/>
      <c r="QJO3218" s="385"/>
      <c r="QJP3218" s="385"/>
      <c r="QJQ3218" s="385"/>
      <c r="QJR3218" s="385"/>
      <c r="QJS3218" s="385"/>
      <c r="QJT3218" s="385"/>
      <c r="QJU3218" s="385"/>
      <c r="QJV3218" s="385"/>
      <c r="QJW3218" s="385"/>
      <c r="QJX3218" s="385"/>
      <c r="QJY3218" s="385"/>
      <c r="QJZ3218" s="385"/>
      <c r="QKA3218" s="385"/>
      <c r="QKB3218" s="385"/>
      <c r="QKC3218" s="385"/>
      <c r="QKD3218" s="385"/>
      <c r="QKE3218" s="385"/>
      <c r="QKF3218" s="385"/>
      <c r="QKG3218" s="385"/>
      <c r="QKH3218" s="385"/>
      <c r="QKI3218" s="385"/>
      <c r="QKJ3218" s="385"/>
      <c r="QKK3218" s="385"/>
      <c r="QKL3218" s="385"/>
      <c r="QKM3218" s="385"/>
      <c r="QKN3218" s="385"/>
      <c r="QKO3218" s="385"/>
      <c r="QKP3218" s="385"/>
      <c r="QKQ3218" s="385"/>
      <c r="QKR3218" s="385"/>
      <c r="QKS3218" s="385"/>
      <c r="QKT3218" s="385"/>
      <c r="QKU3218" s="385"/>
      <c r="QKV3218" s="385"/>
      <c r="QKW3218" s="385"/>
      <c r="QKX3218" s="385"/>
      <c r="QKY3218" s="385"/>
      <c r="QKZ3218" s="385"/>
      <c r="QLA3218" s="385"/>
      <c r="QLB3218" s="385"/>
      <c r="QLC3218" s="385"/>
      <c r="QLD3218" s="385"/>
      <c r="QLE3218" s="385"/>
      <c r="QLF3218" s="385"/>
      <c r="QLG3218" s="385"/>
      <c r="QLH3218" s="385"/>
      <c r="QLI3218" s="385"/>
      <c r="QLJ3218" s="385"/>
      <c r="QLK3218" s="385"/>
      <c r="QLL3218" s="385"/>
      <c r="QLM3218" s="385"/>
      <c r="QLN3218" s="385"/>
      <c r="QLO3218" s="385"/>
      <c r="QLP3218" s="385"/>
      <c r="QLQ3218" s="385"/>
      <c r="QLR3218" s="385"/>
      <c r="QLS3218" s="385"/>
      <c r="QLT3218" s="385"/>
      <c r="QLU3218" s="385"/>
      <c r="QLV3218" s="385"/>
      <c r="QLW3218" s="385"/>
      <c r="QLX3218" s="385"/>
      <c r="QLY3218" s="385"/>
      <c r="QLZ3218" s="385"/>
      <c r="QMA3218" s="385"/>
      <c r="QMB3218" s="385"/>
      <c r="QMC3218" s="385"/>
      <c r="QMD3218" s="385"/>
      <c r="QME3218" s="385"/>
      <c r="QMF3218" s="385"/>
      <c r="QMG3218" s="385"/>
      <c r="QMH3218" s="385"/>
      <c r="QMI3218" s="385"/>
      <c r="QMJ3218" s="385"/>
      <c r="QMK3218" s="385"/>
      <c r="QML3218" s="385"/>
      <c r="QMM3218" s="385"/>
      <c r="QMN3218" s="385"/>
      <c r="QMO3218" s="385"/>
      <c r="QMP3218" s="385"/>
      <c r="QMQ3218" s="385"/>
      <c r="QMR3218" s="385"/>
      <c r="QMS3218" s="385"/>
      <c r="QMT3218" s="385"/>
      <c r="QMU3218" s="385"/>
      <c r="QMV3218" s="385"/>
      <c r="QMW3218" s="385"/>
      <c r="QMX3218" s="385"/>
      <c r="QMY3218" s="385"/>
      <c r="QMZ3218" s="385"/>
      <c r="QNA3218" s="385"/>
      <c r="QNB3218" s="385"/>
      <c r="QNC3218" s="385"/>
      <c r="QND3218" s="385"/>
      <c r="QNE3218" s="385"/>
      <c r="QNF3218" s="385"/>
      <c r="QNG3218" s="385"/>
      <c r="QNH3218" s="385"/>
      <c r="QNI3218" s="385"/>
      <c r="QNJ3218" s="385"/>
      <c r="QNK3218" s="385"/>
      <c r="QNL3218" s="385"/>
      <c r="QNM3218" s="385"/>
      <c r="QNN3218" s="385"/>
      <c r="QNO3218" s="385"/>
      <c r="QNP3218" s="385"/>
      <c r="QNQ3218" s="385"/>
      <c r="QNR3218" s="385"/>
      <c r="QNS3218" s="385"/>
      <c r="QNT3218" s="385"/>
      <c r="QNU3218" s="385"/>
      <c r="QNV3218" s="385"/>
      <c r="QNW3218" s="385"/>
      <c r="QNX3218" s="385"/>
      <c r="QNY3218" s="385"/>
      <c r="QNZ3218" s="385"/>
      <c r="QOA3218" s="385"/>
      <c r="QOB3218" s="385"/>
      <c r="QOC3218" s="385"/>
      <c r="QOD3218" s="385"/>
      <c r="QOE3218" s="385"/>
      <c r="QOF3218" s="385"/>
      <c r="QOG3218" s="385"/>
      <c r="QOH3218" s="385"/>
      <c r="QOI3218" s="385"/>
      <c r="QOJ3218" s="385"/>
      <c r="QOK3218" s="385"/>
      <c r="QOL3218" s="385"/>
      <c r="QOM3218" s="385"/>
      <c r="QON3218" s="385"/>
      <c r="QOO3218" s="385"/>
      <c r="QOP3218" s="385"/>
      <c r="QOQ3218" s="385"/>
      <c r="QOR3218" s="385"/>
      <c r="QOS3218" s="385"/>
      <c r="QOT3218" s="385"/>
      <c r="QOU3218" s="385"/>
      <c r="QOV3218" s="385"/>
      <c r="QOW3218" s="385"/>
      <c r="QOX3218" s="385"/>
      <c r="QOY3218" s="385"/>
      <c r="QOZ3218" s="385"/>
      <c r="QPA3218" s="385"/>
      <c r="QPB3218" s="385"/>
      <c r="QPC3218" s="385"/>
      <c r="QPD3218" s="385"/>
      <c r="QPE3218" s="385"/>
      <c r="QPF3218" s="385"/>
      <c r="QPG3218" s="385"/>
      <c r="QPH3218" s="385"/>
      <c r="QPI3218" s="385"/>
      <c r="QPJ3218" s="385"/>
      <c r="QPK3218" s="385"/>
      <c r="QPL3218" s="385"/>
      <c r="QPM3218" s="385"/>
      <c r="QPN3218" s="385"/>
      <c r="QPO3218" s="385"/>
      <c r="QPP3218" s="385"/>
      <c r="QPQ3218" s="385"/>
      <c r="QPR3218" s="385"/>
      <c r="QPS3218" s="385"/>
      <c r="QPT3218" s="385"/>
      <c r="QPU3218" s="385"/>
      <c r="QPV3218" s="385"/>
      <c r="QPW3218" s="385"/>
      <c r="QPX3218" s="385"/>
      <c r="QPY3218" s="385"/>
      <c r="QPZ3218" s="385"/>
      <c r="QQA3218" s="385"/>
      <c r="QQB3218" s="385"/>
      <c r="QQC3218" s="385"/>
      <c r="QQD3218" s="385"/>
      <c r="QQE3218" s="385"/>
      <c r="QQF3218" s="385"/>
      <c r="QQG3218" s="385"/>
      <c r="QQH3218" s="385"/>
      <c r="QQI3218" s="385"/>
      <c r="QQJ3218" s="385"/>
      <c r="QQK3218" s="385"/>
      <c r="QQL3218" s="385"/>
      <c r="QQM3218" s="385"/>
      <c r="QQN3218" s="385"/>
      <c r="QQO3218" s="385"/>
      <c r="QQP3218" s="385"/>
      <c r="QQQ3218" s="385"/>
      <c r="QQR3218" s="385"/>
      <c r="QQS3218" s="385"/>
      <c r="QQT3218" s="385"/>
      <c r="QQU3218" s="385"/>
      <c r="QQV3218" s="385"/>
      <c r="QQW3218" s="385"/>
      <c r="QQX3218" s="385"/>
      <c r="QQY3218" s="385"/>
      <c r="QQZ3218" s="385"/>
      <c r="QRA3218" s="385"/>
      <c r="QRB3218" s="385"/>
      <c r="QRC3218" s="385"/>
      <c r="QRD3218" s="385"/>
      <c r="QRE3218" s="385"/>
      <c r="QRF3218" s="385"/>
      <c r="QRG3218" s="385"/>
      <c r="QRH3218" s="385"/>
      <c r="QRI3218" s="385"/>
      <c r="QRJ3218" s="385"/>
      <c r="QRK3218" s="385"/>
      <c r="QRL3218" s="385"/>
      <c r="QRM3218" s="385"/>
      <c r="QRN3218" s="385"/>
      <c r="QRO3218" s="385"/>
      <c r="QRP3218" s="385"/>
      <c r="QRQ3218" s="385"/>
      <c r="QRR3218" s="385"/>
      <c r="QRS3218" s="385"/>
      <c r="QRT3218" s="385"/>
      <c r="QRU3218" s="385"/>
      <c r="QRV3218" s="385"/>
      <c r="QRW3218" s="385"/>
      <c r="QRX3218" s="385"/>
      <c r="QRY3218" s="385"/>
      <c r="QRZ3218" s="385"/>
      <c r="QSA3218" s="385"/>
      <c r="QSB3218" s="385"/>
      <c r="QSC3218" s="385"/>
      <c r="QSD3218" s="385"/>
      <c r="QSE3218" s="385"/>
      <c r="QSF3218" s="385"/>
      <c r="QSG3218" s="385"/>
      <c r="QSH3218" s="385"/>
      <c r="QSI3218" s="385"/>
      <c r="QSJ3218" s="385"/>
      <c r="QSK3218" s="385"/>
      <c r="QSL3218" s="385"/>
      <c r="QSM3218" s="385"/>
      <c r="QSN3218" s="385"/>
      <c r="QSO3218" s="385"/>
      <c r="QSP3218" s="385"/>
      <c r="QSQ3218" s="385"/>
      <c r="QSR3218" s="385"/>
      <c r="QSS3218" s="385"/>
      <c r="QST3218" s="385"/>
      <c r="QSU3218" s="385"/>
      <c r="QSV3218" s="385"/>
      <c r="QSW3218" s="385"/>
      <c r="QSX3218" s="385"/>
      <c r="QSY3218" s="385"/>
      <c r="QSZ3218" s="385"/>
      <c r="QTA3218" s="385"/>
      <c r="QTB3218" s="385"/>
      <c r="QTC3218" s="385"/>
      <c r="QTD3218" s="385"/>
      <c r="QTE3218" s="385"/>
      <c r="QTF3218" s="385"/>
      <c r="QTG3218" s="385"/>
      <c r="QTH3218" s="385"/>
      <c r="QTI3218" s="385"/>
      <c r="QTJ3218" s="385"/>
      <c r="QTK3218" s="385"/>
      <c r="QTL3218" s="385"/>
      <c r="QTM3218" s="385"/>
      <c r="QTN3218" s="385"/>
      <c r="QTO3218" s="385"/>
      <c r="QTP3218" s="385"/>
      <c r="QTQ3218" s="385"/>
      <c r="QTR3218" s="385"/>
      <c r="QTS3218" s="385"/>
      <c r="QTT3218" s="385"/>
      <c r="QTU3218" s="385"/>
      <c r="QTV3218" s="385"/>
      <c r="QTW3218" s="385"/>
      <c r="QTX3218" s="385"/>
      <c r="QTY3218" s="385"/>
      <c r="QTZ3218" s="385"/>
      <c r="QUA3218" s="385"/>
      <c r="QUB3218" s="385"/>
      <c r="QUC3218" s="385"/>
      <c r="QUD3218" s="385"/>
      <c r="QUE3218" s="385"/>
      <c r="QUF3218" s="385"/>
      <c r="QUG3218" s="385"/>
      <c r="QUH3218" s="385"/>
      <c r="QUI3218" s="385"/>
      <c r="QUJ3218" s="385"/>
      <c r="QUK3218" s="385"/>
      <c r="QUL3218" s="385"/>
      <c r="QUM3218" s="385"/>
      <c r="QUN3218" s="385"/>
      <c r="QUO3218" s="385"/>
      <c r="QUP3218" s="385"/>
      <c r="QUQ3218" s="385"/>
      <c r="QUR3218" s="385"/>
      <c r="QUS3218" s="385"/>
      <c r="QUT3218" s="385"/>
      <c r="QUU3218" s="385"/>
      <c r="QUV3218" s="385"/>
      <c r="QUW3218" s="385"/>
      <c r="QUX3218" s="385"/>
      <c r="QUY3218" s="385"/>
      <c r="QUZ3218" s="385"/>
      <c r="QVA3218" s="385"/>
      <c r="QVB3218" s="385"/>
      <c r="QVC3218" s="385"/>
      <c r="QVD3218" s="385"/>
      <c r="QVE3218" s="385"/>
      <c r="QVF3218" s="385"/>
      <c r="QVG3218" s="385"/>
      <c r="QVH3218" s="385"/>
      <c r="QVI3218" s="385"/>
      <c r="QVJ3218" s="385"/>
      <c r="QVK3218" s="385"/>
      <c r="QVL3218" s="385"/>
      <c r="QVM3218" s="385"/>
      <c r="QVN3218" s="385"/>
      <c r="QVO3218" s="385"/>
      <c r="QVP3218" s="385"/>
      <c r="QVQ3218" s="385"/>
      <c r="QVR3218" s="385"/>
      <c r="QVS3218" s="385"/>
      <c r="QVT3218" s="385"/>
      <c r="QVU3218" s="385"/>
      <c r="QVV3218" s="385"/>
      <c r="QVW3218" s="385"/>
      <c r="QVX3218" s="385"/>
      <c r="QVY3218" s="385"/>
      <c r="QVZ3218" s="385"/>
      <c r="QWA3218" s="385"/>
      <c r="QWB3218" s="385"/>
      <c r="QWC3218" s="385"/>
      <c r="QWD3218" s="385"/>
      <c r="QWE3218" s="385"/>
      <c r="QWF3218" s="385"/>
      <c r="QWG3218" s="385"/>
      <c r="QWH3218" s="385"/>
      <c r="QWI3218" s="385"/>
      <c r="QWJ3218" s="385"/>
      <c r="QWK3218" s="385"/>
      <c r="QWL3218" s="385"/>
      <c r="QWM3218" s="385"/>
      <c r="QWN3218" s="385"/>
      <c r="QWO3218" s="385"/>
      <c r="QWP3218" s="385"/>
      <c r="QWQ3218" s="385"/>
      <c r="QWR3218" s="385"/>
      <c r="QWS3218" s="385"/>
      <c r="QWT3218" s="385"/>
      <c r="QWU3218" s="385"/>
      <c r="QWV3218" s="385"/>
      <c r="QWW3218" s="385"/>
      <c r="QWX3218" s="385"/>
      <c r="QWY3218" s="385"/>
      <c r="QWZ3218" s="385"/>
      <c r="QXA3218" s="385"/>
      <c r="QXB3218" s="385"/>
      <c r="QXC3218" s="385"/>
      <c r="QXD3218" s="385"/>
      <c r="QXE3218" s="385"/>
      <c r="QXF3218" s="385"/>
      <c r="QXG3218" s="385"/>
      <c r="QXH3218" s="385"/>
      <c r="QXI3218" s="385"/>
      <c r="QXJ3218" s="385"/>
      <c r="QXK3218" s="385"/>
      <c r="QXL3218" s="385"/>
      <c r="QXM3218" s="385"/>
      <c r="QXN3218" s="385"/>
      <c r="QXO3218" s="385"/>
      <c r="QXP3218" s="385"/>
      <c r="QXQ3218" s="385"/>
      <c r="QXR3218" s="385"/>
      <c r="QXS3218" s="385"/>
      <c r="QXT3218" s="385"/>
      <c r="QXU3218" s="385"/>
      <c r="QXV3218" s="385"/>
      <c r="QXW3218" s="385"/>
      <c r="QXX3218" s="385"/>
      <c r="QXY3218" s="385"/>
      <c r="QXZ3218" s="385"/>
      <c r="QYA3218" s="385"/>
      <c r="QYB3218" s="385"/>
      <c r="QYC3218" s="385"/>
      <c r="QYD3218" s="385"/>
      <c r="QYE3218" s="385"/>
      <c r="QYF3218" s="385"/>
      <c r="QYG3218" s="385"/>
      <c r="QYH3218" s="385"/>
      <c r="QYI3218" s="385"/>
      <c r="QYJ3218" s="385"/>
      <c r="QYK3218" s="385"/>
      <c r="QYL3218" s="385"/>
      <c r="QYM3218" s="385"/>
      <c r="QYN3218" s="385"/>
      <c r="QYO3218" s="385"/>
      <c r="QYP3218" s="385"/>
      <c r="QYQ3218" s="385"/>
      <c r="QYR3218" s="385"/>
      <c r="QYS3218" s="385"/>
      <c r="QYT3218" s="385"/>
      <c r="QYU3218" s="385"/>
      <c r="QYV3218" s="385"/>
      <c r="QYW3218" s="385"/>
      <c r="QYX3218" s="385"/>
      <c r="QYY3218" s="385"/>
      <c r="QYZ3218" s="385"/>
      <c r="QZA3218" s="385"/>
      <c r="QZB3218" s="385"/>
      <c r="QZC3218" s="385"/>
      <c r="QZD3218" s="385"/>
      <c r="QZE3218" s="385"/>
      <c r="QZF3218" s="385"/>
      <c r="QZG3218" s="385"/>
      <c r="QZH3218" s="385"/>
      <c r="QZI3218" s="385"/>
      <c r="QZJ3218" s="385"/>
      <c r="QZK3218" s="385"/>
      <c r="QZL3218" s="385"/>
      <c r="QZM3218" s="385"/>
      <c r="QZN3218" s="385"/>
      <c r="QZO3218" s="385"/>
      <c r="QZP3218" s="385"/>
      <c r="QZQ3218" s="385"/>
      <c r="QZR3218" s="385"/>
      <c r="QZS3218" s="385"/>
      <c r="QZT3218" s="385"/>
      <c r="QZU3218" s="385"/>
      <c r="QZV3218" s="385"/>
      <c r="QZW3218" s="385"/>
      <c r="QZX3218" s="385"/>
      <c r="QZY3218" s="385"/>
      <c r="QZZ3218" s="385"/>
      <c r="RAA3218" s="385"/>
      <c r="RAB3218" s="385"/>
      <c r="RAC3218" s="385"/>
      <c r="RAD3218" s="385"/>
      <c r="RAE3218" s="385"/>
      <c r="RAF3218" s="385"/>
      <c r="RAG3218" s="385"/>
      <c r="RAH3218" s="385"/>
      <c r="RAI3218" s="385"/>
      <c r="RAJ3218" s="385"/>
      <c r="RAK3218" s="385"/>
      <c r="RAL3218" s="385"/>
      <c r="RAM3218" s="385"/>
      <c r="RAN3218" s="385"/>
      <c r="RAO3218" s="385"/>
      <c r="RAP3218" s="385"/>
      <c r="RAQ3218" s="385"/>
      <c r="RAR3218" s="385"/>
      <c r="RAS3218" s="385"/>
      <c r="RAT3218" s="385"/>
      <c r="RAU3218" s="385"/>
      <c r="RAV3218" s="385"/>
      <c r="RAW3218" s="385"/>
      <c r="RAX3218" s="385"/>
      <c r="RAY3218" s="385"/>
      <c r="RAZ3218" s="385"/>
      <c r="RBA3218" s="385"/>
      <c r="RBB3218" s="385"/>
      <c r="RBC3218" s="385"/>
      <c r="RBD3218" s="385"/>
      <c r="RBE3218" s="385"/>
      <c r="RBF3218" s="385"/>
      <c r="RBG3218" s="385"/>
      <c r="RBH3218" s="385"/>
      <c r="RBI3218" s="385"/>
      <c r="RBJ3218" s="385"/>
      <c r="RBK3218" s="385"/>
      <c r="RBL3218" s="385"/>
      <c r="RBM3218" s="385"/>
      <c r="RBN3218" s="385"/>
      <c r="RBO3218" s="385"/>
      <c r="RBP3218" s="385"/>
      <c r="RBQ3218" s="385"/>
      <c r="RBR3218" s="385"/>
      <c r="RBS3218" s="385"/>
      <c r="RBT3218" s="385"/>
      <c r="RBU3218" s="385"/>
      <c r="RBV3218" s="385"/>
      <c r="RBW3218" s="385"/>
      <c r="RBX3218" s="385"/>
      <c r="RBY3218" s="385"/>
      <c r="RBZ3218" s="385"/>
      <c r="RCA3218" s="385"/>
      <c r="RCB3218" s="385"/>
      <c r="RCC3218" s="385"/>
      <c r="RCD3218" s="385"/>
      <c r="RCE3218" s="385"/>
      <c r="RCF3218" s="385"/>
      <c r="RCG3218" s="385"/>
      <c r="RCH3218" s="385"/>
      <c r="RCI3218" s="385"/>
      <c r="RCJ3218" s="385"/>
      <c r="RCK3218" s="385"/>
      <c r="RCL3218" s="385"/>
      <c r="RCM3218" s="385"/>
      <c r="RCN3218" s="385"/>
      <c r="RCO3218" s="385"/>
      <c r="RCP3218" s="385"/>
      <c r="RCQ3218" s="385"/>
      <c r="RCR3218" s="385"/>
      <c r="RCS3218" s="385"/>
      <c r="RCT3218" s="385"/>
      <c r="RCU3218" s="385"/>
      <c r="RCV3218" s="385"/>
      <c r="RCW3218" s="385"/>
      <c r="RCX3218" s="385"/>
      <c r="RCY3218" s="385"/>
      <c r="RCZ3218" s="385"/>
      <c r="RDA3218" s="385"/>
      <c r="RDB3218" s="385"/>
      <c r="RDC3218" s="385"/>
      <c r="RDD3218" s="385"/>
      <c r="RDE3218" s="385"/>
      <c r="RDF3218" s="385"/>
      <c r="RDG3218" s="385"/>
      <c r="RDH3218" s="385"/>
      <c r="RDI3218" s="385"/>
      <c r="RDJ3218" s="385"/>
      <c r="RDK3218" s="385"/>
      <c r="RDL3218" s="385"/>
      <c r="RDM3218" s="385"/>
      <c r="RDN3218" s="385"/>
      <c r="RDO3218" s="385"/>
      <c r="RDP3218" s="385"/>
      <c r="RDQ3218" s="385"/>
      <c r="RDR3218" s="385"/>
      <c r="RDS3218" s="385"/>
      <c r="RDT3218" s="385"/>
      <c r="RDU3218" s="385"/>
      <c r="RDV3218" s="385"/>
      <c r="RDW3218" s="385"/>
      <c r="RDX3218" s="385"/>
      <c r="RDY3218" s="385"/>
      <c r="RDZ3218" s="385"/>
      <c r="REA3218" s="385"/>
      <c r="REB3218" s="385"/>
      <c r="REC3218" s="385"/>
      <c r="RED3218" s="385"/>
      <c r="REE3218" s="385"/>
      <c r="REF3218" s="385"/>
      <c r="REG3218" s="385"/>
      <c r="REH3218" s="385"/>
      <c r="REI3218" s="385"/>
      <c r="REJ3218" s="385"/>
      <c r="REK3218" s="385"/>
      <c r="REL3218" s="385"/>
      <c r="REM3218" s="385"/>
      <c r="REN3218" s="385"/>
      <c r="REO3218" s="385"/>
      <c r="REP3218" s="385"/>
      <c r="REQ3218" s="385"/>
      <c r="RER3218" s="385"/>
      <c r="RES3218" s="385"/>
      <c r="RET3218" s="385"/>
      <c r="REU3218" s="385"/>
      <c r="REV3218" s="385"/>
      <c r="REW3218" s="385"/>
      <c r="REX3218" s="385"/>
      <c r="REY3218" s="385"/>
      <c r="REZ3218" s="385"/>
      <c r="RFA3218" s="385"/>
      <c r="RFB3218" s="385"/>
      <c r="RFC3218" s="385"/>
      <c r="RFD3218" s="385"/>
      <c r="RFE3218" s="385"/>
      <c r="RFF3218" s="385"/>
      <c r="RFG3218" s="385"/>
      <c r="RFH3218" s="385"/>
      <c r="RFI3218" s="385"/>
      <c r="RFJ3218" s="385"/>
      <c r="RFK3218" s="385"/>
      <c r="RFL3218" s="385"/>
      <c r="RFM3218" s="385"/>
      <c r="RFN3218" s="385"/>
      <c r="RFO3218" s="385"/>
      <c r="RFP3218" s="385"/>
      <c r="RFQ3218" s="385"/>
      <c r="RFR3218" s="385"/>
      <c r="RFS3218" s="385"/>
      <c r="RFT3218" s="385"/>
      <c r="RFU3218" s="385"/>
      <c r="RFV3218" s="385"/>
      <c r="RFW3218" s="385"/>
      <c r="RFX3218" s="385"/>
      <c r="RFY3218" s="385"/>
      <c r="RFZ3218" s="385"/>
      <c r="RGA3218" s="385"/>
      <c r="RGB3218" s="385"/>
      <c r="RGC3218" s="385"/>
      <c r="RGD3218" s="385"/>
      <c r="RGE3218" s="385"/>
      <c r="RGF3218" s="385"/>
      <c r="RGG3218" s="385"/>
      <c r="RGH3218" s="385"/>
      <c r="RGI3218" s="385"/>
      <c r="RGJ3218" s="385"/>
      <c r="RGK3218" s="385"/>
      <c r="RGL3218" s="385"/>
      <c r="RGM3218" s="385"/>
      <c r="RGN3218" s="385"/>
      <c r="RGO3218" s="385"/>
      <c r="RGP3218" s="385"/>
      <c r="RGQ3218" s="385"/>
      <c r="RGR3218" s="385"/>
      <c r="RGS3218" s="385"/>
      <c r="RGT3218" s="385"/>
      <c r="RGU3218" s="385"/>
      <c r="RGV3218" s="385"/>
      <c r="RGW3218" s="385"/>
      <c r="RGX3218" s="385"/>
      <c r="RGY3218" s="385"/>
      <c r="RGZ3218" s="385"/>
      <c r="RHA3218" s="385"/>
      <c r="RHB3218" s="385"/>
      <c r="RHC3218" s="385"/>
      <c r="RHD3218" s="385"/>
      <c r="RHE3218" s="385"/>
      <c r="RHF3218" s="385"/>
      <c r="RHG3218" s="385"/>
      <c r="RHH3218" s="385"/>
      <c r="RHI3218" s="385"/>
      <c r="RHJ3218" s="385"/>
      <c r="RHK3218" s="385"/>
      <c r="RHL3218" s="385"/>
      <c r="RHM3218" s="385"/>
      <c r="RHN3218" s="385"/>
      <c r="RHO3218" s="385"/>
      <c r="RHP3218" s="385"/>
      <c r="RHQ3218" s="385"/>
      <c r="RHR3218" s="385"/>
      <c r="RHS3218" s="385"/>
      <c r="RHT3218" s="385"/>
      <c r="RHU3218" s="385"/>
      <c r="RHV3218" s="385"/>
      <c r="RHW3218" s="385"/>
      <c r="RHX3218" s="385"/>
      <c r="RHY3218" s="385"/>
      <c r="RHZ3218" s="385"/>
      <c r="RIA3218" s="385"/>
      <c r="RIB3218" s="385"/>
      <c r="RIC3218" s="385"/>
      <c r="RID3218" s="385"/>
      <c r="RIE3218" s="385"/>
      <c r="RIF3218" s="385"/>
      <c r="RIG3218" s="385"/>
      <c r="RIH3218" s="385"/>
      <c r="RII3218" s="385"/>
      <c r="RIJ3218" s="385"/>
      <c r="RIK3218" s="385"/>
      <c r="RIL3218" s="385"/>
      <c r="RIM3218" s="385"/>
      <c r="RIN3218" s="385"/>
      <c r="RIO3218" s="385"/>
      <c r="RIP3218" s="385"/>
      <c r="RIQ3218" s="385"/>
      <c r="RIR3218" s="385"/>
      <c r="RIS3218" s="385"/>
      <c r="RIT3218" s="385"/>
      <c r="RIU3218" s="385"/>
      <c r="RIV3218" s="385"/>
      <c r="RIW3218" s="385"/>
      <c r="RIX3218" s="385"/>
      <c r="RIY3218" s="385"/>
      <c r="RIZ3218" s="385"/>
      <c r="RJA3218" s="385"/>
      <c r="RJB3218" s="385"/>
      <c r="RJC3218" s="385"/>
      <c r="RJD3218" s="385"/>
      <c r="RJE3218" s="385"/>
      <c r="RJF3218" s="385"/>
      <c r="RJG3218" s="385"/>
      <c r="RJH3218" s="385"/>
      <c r="RJI3218" s="385"/>
      <c r="RJJ3218" s="385"/>
      <c r="RJK3218" s="385"/>
      <c r="RJL3218" s="385"/>
      <c r="RJM3218" s="385"/>
      <c r="RJN3218" s="385"/>
      <c r="RJO3218" s="385"/>
      <c r="RJP3218" s="385"/>
      <c r="RJQ3218" s="385"/>
      <c r="RJR3218" s="385"/>
      <c r="RJS3218" s="385"/>
      <c r="RJT3218" s="385"/>
      <c r="RJU3218" s="385"/>
      <c r="RJV3218" s="385"/>
      <c r="RJW3218" s="385"/>
      <c r="RJX3218" s="385"/>
      <c r="RJY3218" s="385"/>
      <c r="RJZ3218" s="385"/>
      <c r="RKA3218" s="385"/>
      <c r="RKB3218" s="385"/>
      <c r="RKC3218" s="385"/>
      <c r="RKD3218" s="385"/>
      <c r="RKE3218" s="385"/>
      <c r="RKF3218" s="385"/>
      <c r="RKG3218" s="385"/>
      <c r="RKH3218" s="385"/>
      <c r="RKI3218" s="385"/>
      <c r="RKJ3218" s="385"/>
      <c r="RKK3218" s="385"/>
      <c r="RKL3218" s="385"/>
      <c r="RKM3218" s="385"/>
      <c r="RKN3218" s="385"/>
      <c r="RKO3218" s="385"/>
      <c r="RKP3218" s="385"/>
      <c r="RKQ3218" s="385"/>
      <c r="RKR3218" s="385"/>
      <c r="RKS3218" s="385"/>
      <c r="RKT3218" s="385"/>
      <c r="RKU3218" s="385"/>
      <c r="RKV3218" s="385"/>
      <c r="RKW3218" s="385"/>
      <c r="RKX3218" s="385"/>
      <c r="RKY3218" s="385"/>
      <c r="RKZ3218" s="385"/>
      <c r="RLA3218" s="385"/>
      <c r="RLB3218" s="385"/>
      <c r="RLC3218" s="385"/>
      <c r="RLD3218" s="385"/>
      <c r="RLE3218" s="385"/>
      <c r="RLF3218" s="385"/>
      <c r="RLG3218" s="385"/>
      <c r="RLH3218" s="385"/>
      <c r="RLI3218" s="385"/>
      <c r="RLJ3218" s="385"/>
      <c r="RLK3218" s="385"/>
      <c r="RLL3218" s="385"/>
      <c r="RLM3218" s="385"/>
      <c r="RLN3218" s="385"/>
      <c r="RLO3218" s="385"/>
      <c r="RLP3218" s="385"/>
      <c r="RLQ3218" s="385"/>
      <c r="RLR3218" s="385"/>
      <c r="RLS3218" s="385"/>
      <c r="RLT3218" s="385"/>
      <c r="RLU3218" s="385"/>
      <c r="RLV3218" s="385"/>
      <c r="RLW3218" s="385"/>
      <c r="RLX3218" s="385"/>
      <c r="RLY3218" s="385"/>
      <c r="RLZ3218" s="385"/>
      <c r="RMA3218" s="385"/>
      <c r="RMB3218" s="385"/>
      <c r="RMC3218" s="385"/>
      <c r="RMD3218" s="385"/>
      <c r="RME3218" s="385"/>
      <c r="RMF3218" s="385"/>
      <c r="RMG3218" s="385"/>
      <c r="RMH3218" s="385"/>
      <c r="RMI3218" s="385"/>
      <c r="RMJ3218" s="385"/>
      <c r="RMK3218" s="385"/>
      <c r="RML3218" s="385"/>
      <c r="RMM3218" s="385"/>
      <c r="RMN3218" s="385"/>
      <c r="RMO3218" s="385"/>
      <c r="RMP3218" s="385"/>
      <c r="RMQ3218" s="385"/>
      <c r="RMR3218" s="385"/>
      <c r="RMS3218" s="385"/>
      <c r="RMT3218" s="385"/>
      <c r="RMU3218" s="385"/>
      <c r="RMV3218" s="385"/>
      <c r="RMW3218" s="385"/>
      <c r="RMX3218" s="385"/>
      <c r="RMY3218" s="385"/>
      <c r="RMZ3218" s="385"/>
      <c r="RNA3218" s="385"/>
      <c r="RNB3218" s="385"/>
      <c r="RNC3218" s="385"/>
      <c r="RND3218" s="385"/>
      <c r="RNE3218" s="385"/>
      <c r="RNF3218" s="385"/>
      <c r="RNG3218" s="385"/>
      <c r="RNH3218" s="385"/>
      <c r="RNI3218" s="385"/>
      <c r="RNJ3218" s="385"/>
      <c r="RNK3218" s="385"/>
      <c r="RNL3218" s="385"/>
      <c r="RNM3218" s="385"/>
      <c r="RNN3218" s="385"/>
      <c r="RNO3218" s="385"/>
      <c r="RNP3218" s="385"/>
      <c r="RNQ3218" s="385"/>
      <c r="RNR3218" s="385"/>
      <c r="RNS3218" s="385"/>
      <c r="RNT3218" s="385"/>
      <c r="RNU3218" s="385"/>
      <c r="RNV3218" s="385"/>
      <c r="RNW3218" s="385"/>
      <c r="RNX3218" s="385"/>
      <c r="RNY3218" s="385"/>
      <c r="RNZ3218" s="385"/>
      <c r="ROA3218" s="385"/>
      <c r="ROB3218" s="385"/>
      <c r="ROC3218" s="385"/>
      <c r="ROD3218" s="385"/>
      <c r="ROE3218" s="385"/>
      <c r="ROF3218" s="385"/>
      <c r="ROG3218" s="385"/>
      <c r="ROH3218" s="385"/>
      <c r="ROI3218" s="385"/>
      <c r="ROJ3218" s="385"/>
      <c r="ROK3218" s="385"/>
      <c r="ROL3218" s="385"/>
      <c r="ROM3218" s="385"/>
      <c r="RON3218" s="385"/>
      <c r="ROO3218" s="385"/>
      <c r="ROP3218" s="385"/>
      <c r="ROQ3218" s="385"/>
      <c r="ROR3218" s="385"/>
      <c r="ROS3218" s="385"/>
      <c r="ROT3218" s="385"/>
      <c r="ROU3218" s="385"/>
      <c r="ROV3218" s="385"/>
      <c r="ROW3218" s="385"/>
      <c r="ROX3218" s="385"/>
      <c r="ROY3218" s="385"/>
      <c r="ROZ3218" s="385"/>
      <c r="RPA3218" s="385"/>
      <c r="RPB3218" s="385"/>
      <c r="RPC3218" s="385"/>
      <c r="RPD3218" s="385"/>
      <c r="RPE3218" s="385"/>
      <c r="RPF3218" s="385"/>
      <c r="RPG3218" s="385"/>
      <c r="RPH3218" s="385"/>
      <c r="RPI3218" s="385"/>
      <c r="RPJ3218" s="385"/>
      <c r="RPK3218" s="385"/>
      <c r="RPL3218" s="385"/>
      <c r="RPM3218" s="385"/>
      <c r="RPN3218" s="385"/>
      <c r="RPO3218" s="385"/>
      <c r="RPP3218" s="385"/>
      <c r="RPQ3218" s="385"/>
      <c r="RPR3218" s="385"/>
      <c r="RPS3218" s="385"/>
      <c r="RPT3218" s="385"/>
      <c r="RPU3218" s="385"/>
      <c r="RPV3218" s="385"/>
      <c r="RPW3218" s="385"/>
      <c r="RPX3218" s="385"/>
      <c r="RPY3218" s="385"/>
      <c r="RPZ3218" s="385"/>
      <c r="RQA3218" s="385"/>
      <c r="RQB3218" s="385"/>
      <c r="RQC3218" s="385"/>
      <c r="RQD3218" s="385"/>
      <c r="RQE3218" s="385"/>
      <c r="RQF3218" s="385"/>
      <c r="RQG3218" s="385"/>
      <c r="RQH3218" s="385"/>
      <c r="RQI3218" s="385"/>
      <c r="RQJ3218" s="385"/>
      <c r="RQK3218" s="385"/>
      <c r="RQL3218" s="385"/>
      <c r="RQM3218" s="385"/>
      <c r="RQN3218" s="385"/>
      <c r="RQO3218" s="385"/>
      <c r="RQP3218" s="385"/>
      <c r="RQQ3218" s="385"/>
      <c r="RQR3218" s="385"/>
      <c r="RQS3218" s="385"/>
      <c r="RQT3218" s="385"/>
      <c r="RQU3218" s="385"/>
      <c r="RQV3218" s="385"/>
      <c r="RQW3218" s="385"/>
      <c r="RQX3218" s="385"/>
      <c r="RQY3218" s="385"/>
      <c r="RQZ3218" s="385"/>
      <c r="RRA3218" s="385"/>
      <c r="RRB3218" s="385"/>
      <c r="RRC3218" s="385"/>
      <c r="RRD3218" s="385"/>
      <c r="RRE3218" s="385"/>
      <c r="RRF3218" s="385"/>
      <c r="RRG3218" s="385"/>
      <c r="RRH3218" s="385"/>
      <c r="RRI3218" s="385"/>
      <c r="RRJ3218" s="385"/>
      <c r="RRK3218" s="385"/>
      <c r="RRL3218" s="385"/>
      <c r="RRM3218" s="385"/>
      <c r="RRN3218" s="385"/>
      <c r="RRO3218" s="385"/>
      <c r="RRP3218" s="385"/>
      <c r="RRQ3218" s="385"/>
      <c r="RRR3218" s="385"/>
      <c r="RRS3218" s="385"/>
      <c r="RRT3218" s="385"/>
      <c r="RRU3218" s="385"/>
      <c r="RRV3218" s="385"/>
      <c r="RRW3218" s="385"/>
      <c r="RRX3218" s="385"/>
      <c r="RRY3218" s="385"/>
      <c r="RRZ3218" s="385"/>
      <c r="RSA3218" s="385"/>
      <c r="RSB3218" s="385"/>
      <c r="RSC3218" s="385"/>
      <c r="RSD3218" s="385"/>
      <c r="RSE3218" s="385"/>
      <c r="RSF3218" s="385"/>
      <c r="RSG3218" s="385"/>
      <c r="RSH3218" s="385"/>
      <c r="RSI3218" s="385"/>
      <c r="RSJ3218" s="385"/>
      <c r="RSK3218" s="385"/>
      <c r="RSL3218" s="385"/>
      <c r="RSM3218" s="385"/>
      <c r="RSN3218" s="385"/>
      <c r="RSO3218" s="385"/>
      <c r="RSP3218" s="385"/>
      <c r="RSQ3218" s="385"/>
      <c r="RSR3218" s="385"/>
      <c r="RSS3218" s="385"/>
      <c r="RST3218" s="385"/>
      <c r="RSU3218" s="385"/>
      <c r="RSV3218" s="385"/>
      <c r="RSW3218" s="385"/>
      <c r="RSX3218" s="385"/>
      <c r="RSY3218" s="385"/>
      <c r="RSZ3218" s="385"/>
      <c r="RTA3218" s="385"/>
      <c r="RTB3218" s="385"/>
      <c r="RTC3218" s="385"/>
      <c r="RTD3218" s="385"/>
      <c r="RTE3218" s="385"/>
      <c r="RTF3218" s="385"/>
      <c r="RTG3218" s="385"/>
      <c r="RTH3218" s="385"/>
      <c r="RTI3218" s="385"/>
      <c r="RTJ3218" s="385"/>
      <c r="RTK3218" s="385"/>
      <c r="RTL3218" s="385"/>
      <c r="RTM3218" s="385"/>
      <c r="RTN3218" s="385"/>
      <c r="RTO3218" s="385"/>
      <c r="RTP3218" s="385"/>
      <c r="RTQ3218" s="385"/>
      <c r="RTR3218" s="385"/>
      <c r="RTS3218" s="385"/>
      <c r="RTT3218" s="385"/>
      <c r="RTU3218" s="385"/>
      <c r="RTV3218" s="385"/>
      <c r="RTW3218" s="385"/>
      <c r="RTX3218" s="385"/>
      <c r="RTY3218" s="385"/>
      <c r="RTZ3218" s="385"/>
      <c r="RUA3218" s="385"/>
      <c r="RUB3218" s="385"/>
      <c r="RUC3218" s="385"/>
      <c r="RUD3218" s="385"/>
      <c r="RUE3218" s="385"/>
      <c r="RUF3218" s="385"/>
      <c r="RUG3218" s="385"/>
      <c r="RUH3218" s="385"/>
      <c r="RUI3218" s="385"/>
      <c r="RUJ3218" s="385"/>
      <c r="RUK3218" s="385"/>
      <c r="RUL3218" s="385"/>
      <c r="RUM3218" s="385"/>
      <c r="RUN3218" s="385"/>
      <c r="RUO3218" s="385"/>
      <c r="RUP3218" s="385"/>
      <c r="RUQ3218" s="385"/>
      <c r="RUR3218" s="385"/>
      <c r="RUS3218" s="385"/>
      <c r="RUT3218" s="385"/>
      <c r="RUU3218" s="385"/>
      <c r="RUV3218" s="385"/>
      <c r="RUW3218" s="385"/>
      <c r="RUX3218" s="385"/>
      <c r="RUY3218" s="385"/>
      <c r="RUZ3218" s="385"/>
      <c r="RVA3218" s="385"/>
      <c r="RVB3218" s="385"/>
      <c r="RVC3218" s="385"/>
      <c r="RVD3218" s="385"/>
      <c r="RVE3218" s="385"/>
      <c r="RVF3218" s="385"/>
      <c r="RVG3218" s="385"/>
      <c r="RVH3218" s="385"/>
      <c r="RVI3218" s="385"/>
      <c r="RVJ3218" s="385"/>
      <c r="RVK3218" s="385"/>
      <c r="RVL3218" s="385"/>
      <c r="RVM3218" s="385"/>
      <c r="RVN3218" s="385"/>
      <c r="RVO3218" s="385"/>
      <c r="RVP3218" s="385"/>
      <c r="RVQ3218" s="385"/>
      <c r="RVR3218" s="385"/>
      <c r="RVS3218" s="385"/>
      <c r="RVT3218" s="385"/>
      <c r="RVU3218" s="385"/>
      <c r="RVV3218" s="385"/>
      <c r="RVW3218" s="385"/>
      <c r="RVX3218" s="385"/>
      <c r="RVY3218" s="385"/>
      <c r="RVZ3218" s="385"/>
      <c r="RWA3218" s="385"/>
      <c r="RWB3218" s="385"/>
      <c r="RWC3218" s="385"/>
      <c r="RWD3218" s="385"/>
      <c r="RWE3218" s="385"/>
      <c r="RWF3218" s="385"/>
      <c r="RWG3218" s="385"/>
      <c r="RWH3218" s="385"/>
      <c r="RWI3218" s="385"/>
      <c r="RWJ3218" s="385"/>
      <c r="RWK3218" s="385"/>
      <c r="RWL3218" s="385"/>
      <c r="RWM3218" s="385"/>
      <c r="RWN3218" s="385"/>
      <c r="RWO3218" s="385"/>
      <c r="RWP3218" s="385"/>
      <c r="RWQ3218" s="385"/>
      <c r="RWR3218" s="385"/>
      <c r="RWS3218" s="385"/>
      <c r="RWT3218" s="385"/>
      <c r="RWU3218" s="385"/>
      <c r="RWV3218" s="385"/>
      <c r="RWW3218" s="385"/>
      <c r="RWX3218" s="385"/>
      <c r="RWY3218" s="385"/>
      <c r="RWZ3218" s="385"/>
      <c r="RXA3218" s="385"/>
      <c r="RXB3218" s="385"/>
      <c r="RXC3218" s="385"/>
      <c r="RXD3218" s="385"/>
      <c r="RXE3218" s="385"/>
      <c r="RXF3218" s="385"/>
      <c r="RXG3218" s="385"/>
      <c r="RXH3218" s="385"/>
      <c r="RXI3218" s="385"/>
      <c r="RXJ3218" s="385"/>
      <c r="RXK3218" s="385"/>
      <c r="RXL3218" s="385"/>
      <c r="RXM3218" s="385"/>
      <c r="RXN3218" s="385"/>
      <c r="RXO3218" s="385"/>
      <c r="RXP3218" s="385"/>
      <c r="RXQ3218" s="385"/>
      <c r="RXR3218" s="385"/>
      <c r="RXS3218" s="385"/>
      <c r="RXT3218" s="385"/>
      <c r="RXU3218" s="385"/>
      <c r="RXV3218" s="385"/>
      <c r="RXW3218" s="385"/>
      <c r="RXX3218" s="385"/>
      <c r="RXY3218" s="385"/>
      <c r="RXZ3218" s="385"/>
      <c r="RYA3218" s="385"/>
      <c r="RYB3218" s="385"/>
      <c r="RYC3218" s="385"/>
      <c r="RYD3218" s="385"/>
      <c r="RYE3218" s="385"/>
      <c r="RYF3218" s="385"/>
      <c r="RYG3218" s="385"/>
      <c r="RYH3218" s="385"/>
      <c r="RYI3218" s="385"/>
      <c r="RYJ3218" s="385"/>
      <c r="RYK3218" s="385"/>
      <c r="RYL3218" s="385"/>
      <c r="RYM3218" s="385"/>
      <c r="RYN3218" s="385"/>
      <c r="RYO3218" s="385"/>
      <c r="RYP3218" s="385"/>
      <c r="RYQ3218" s="385"/>
      <c r="RYR3218" s="385"/>
      <c r="RYS3218" s="385"/>
      <c r="RYT3218" s="385"/>
      <c r="RYU3218" s="385"/>
      <c r="RYV3218" s="385"/>
      <c r="RYW3218" s="385"/>
      <c r="RYX3218" s="385"/>
      <c r="RYY3218" s="385"/>
      <c r="RYZ3218" s="385"/>
      <c r="RZA3218" s="385"/>
      <c r="RZB3218" s="385"/>
      <c r="RZC3218" s="385"/>
      <c r="RZD3218" s="385"/>
      <c r="RZE3218" s="385"/>
      <c r="RZF3218" s="385"/>
      <c r="RZG3218" s="385"/>
      <c r="RZH3218" s="385"/>
      <c r="RZI3218" s="385"/>
      <c r="RZJ3218" s="385"/>
      <c r="RZK3218" s="385"/>
      <c r="RZL3218" s="385"/>
      <c r="RZM3218" s="385"/>
      <c r="RZN3218" s="385"/>
      <c r="RZO3218" s="385"/>
      <c r="RZP3218" s="385"/>
      <c r="RZQ3218" s="385"/>
      <c r="RZR3218" s="385"/>
      <c r="RZS3218" s="385"/>
      <c r="RZT3218" s="385"/>
      <c r="RZU3218" s="385"/>
      <c r="RZV3218" s="385"/>
      <c r="RZW3218" s="385"/>
      <c r="RZX3218" s="385"/>
      <c r="RZY3218" s="385"/>
      <c r="RZZ3218" s="385"/>
      <c r="SAA3218" s="385"/>
      <c r="SAB3218" s="385"/>
      <c r="SAC3218" s="385"/>
      <c r="SAD3218" s="385"/>
      <c r="SAE3218" s="385"/>
      <c r="SAF3218" s="385"/>
      <c r="SAG3218" s="385"/>
      <c r="SAH3218" s="385"/>
      <c r="SAI3218" s="385"/>
      <c r="SAJ3218" s="385"/>
      <c r="SAK3218" s="385"/>
      <c r="SAL3218" s="385"/>
      <c r="SAM3218" s="385"/>
      <c r="SAN3218" s="385"/>
      <c r="SAO3218" s="385"/>
      <c r="SAP3218" s="385"/>
      <c r="SAQ3218" s="385"/>
      <c r="SAR3218" s="385"/>
      <c r="SAS3218" s="385"/>
      <c r="SAT3218" s="385"/>
      <c r="SAU3218" s="385"/>
      <c r="SAV3218" s="385"/>
      <c r="SAW3218" s="385"/>
      <c r="SAX3218" s="385"/>
      <c r="SAY3218" s="385"/>
      <c r="SAZ3218" s="385"/>
      <c r="SBA3218" s="385"/>
      <c r="SBB3218" s="385"/>
      <c r="SBC3218" s="385"/>
      <c r="SBD3218" s="385"/>
      <c r="SBE3218" s="385"/>
      <c r="SBF3218" s="385"/>
      <c r="SBG3218" s="385"/>
      <c r="SBH3218" s="385"/>
      <c r="SBI3218" s="385"/>
      <c r="SBJ3218" s="385"/>
      <c r="SBK3218" s="385"/>
      <c r="SBL3218" s="385"/>
      <c r="SBM3218" s="385"/>
      <c r="SBN3218" s="385"/>
      <c r="SBO3218" s="385"/>
      <c r="SBP3218" s="385"/>
      <c r="SBQ3218" s="385"/>
      <c r="SBR3218" s="385"/>
      <c r="SBS3218" s="385"/>
      <c r="SBT3218" s="385"/>
      <c r="SBU3218" s="385"/>
      <c r="SBV3218" s="385"/>
      <c r="SBW3218" s="385"/>
      <c r="SBX3218" s="385"/>
      <c r="SBY3218" s="385"/>
      <c r="SBZ3218" s="385"/>
      <c r="SCA3218" s="385"/>
      <c r="SCB3218" s="385"/>
      <c r="SCC3218" s="385"/>
      <c r="SCD3218" s="385"/>
      <c r="SCE3218" s="385"/>
      <c r="SCF3218" s="385"/>
      <c r="SCG3218" s="385"/>
      <c r="SCH3218" s="385"/>
      <c r="SCI3218" s="385"/>
      <c r="SCJ3218" s="385"/>
      <c r="SCK3218" s="385"/>
      <c r="SCL3218" s="385"/>
      <c r="SCM3218" s="385"/>
      <c r="SCN3218" s="385"/>
      <c r="SCO3218" s="385"/>
      <c r="SCP3218" s="385"/>
      <c r="SCQ3218" s="385"/>
      <c r="SCR3218" s="385"/>
      <c r="SCS3218" s="385"/>
      <c r="SCT3218" s="385"/>
      <c r="SCU3218" s="385"/>
      <c r="SCV3218" s="385"/>
      <c r="SCW3218" s="385"/>
      <c r="SCX3218" s="385"/>
      <c r="SCY3218" s="385"/>
      <c r="SCZ3218" s="385"/>
      <c r="SDA3218" s="385"/>
      <c r="SDB3218" s="385"/>
      <c r="SDC3218" s="385"/>
      <c r="SDD3218" s="385"/>
      <c r="SDE3218" s="385"/>
      <c r="SDF3218" s="385"/>
      <c r="SDG3218" s="385"/>
      <c r="SDH3218" s="385"/>
      <c r="SDI3218" s="385"/>
      <c r="SDJ3218" s="385"/>
      <c r="SDK3218" s="385"/>
      <c r="SDL3218" s="385"/>
      <c r="SDM3218" s="385"/>
      <c r="SDN3218" s="385"/>
      <c r="SDO3218" s="385"/>
      <c r="SDP3218" s="385"/>
      <c r="SDQ3218" s="385"/>
      <c r="SDR3218" s="385"/>
      <c r="SDS3218" s="385"/>
      <c r="SDT3218" s="385"/>
      <c r="SDU3218" s="385"/>
      <c r="SDV3218" s="385"/>
      <c r="SDW3218" s="385"/>
      <c r="SDX3218" s="385"/>
      <c r="SDY3218" s="385"/>
      <c r="SDZ3218" s="385"/>
      <c r="SEA3218" s="385"/>
      <c r="SEB3218" s="385"/>
      <c r="SEC3218" s="385"/>
      <c r="SED3218" s="385"/>
      <c r="SEE3218" s="385"/>
      <c r="SEF3218" s="385"/>
      <c r="SEG3218" s="385"/>
      <c r="SEH3218" s="385"/>
      <c r="SEI3218" s="385"/>
      <c r="SEJ3218" s="385"/>
      <c r="SEK3218" s="385"/>
      <c r="SEL3218" s="385"/>
      <c r="SEM3218" s="385"/>
      <c r="SEN3218" s="385"/>
      <c r="SEO3218" s="385"/>
      <c r="SEP3218" s="385"/>
      <c r="SEQ3218" s="385"/>
      <c r="SER3218" s="385"/>
      <c r="SES3218" s="385"/>
      <c r="SET3218" s="385"/>
      <c r="SEU3218" s="385"/>
      <c r="SEV3218" s="385"/>
      <c r="SEW3218" s="385"/>
      <c r="SEX3218" s="385"/>
      <c r="SEY3218" s="385"/>
      <c r="SEZ3218" s="385"/>
      <c r="SFA3218" s="385"/>
      <c r="SFB3218" s="385"/>
      <c r="SFC3218" s="385"/>
      <c r="SFD3218" s="385"/>
      <c r="SFE3218" s="385"/>
      <c r="SFF3218" s="385"/>
      <c r="SFG3218" s="385"/>
      <c r="SFH3218" s="385"/>
      <c r="SFI3218" s="385"/>
      <c r="SFJ3218" s="385"/>
      <c r="SFK3218" s="385"/>
      <c r="SFL3218" s="385"/>
      <c r="SFM3218" s="385"/>
      <c r="SFN3218" s="385"/>
      <c r="SFO3218" s="385"/>
      <c r="SFP3218" s="385"/>
      <c r="SFQ3218" s="385"/>
      <c r="SFR3218" s="385"/>
      <c r="SFS3218" s="385"/>
      <c r="SFT3218" s="385"/>
      <c r="SFU3218" s="385"/>
      <c r="SFV3218" s="385"/>
      <c r="SFW3218" s="385"/>
      <c r="SFX3218" s="385"/>
      <c r="SFY3218" s="385"/>
      <c r="SFZ3218" s="385"/>
      <c r="SGA3218" s="385"/>
      <c r="SGB3218" s="385"/>
      <c r="SGC3218" s="385"/>
      <c r="SGD3218" s="385"/>
      <c r="SGE3218" s="385"/>
      <c r="SGF3218" s="385"/>
      <c r="SGG3218" s="385"/>
      <c r="SGH3218" s="385"/>
      <c r="SGI3218" s="385"/>
      <c r="SGJ3218" s="385"/>
      <c r="SGK3218" s="385"/>
      <c r="SGL3218" s="385"/>
      <c r="SGM3218" s="385"/>
      <c r="SGN3218" s="385"/>
      <c r="SGO3218" s="385"/>
      <c r="SGP3218" s="385"/>
      <c r="SGQ3218" s="385"/>
      <c r="SGR3218" s="385"/>
      <c r="SGS3218" s="385"/>
      <c r="SGT3218" s="385"/>
      <c r="SGU3218" s="385"/>
      <c r="SGV3218" s="385"/>
      <c r="SGW3218" s="385"/>
      <c r="SGX3218" s="385"/>
      <c r="SGY3218" s="385"/>
      <c r="SGZ3218" s="385"/>
      <c r="SHA3218" s="385"/>
      <c r="SHB3218" s="385"/>
      <c r="SHC3218" s="385"/>
      <c r="SHD3218" s="385"/>
      <c r="SHE3218" s="385"/>
      <c r="SHF3218" s="385"/>
      <c r="SHG3218" s="385"/>
      <c r="SHH3218" s="385"/>
      <c r="SHI3218" s="385"/>
      <c r="SHJ3218" s="385"/>
      <c r="SHK3218" s="385"/>
      <c r="SHL3218" s="385"/>
      <c r="SHM3218" s="385"/>
      <c r="SHN3218" s="385"/>
      <c r="SHO3218" s="385"/>
      <c r="SHP3218" s="385"/>
      <c r="SHQ3218" s="385"/>
      <c r="SHR3218" s="385"/>
      <c r="SHS3218" s="385"/>
      <c r="SHT3218" s="385"/>
      <c r="SHU3218" s="385"/>
      <c r="SHV3218" s="385"/>
      <c r="SHW3218" s="385"/>
      <c r="SHX3218" s="385"/>
      <c r="SHY3218" s="385"/>
      <c r="SHZ3218" s="385"/>
      <c r="SIA3218" s="385"/>
      <c r="SIB3218" s="385"/>
      <c r="SIC3218" s="385"/>
      <c r="SID3218" s="385"/>
      <c r="SIE3218" s="385"/>
      <c r="SIF3218" s="385"/>
      <c r="SIG3218" s="385"/>
      <c r="SIH3218" s="385"/>
      <c r="SII3218" s="385"/>
      <c r="SIJ3218" s="385"/>
      <c r="SIK3218" s="385"/>
      <c r="SIL3218" s="385"/>
      <c r="SIM3218" s="385"/>
      <c r="SIN3218" s="385"/>
      <c r="SIO3218" s="385"/>
      <c r="SIP3218" s="385"/>
      <c r="SIQ3218" s="385"/>
      <c r="SIR3218" s="385"/>
      <c r="SIS3218" s="385"/>
      <c r="SIT3218" s="385"/>
      <c r="SIU3218" s="385"/>
      <c r="SIV3218" s="385"/>
      <c r="SIW3218" s="385"/>
      <c r="SIX3218" s="385"/>
      <c r="SIY3218" s="385"/>
      <c r="SIZ3218" s="385"/>
      <c r="SJA3218" s="385"/>
      <c r="SJB3218" s="385"/>
      <c r="SJC3218" s="385"/>
      <c r="SJD3218" s="385"/>
      <c r="SJE3218" s="385"/>
      <c r="SJF3218" s="385"/>
      <c r="SJG3218" s="385"/>
      <c r="SJH3218" s="385"/>
      <c r="SJI3218" s="385"/>
      <c r="SJJ3218" s="385"/>
      <c r="SJK3218" s="385"/>
      <c r="SJL3218" s="385"/>
      <c r="SJM3218" s="385"/>
      <c r="SJN3218" s="385"/>
      <c r="SJO3218" s="385"/>
      <c r="SJP3218" s="385"/>
      <c r="SJQ3218" s="385"/>
      <c r="SJR3218" s="385"/>
      <c r="SJS3218" s="385"/>
      <c r="SJT3218" s="385"/>
      <c r="SJU3218" s="385"/>
      <c r="SJV3218" s="385"/>
      <c r="SJW3218" s="385"/>
      <c r="SJX3218" s="385"/>
      <c r="SJY3218" s="385"/>
      <c r="SJZ3218" s="385"/>
      <c r="SKA3218" s="385"/>
      <c r="SKB3218" s="385"/>
      <c r="SKC3218" s="385"/>
      <c r="SKD3218" s="385"/>
      <c r="SKE3218" s="385"/>
      <c r="SKF3218" s="385"/>
      <c r="SKG3218" s="385"/>
      <c r="SKH3218" s="385"/>
      <c r="SKI3218" s="385"/>
      <c r="SKJ3218" s="385"/>
      <c r="SKK3218" s="385"/>
      <c r="SKL3218" s="385"/>
      <c r="SKM3218" s="385"/>
      <c r="SKN3218" s="385"/>
      <c r="SKO3218" s="385"/>
      <c r="SKP3218" s="385"/>
      <c r="SKQ3218" s="385"/>
      <c r="SKR3218" s="385"/>
      <c r="SKS3218" s="385"/>
      <c r="SKT3218" s="385"/>
      <c r="SKU3218" s="385"/>
      <c r="SKV3218" s="385"/>
      <c r="SKW3218" s="385"/>
      <c r="SKX3218" s="385"/>
      <c r="SKY3218" s="385"/>
      <c r="SKZ3218" s="385"/>
      <c r="SLA3218" s="385"/>
      <c r="SLB3218" s="385"/>
      <c r="SLC3218" s="385"/>
      <c r="SLD3218" s="385"/>
      <c r="SLE3218" s="385"/>
      <c r="SLF3218" s="385"/>
      <c r="SLG3218" s="385"/>
      <c r="SLH3218" s="385"/>
      <c r="SLI3218" s="385"/>
      <c r="SLJ3218" s="385"/>
      <c r="SLK3218" s="385"/>
      <c r="SLL3218" s="385"/>
      <c r="SLM3218" s="385"/>
      <c r="SLN3218" s="385"/>
      <c r="SLO3218" s="385"/>
      <c r="SLP3218" s="385"/>
      <c r="SLQ3218" s="385"/>
      <c r="SLR3218" s="385"/>
      <c r="SLS3218" s="385"/>
      <c r="SLT3218" s="385"/>
      <c r="SLU3218" s="385"/>
      <c r="SLV3218" s="385"/>
      <c r="SLW3218" s="385"/>
      <c r="SLX3218" s="385"/>
      <c r="SLY3218" s="385"/>
      <c r="SLZ3218" s="385"/>
      <c r="SMA3218" s="385"/>
      <c r="SMB3218" s="385"/>
      <c r="SMC3218" s="385"/>
      <c r="SMD3218" s="385"/>
      <c r="SME3218" s="385"/>
      <c r="SMF3218" s="385"/>
      <c r="SMG3218" s="385"/>
      <c r="SMH3218" s="385"/>
      <c r="SMI3218" s="385"/>
      <c r="SMJ3218" s="385"/>
      <c r="SMK3218" s="385"/>
      <c r="SML3218" s="385"/>
      <c r="SMM3218" s="385"/>
      <c r="SMN3218" s="385"/>
      <c r="SMO3218" s="385"/>
      <c r="SMP3218" s="385"/>
      <c r="SMQ3218" s="385"/>
      <c r="SMR3218" s="385"/>
      <c r="SMS3218" s="385"/>
      <c r="SMT3218" s="385"/>
      <c r="SMU3218" s="385"/>
      <c r="SMV3218" s="385"/>
      <c r="SMW3218" s="385"/>
      <c r="SMX3218" s="385"/>
      <c r="SMY3218" s="385"/>
      <c r="SMZ3218" s="385"/>
      <c r="SNA3218" s="385"/>
      <c r="SNB3218" s="385"/>
      <c r="SNC3218" s="385"/>
      <c r="SND3218" s="385"/>
      <c r="SNE3218" s="385"/>
      <c r="SNF3218" s="385"/>
      <c r="SNG3218" s="385"/>
      <c r="SNH3218" s="385"/>
      <c r="SNI3218" s="385"/>
      <c r="SNJ3218" s="385"/>
      <c r="SNK3218" s="385"/>
      <c r="SNL3218" s="385"/>
      <c r="SNM3218" s="385"/>
      <c r="SNN3218" s="385"/>
      <c r="SNO3218" s="385"/>
      <c r="SNP3218" s="385"/>
      <c r="SNQ3218" s="385"/>
      <c r="SNR3218" s="385"/>
      <c r="SNS3218" s="385"/>
      <c r="SNT3218" s="385"/>
      <c r="SNU3218" s="385"/>
      <c r="SNV3218" s="385"/>
      <c r="SNW3218" s="385"/>
      <c r="SNX3218" s="385"/>
      <c r="SNY3218" s="385"/>
      <c r="SNZ3218" s="385"/>
      <c r="SOA3218" s="385"/>
      <c r="SOB3218" s="385"/>
      <c r="SOC3218" s="385"/>
      <c r="SOD3218" s="385"/>
      <c r="SOE3218" s="385"/>
      <c r="SOF3218" s="385"/>
      <c r="SOG3218" s="385"/>
      <c r="SOH3218" s="385"/>
      <c r="SOI3218" s="385"/>
      <c r="SOJ3218" s="385"/>
      <c r="SOK3218" s="385"/>
      <c r="SOL3218" s="385"/>
      <c r="SOM3218" s="385"/>
      <c r="SON3218" s="385"/>
      <c r="SOO3218" s="385"/>
      <c r="SOP3218" s="385"/>
      <c r="SOQ3218" s="385"/>
      <c r="SOR3218" s="385"/>
      <c r="SOS3218" s="385"/>
      <c r="SOT3218" s="385"/>
      <c r="SOU3218" s="385"/>
      <c r="SOV3218" s="385"/>
      <c r="SOW3218" s="385"/>
      <c r="SOX3218" s="385"/>
      <c r="SOY3218" s="385"/>
      <c r="SOZ3218" s="385"/>
      <c r="SPA3218" s="385"/>
      <c r="SPB3218" s="385"/>
      <c r="SPC3218" s="385"/>
      <c r="SPD3218" s="385"/>
      <c r="SPE3218" s="385"/>
      <c r="SPF3218" s="385"/>
      <c r="SPG3218" s="385"/>
      <c r="SPH3218" s="385"/>
      <c r="SPI3218" s="385"/>
      <c r="SPJ3218" s="385"/>
      <c r="SPK3218" s="385"/>
      <c r="SPL3218" s="385"/>
      <c r="SPM3218" s="385"/>
      <c r="SPN3218" s="385"/>
      <c r="SPO3218" s="385"/>
      <c r="SPP3218" s="385"/>
      <c r="SPQ3218" s="385"/>
      <c r="SPR3218" s="385"/>
      <c r="SPS3218" s="385"/>
      <c r="SPT3218" s="385"/>
      <c r="SPU3218" s="385"/>
      <c r="SPV3218" s="385"/>
      <c r="SPW3218" s="385"/>
      <c r="SPX3218" s="385"/>
      <c r="SPY3218" s="385"/>
      <c r="SPZ3218" s="385"/>
      <c r="SQA3218" s="385"/>
      <c r="SQB3218" s="385"/>
      <c r="SQC3218" s="385"/>
      <c r="SQD3218" s="385"/>
      <c r="SQE3218" s="385"/>
      <c r="SQF3218" s="385"/>
      <c r="SQG3218" s="385"/>
      <c r="SQH3218" s="385"/>
      <c r="SQI3218" s="385"/>
      <c r="SQJ3218" s="385"/>
      <c r="SQK3218" s="385"/>
      <c r="SQL3218" s="385"/>
      <c r="SQM3218" s="385"/>
      <c r="SQN3218" s="385"/>
      <c r="SQO3218" s="385"/>
      <c r="SQP3218" s="385"/>
      <c r="SQQ3218" s="385"/>
      <c r="SQR3218" s="385"/>
      <c r="SQS3218" s="385"/>
      <c r="SQT3218" s="385"/>
      <c r="SQU3218" s="385"/>
      <c r="SQV3218" s="385"/>
      <c r="SQW3218" s="385"/>
      <c r="SQX3218" s="385"/>
      <c r="SQY3218" s="385"/>
      <c r="SQZ3218" s="385"/>
      <c r="SRA3218" s="385"/>
      <c r="SRB3218" s="385"/>
      <c r="SRC3218" s="385"/>
      <c r="SRD3218" s="385"/>
      <c r="SRE3218" s="385"/>
      <c r="SRF3218" s="385"/>
      <c r="SRG3218" s="385"/>
      <c r="SRH3218" s="385"/>
      <c r="SRI3218" s="385"/>
      <c r="SRJ3218" s="385"/>
      <c r="SRK3218" s="385"/>
      <c r="SRL3218" s="385"/>
      <c r="SRM3218" s="385"/>
      <c r="SRN3218" s="385"/>
      <c r="SRO3218" s="385"/>
      <c r="SRP3218" s="385"/>
      <c r="SRQ3218" s="385"/>
      <c r="SRR3218" s="385"/>
      <c r="SRS3218" s="385"/>
      <c r="SRT3218" s="385"/>
      <c r="SRU3218" s="385"/>
      <c r="SRV3218" s="385"/>
      <c r="SRW3218" s="385"/>
      <c r="SRX3218" s="385"/>
      <c r="SRY3218" s="385"/>
      <c r="SRZ3218" s="385"/>
      <c r="SSA3218" s="385"/>
      <c r="SSB3218" s="385"/>
      <c r="SSC3218" s="385"/>
      <c r="SSD3218" s="385"/>
      <c r="SSE3218" s="385"/>
      <c r="SSF3218" s="385"/>
      <c r="SSG3218" s="385"/>
      <c r="SSH3218" s="385"/>
      <c r="SSI3218" s="385"/>
      <c r="SSJ3218" s="385"/>
      <c r="SSK3218" s="385"/>
      <c r="SSL3218" s="385"/>
      <c r="SSM3218" s="385"/>
      <c r="SSN3218" s="385"/>
      <c r="SSO3218" s="385"/>
      <c r="SSP3218" s="385"/>
      <c r="SSQ3218" s="385"/>
      <c r="SSR3218" s="385"/>
      <c r="SSS3218" s="385"/>
      <c r="SST3218" s="385"/>
      <c r="SSU3218" s="385"/>
      <c r="SSV3218" s="385"/>
      <c r="SSW3218" s="385"/>
      <c r="SSX3218" s="385"/>
      <c r="SSY3218" s="385"/>
      <c r="SSZ3218" s="385"/>
      <c r="STA3218" s="385"/>
      <c r="STB3218" s="385"/>
      <c r="STC3218" s="385"/>
      <c r="STD3218" s="385"/>
      <c r="STE3218" s="385"/>
      <c r="STF3218" s="385"/>
      <c r="STG3218" s="385"/>
      <c r="STH3218" s="385"/>
      <c r="STI3218" s="385"/>
      <c r="STJ3218" s="385"/>
      <c r="STK3218" s="385"/>
      <c r="STL3218" s="385"/>
      <c r="STM3218" s="385"/>
      <c r="STN3218" s="385"/>
      <c r="STO3218" s="385"/>
      <c r="STP3218" s="385"/>
      <c r="STQ3218" s="385"/>
      <c r="STR3218" s="385"/>
      <c r="STS3218" s="385"/>
      <c r="STT3218" s="385"/>
      <c r="STU3218" s="385"/>
      <c r="STV3218" s="385"/>
      <c r="STW3218" s="385"/>
      <c r="STX3218" s="385"/>
      <c r="STY3218" s="385"/>
      <c r="STZ3218" s="385"/>
      <c r="SUA3218" s="385"/>
      <c r="SUB3218" s="385"/>
      <c r="SUC3218" s="385"/>
      <c r="SUD3218" s="385"/>
      <c r="SUE3218" s="385"/>
      <c r="SUF3218" s="385"/>
      <c r="SUG3218" s="385"/>
      <c r="SUH3218" s="385"/>
      <c r="SUI3218" s="385"/>
      <c r="SUJ3218" s="385"/>
      <c r="SUK3218" s="385"/>
      <c r="SUL3218" s="385"/>
      <c r="SUM3218" s="385"/>
      <c r="SUN3218" s="385"/>
      <c r="SUO3218" s="385"/>
      <c r="SUP3218" s="385"/>
      <c r="SUQ3218" s="385"/>
      <c r="SUR3218" s="385"/>
      <c r="SUS3218" s="385"/>
      <c r="SUT3218" s="385"/>
      <c r="SUU3218" s="385"/>
      <c r="SUV3218" s="385"/>
      <c r="SUW3218" s="385"/>
      <c r="SUX3218" s="385"/>
      <c r="SUY3218" s="385"/>
      <c r="SUZ3218" s="385"/>
      <c r="SVA3218" s="385"/>
      <c r="SVB3218" s="385"/>
      <c r="SVC3218" s="385"/>
      <c r="SVD3218" s="385"/>
      <c r="SVE3218" s="385"/>
      <c r="SVF3218" s="385"/>
      <c r="SVG3218" s="385"/>
      <c r="SVH3218" s="385"/>
      <c r="SVI3218" s="385"/>
      <c r="SVJ3218" s="385"/>
      <c r="SVK3218" s="385"/>
      <c r="SVL3218" s="385"/>
      <c r="SVM3218" s="385"/>
      <c r="SVN3218" s="385"/>
      <c r="SVO3218" s="385"/>
      <c r="SVP3218" s="385"/>
      <c r="SVQ3218" s="385"/>
      <c r="SVR3218" s="385"/>
      <c r="SVS3218" s="385"/>
      <c r="SVT3218" s="385"/>
      <c r="SVU3218" s="385"/>
      <c r="SVV3218" s="385"/>
      <c r="SVW3218" s="385"/>
      <c r="SVX3218" s="385"/>
      <c r="SVY3218" s="385"/>
      <c r="SVZ3218" s="385"/>
      <c r="SWA3218" s="385"/>
      <c r="SWB3218" s="385"/>
      <c r="SWC3218" s="385"/>
      <c r="SWD3218" s="385"/>
      <c r="SWE3218" s="385"/>
      <c r="SWF3218" s="385"/>
      <c r="SWG3218" s="385"/>
      <c r="SWH3218" s="385"/>
      <c r="SWI3218" s="385"/>
      <c r="SWJ3218" s="385"/>
      <c r="SWK3218" s="385"/>
      <c r="SWL3218" s="385"/>
      <c r="SWM3218" s="385"/>
      <c r="SWN3218" s="385"/>
      <c r="SWO3218" s="385"/>
      <c r="SWP3218" s="385"/>
      <c r="SWQ3218" s="385"/>
      <c r="SWR3218" s="385"/>
      <c r="SWS3218" s="385"/>
      <c r="SWT3218" s="385"/>
      <c r="SWU3218" s="385"/>
      <c r="SWV3218" s="385"/>
      <c r="SWW3218" s="385"/>
      <c r="SWX3218" s="385"/>
      <c r="SWY3218" s="385"/>
      <c r="SWZ3218" s="385"/>
      <c r="SXA3218" s="385"/>
      <c r="SXB3218" s="385"/>
      <c r="SXC3218" s="385"/>
      <c r="SXD3218" s="385"/>
      <c r="SXE3218" s="385"/>
      <c r="SXF3218" s="385"/>
      <c r="SXG3218" s="385"/>
      <c r="SXH3218" s="385"/>
      <c r="SXI3218" s="385"/>
      <c r="SXJ3218" s="385"/>
      <c r="SXK3218" s="385"/>
      <c r="SXL3218" s="385"/>
      <c r="SXM3218" s="385"/>
      <c r="SXN3218" s="385"/>
      <c r="SXO3218" s="385"/>
      <c r="SXP3218" s="385"/>
      <c r="SXQ3218" s="385"/>
      <c r="SXR3218" s="385"/>
      <c r="SXS3218" s="385"/>
      <c r="SXT3218" s="385"/>
      <c r="SXU3218" s="385"/>
      <c r="SXV3218" s="385"/>
      <c r="SXW3218" s="385"/>
      <c r="SXX3218" s="385"/>
      <c r="SXY3218" s="385"/>
      <c r="SXZ3218" s="385"/>
      <c r="SYA3218" s="385"/>
      <c r="SYB3218" s="385"/>
      <c r="SYC3218" s="385"/>
      <c r="SYD3218" s="385"/>
      <c r="SYE3218" s="385"/>
      <c r="SYF3218" s="385"/>
      <c r="SYG3218" s="385"/>
      <c r="SYH3218" s="385"/>
      <c r="SYI3218" s="385"/>
      <c r="SYJ3218" s="385"/>
      <c r="SYK3218" s="385"/>
      <c r="SYL3218" s="385"/>
      <c r="SYM3218" s="385"/>
      <c r="SYN3218" s="385"/>
      <c r="SYO3218" s="385"/>
      <c r="SYP3218" s="385"/>
      <c r="SYQ3218" s="385"/>
      <c r="SYR3218" s="385"/>
      <c r="SYS3218" s="385"/>
      <c r="SYT3218" s="385"/>
      <c r="SYU3218" s="385"/>
      <c r="SYV3218" s="385"/>
      <c r="SYW3218" s="385"/>
      <c r="SYX3218" s="385"/>
      <c r="SYY3218" s="385"/>
      <c r="SYZ3218" s="385"/>
      <c r="SZA3218" s="385"/>
      <c r="SZB3218" s="385"/>
      <c r="SZC3218" s="385"/>
      <c r="SZD3218" s="385"/>
      <c r="SZE3218" s="385"/>
      <c r="SZF3218" s="385"/>
      <c r="SZG3218" s="385"/>
      <c r="SZH3218" s="385"/>
      <c r="SZI3218" s="385"/>
      <c r="SZJ3218" s="385"/>
      <c r="SZK3218" s="385"/>
      <c r="SZL3218" s="385"/>
      <c r="SZM3218" s="385"/>
      <c r="SZN3218" s="385"/>
      <c r="SZO3218" s="385"/>
      <c r="SZP3218" s="385"/>
      <c r="SZQ3218" s="385"/>
      <c r="SZR3218" s="385"/>
      <c r="SZS3218" s="385"/>
      <c r="SZT3218" s="385"/>
      <c r="SZU3218" s="385"/>
      <c r="SZV3218" s="385"/>
      <c r="SZW3218" s="385"/>
      <c r="SZX3218" s="385"/>
      <c r="SZY3218" s="385"/>
      <c r="SZZ3218" s="385"/>
      <c r="TAA3218" s="385"/>
      <c r="TAB3218" s="385"/>
      <c r="TAC3218" s="385"/>
      <c r="TAD3218" s="385"/>
      <c r="TAE3218" s="385"/>
      <c r="TAF3218" s="385"/>
      <c r="TAG3218" s="385"/>
      <c r="TAH3218" s="385"/>
      <c r="TAI3218" s="385"/>
      <c r="TAJ3218" s="385"/>
      <c r="TAK3218" s="385"/>
      <c r="TAL3218" s="385"/>
      <c r="TAM3218" s="385"/>
      <c r="TAN3218" s="385"/>
      <c r="TAO3218" s="385"/>
      <c r="TAP3218" s="385"/>
      <c r="TAQ3218" s="385"/>
      <c r="TAR3218" s="385"/>
      <c r="TAS3218" s="385"/>
      <c r="TAT3218" s="385"/>
      <c r="TAU3218" s="385"/>
      <c r="TAV3218" s="385"/>
      <c r="TAW3218" s="385"/>
      <c r="TAX3218" s="385"/>
      <c r="TAY3218" s="385"/>
      <c r="TAZ3218" s="385"/>
      <c r="TBA3218" s="385"/>
      <c r="TBB3218" s="385"/>
      <c r="TBC3218" s="385"/>
      <c r="TBD3218" s="385"/>
      <c r="TBE3218" s="385"/>
      <c r="TBF3218" s="385"/>
      <c r="TBG3218" s="385"/>
      <c r="TBH3218" s="385"/>
      <c r="TBI3218" s="385"/>
      <c r="TBJ3218" s="385"/>
      <c r="TBK3218" s="385"/>
      <c r="TBL3218" s="385"/>
      <c r="TBM3218" s="385"/>
      <c r="TBN3218" s="385"/>
      <c r="TBO3218" s="385"/>
      <c r="TBP3218" s="385"/>
      <c r="TBQ3218" s="385"/>
      <c r="TBR3218" s="385"/>
      <c r="TBS3218" s="385"/>
      <c r="TBT3218" s="385"/>
      <c r="TBU3218" s="385"/>
      <c r="TBV3218" s="385"/>
      <c r="TBW3218" s="385"/>
      <c r="TBX3218" s="385"/>
      <c r="TBY3218" s="385"/>
      <c r="TBZ3218" s="385"/>
      <c r="TCA3218" s="385"/>
      <c r="TCB3218" s="385"/>
      <c r="TCC3218" s="385"/>
      <c r="TCD3218" s="385"/>
      <c r="TCE3218" s="385"/>
      <c r="TCF3218" s="385"/>
      <c r="TCG3218" s="385"/>
      <c r="TCH3218" s="385"/>
      <c r="TCI3218" s="385"/>
      <c r="TCJ3218" s="385"/>
      <c r="TCK3218" s="385"/>
      <c r="TCL3218" s="385"/>
      <c r="TCM3218" s="385"/>
      <c r="TCN3218" s="385"/>
      <c r="TCO3218" s="385"/>
      <c r="TCP3218" s="385"/>
      <c r="TCQ3218" s="385"/>
      <c r="TCR3218" s="385"/>
      <c r="TCS3218" s="385"/>
      <c r="TCT3218" s="385"/>
      <c r="TCU3218" s="385"/>
      <c r="TCV3218" s="385"/>
      <c r="TCW3218" s="385"/>
      <c r="TCX3218" s="385"/>
      <c r="TCY3218" s="385"/>
      <c r="TCZ3218" s="385"/>
      <c r="TDA3218" s="385"/>
      <c r="TDB3218" s="385"/>
      <c r="TDC3218" s="385"/>
      <c r="TDD3218" s="385"/>
      <c r="TDE3218" s="385"/>
      <c r="TDF3218" s="385"/>
      <c r="TDG3218" s="385"/>
      <c r="TDH3218" s="385"/>
      <c r="TDI3218" s="385"/>
      <c r="TDJ3218" s="385"/>
      <c r="TDK3218" s="385"/>
      <c r="TDL3218" s="385"/>
      <c r="TDM3218" s="385"/>
      <c r="TDN3218" s="385"/>
      <c r="TDO3218" s="385"/>
      <c r="TDP3218" s="385"/>
      <c r="TDQ3218" s="385"/>
      <c r="TDR3218" s="385"/>
      <c r="TDS3218" s="385"/>
      <c r="TDT3218" s="385"/>
      <c r="TDU3218" s="385"/>
      <c r="TDV3218" s="385"/>
      <c r="TDW3218" s="385"/>
      <c r="TDX3218" s="385"/>
      <c r="TDY3218" s="385"/>
      <c r="TDZ3218" s="385"/>
      <c r="TEA3218" s="385"/>
      <c r="TEB3218" s="385"/>
      <c r="TEC3218" s="385"/>
      <c r="TED3218" s="385"/>
      <c r="TEE3218" s="385"/>
      <c r="TEF3218" s="385"/>
      <c r="TEG3218" s="385"/>
      <c r="TEH3218" s="385"/>
      <c r="TEI3218" s="385"/>
      <c r="TEJ3218" s="385"/>
      <c r="TEK3218" s="385"/>
      <c r="TEL3218" s="385"/>
      <c r="TEM3218" s="385"/>
      <c r="TEN3218" s="385"/>
      <c r="TEO3218" s="385"/>
      <c r="TEP3218" s="385"/>
      <c r="TEQ3218" s="385"/>
      <c r="TER3218" s="385"/>
      <c r="TES3218" s="385"/>
      <c r="TET3218" s="385"/>
      <c r="TEU3218" s="385"/>
      <c r="TEV3218" s="385"/>
      <c r="TEW3218" s="385"/>
      <c r="TEX3218" s="385"/>
      <c r="TEY3218" s="385"/>
      <c r="TEZ3218" s="385"/>
      <c r="TFA3218" s="385"/>
      <c r="TFB3218" s="385"/>
      <c r="TFC3218" s="385"/>
      <c r="TFD3218" s="385"/>
      <c r="TFE3218" s="385"/>
      <c r="TFF3218" s="385"/>
      <c r="TFG3218" s="385"/>
      <c r="TFH3218" s="385"/>
      <c r="TFI3218" s="385"/>
      <c r="TFJ3218" s="385"/>
      <c r="TFK3218" s="385"/>
      <c r="TFL3218" s="385"/>
      <c r="TFM3218" s="385"/>
      <c r="TFN3218" s="385"/>
      <c r="TFO3218" s="385"/>
      <c r="TFP3218" s="385"/>
      <c r="TFQ3218" s="385"/>
      <c r="TFR3218" s="385"/>
      <c r="TFS3218" s="385"/>
      <c r="TFT3218" s="385"/>
      <c r="TFU3218" s="385"/>
      <c r="TFV3218" s="385"/>
      <c r="TFW3218" s="385"/>
      <c r="TFX3218" s="385"/>
      <c r="TFY3218" s="385"/>
      <c r="TFZ3218" s="385"/>
      <c r="TGA3218" s="385"/>
      <c r="TGB3218" s="385"/>
      <c r="TGC3218" s="385"/>
      <c r="TGD3218" s="385"/>
      <c r="TGE3218" s="385"/>
      <c r="TGF3218" s="385"/>
      <c r="TGG3218" s="385"/>
      <c r="TGH3218" s="385"/>
      <c r="TGI3218" s="385"/>
      <c r="TGJ3218" s="385"/>
      <c r="TGK3218" s="385"/>
      <c r="TGL3218" s="385"/>
      <c r="TGM3218" s="385"/>
      <c r="TGN3218" s="385"/>
      <c r="TGO3218" s="385"/>
      <c r="TGP3218" s="385"/>
      <c r="TGQ3218" s="385"/>
      <c r="TGR3218" s="385"/>
      <c r="TGS3218" s="385"/>
      <c r="TGT3218" s="385"/>
      <c r="TGU3218" s="385"/>
      <c r="TGV3218" s="385"/>
      <c r="TGW3218" s="385"/>
      <c r="TGX3218" s="385"/>
      <c r="TGY3218" s="385"/>
      <c r="TGZ3218" s="385"/>
      <c r="THA3218" s="385"/>
      <c r="THB3218" s="385"/>
      <c r="THC3218" s="385"/>
      <c r="THD3218" s="385"/>
      <c r="THE3218" s="385"/>
      <c r="THF3218" s="385"/>
      <c r="THG3218" s="385"/>
      <c r="THH3218" s="385"/>
      <c r="THI3218" s="385"/>
      <c r="THJ3218" s="385"/>
      <c r="THK3218" s="385"/>
      <c r="THL3218" s="385"/>
      <c r="THM3218" s="385"/>
      <c r="THN3218" s="385"/>
      <c r="THO3218" s="385"/>
      <c r="THP3218" s="385"/>
      <c r="THQ3218" s="385"/>
      <c r="THR3218" s="385"/>
      <c r="THS3218" s="385"/>
      <c r="THT3218" s="385"/>
      <c r="THU3218" s="385"/>
      <c r="THV3218" s="385"/>
      <c r="THW3218" s="385"/>
      <c r="THX3218" s="385"/>
      <c r="THY3218" s="385"/>
      <c r="THZ3218" s="385"/>
      <c r="TIA3218" s="385"/>
      <c r="TIB3218" s="385"/>
      <c r="TIC3218" s="385"/>
      <c r="TID3218" s="385"/>
      <c r="TIE3218" s="385"/>
      <c r="TIF3218" s="385"/>
      <c r="TIG3218" s="385"/>
      <c r="TIH3218" s="385"/>
      <c r="TII3218" s="385"/>
      <c r="TIJ3218" s="385"/>
      <c r="TIK3218" s="385"/>
      <c r="TIL3218" s="385"/>
      <c r="TIM3218" s="385"/>
      <c r="TIN3218" s="385"/>
      <c r="TIO3218" s="385"/>
      <c r="TIP3218" s="385"/>
      <c r="TIQ3218" s="385"/>
      <c r="TIR3218" s="385"/>
      <c r="TIS3218" s="385"/>
      <c r="TIT3218" s="385"/>
      <c r="TIU3218" s="385"/>
      <c r="TIV3218" s="385"/>
      <c r="TIW3218" s="385"/>
      <c r="TIX3218" s="385"/>
      <c r="TIY3218" s="385"/>
      <c r="TIZ3218" s="385"/>
      <c r="TJA3218" s="385"/>
      <c r="TJB3218" s="385"/>
      <c r="TJC3218" s="385"/>
      <c r="TJD3218" s="385"/>
      <c r="TJE3218" s="385"/>
      <c r="TJF3218" s="385"/>
      <c r="TJG3218" s="385"/>
      <c r="TJH3218" s="385"/>
      <c r="TJI3218" s="385"/>
      <c r="TJJ3218" s="385"/>
      <c r="TJK3218" s="385"/>
      <c r="TJL3218" s="385"/>
      <c r="TJM3218" s="385"/>
      <c r="TJN3218" s="385"/>
      <c r="TJO3218" s="385"/>
      <c r="TJP3218" s="385"/>
      <c r="TJQ3218" s="385"/>
      <c r="TJR3218" s="385"/>
      <c r="TJS3218" s="385"/>
      <c r="TJT3218" s="385"/>
      <c r="TJU3218" s="385"/>
      <c r="TJV3218" s="385"/>
      <c r="TJW3218" s="385"/>
      <c r="TJX3218" s="385"/>
      <c r="TJY3218" s="385"/>
      <c r="TJZ3218" s="385"/>
      <c r="TKA3218" s="385"/>
      <c r="TKB3218" s="385"/>
      <c r="TKC3218" s="385"/>
      <c r="TKD3218" s="385"/>
      <c r="TKE3218" s="385"/>
      <c r="TKF3218" s="385"/>
      <c r="TKG3218" s="385"/>
      <c r="TKH3218" s="385"/>
      <c r="TKI3218" s="385"/>
      <c r="TKJ3218" s="385"/>
      <c r="TKK3218" s="385"/>
      <c r="TKL3218" s="385"/>
      <c r="TKM3218" s="385"/>
      <c r="TKN3218" s="385"/>
      <c r="TKO3218" s="385"/>
      <c r="TKP3218" s="385"/>
      <c r="TKQ3218" s="385"/>
      <c r="TKR3218" s="385"/>
      <c r="TKS3218" s="385"/>
      <c r="TKT3218" s="385"/>
      <c r="TKU3218" s="385"/>
      <c r="TKV3218" s="385"/>
      <c r="TKW3218" s="385"/>
      <c r="TKX3218" s="385"/>
      <c r="TKY3218" s="385"/>
      <c r="TKZ3218" s="385"/>
      <c r="TLA3218" s="385"/>
      <c r="TLB3218" s="385"/>
      <c r="TLC3218" s="385"/>
      <c r="TLD3218" s="385"/>
      <c r="TLE3218" s="385"/>
      <c r="TLF3218" s="385"/>
      <c r="TLG3218" s="385"/>
      <c r="TLH3218" s="385"/>
      <c r="TLI3218" s="385"/>
      <c r="TLJ3218" s="385"/>
      <c r="TLK3218" s="385"/>
      <c r="TLL3218" s="385"/>
      <c r="TLM3218" s="385"/>
      <c r="TLN3218" s="385"/>
      <c r="TLO3218" s="385"/>
      <c r="TLP3218" s="385"/>
      <c r="TLQ3218" s="385"/>
      <c r="TLR3218" s="385"/>
      <c r="TLS3218" s="385"/>
      <c r="TLT3218" s="385"/>
      <c r="TLU3218" s="385"/>
      <c r="TLV3218" s="385"/>
      <c r="TLW3218" s="385"/>
      <c r="TLX3218" s="385"/>
      <c r="TLY3218" s="385"/>
      <c r="TLZ3218" s="385"/>
      <c r="TMA3218" s="385"/>
      <c r="TMB3218" s="385"/>
      <c r="TMC3218" s="385"/>
      <c r="TMD3218" s="385"/>
      <c r="TME3218" s="385"/>
      <c r="TMF3218" s="385"/>
      <c r="TMG3218" s="385"/>
      <c r="TMH3218" s="385"/>
      <c r="TMI3218" s="385"/>
      <c r="TMJ3218" s="385"/>
      <c r="TMK3218" s="385"/>
      <c r="TML3218" s="385"/>
      <c r="TMM3218" s="385"/>
      <c r="TMN3218" s="385"/>
      <c r="TMO3218" s="385"/>
      <c r="TMP3218" s="385"/>
      <c r="TMQ3218" s="385"/>
      <c r="TMR3218" s="385"/>
      <c r="TMS3218" s="385"/>
      <c r="TMT3218" s="385"/>
      <c r="TMU3218" s="385"/>
      <c r="TMV3218" s="385"/>
      <c r="TMW3218" s="385"/>
      <c r="TMX3218" s="385"/>
      <c r="TMY3218" s="385"/>
      <c r="TMZ3218" s="385"/>
      <c r="TNA3218" s="385"/>
      <c r="TNB3218" s="385"/>
      <c r="TNC3218" s="385"/>
      <c r="TND3218" s="385"/>
      <c r="TNE3218" s="385"/>
      <c r="TNF3218" s="385"/>
      <c r="TNG3218" s="385"/>
      <c r="TNH3218" s="385"/>
      <c r="TNI3218" s="385"/>
      <c r="TNJ3218" s="385"/>
      <c r="TNK3218" s="385"/>
      <c r="TNL3218" s="385"/>
      <c r="TNM3218" s="385"/>
      <c r="TNN3218" s="385"/>
      <c r="TNO3218" s="385"/>
      <c r="TNP3218" s="385"/>
      <c r="TNQ3218" s="385"/>
      <c r="TNR3218" s="385"/>
      <c r="TNS3218" s="385"/>
      <c r="TNT3218" s="385"/>
      <c r="TNU3218" s="385"/>
      <c r="TNV3218" s="385"/>
      <c r="TNW3218" s="385"/>
      <c r="TNX3218" s="385"/>
      <c r="TNY3218" s="385"/>
      <c r="TNZ3218" s="385"/>
      <c r="TOA3218" s="385"/>
      <c r="TOB3218" s="385"/>
      <c r="TOC3218" s="385"/>
      <c r="TOD3218" s="385"/>
      <c r="TOE3218" s="385"/>
      <c r="TOF3218" s="385"/>
      <c r="TOG3218" s="385"/>
      <c r="TOH3218" s="385"/>
      <c r="TOI3218" s="385"/>
      <c r="TOJ3218" s="385"/>
      <c r="TOK3218" s="385"/>
      <c r="TOL3218" s="385"/>
      <c r="TOM3218" s="385"/>
      <c r="TON3218" s="385"/>
      <c r="TOO3218" s="385"/>
      <c r="TOP3218" s="385"/>
      <c r="TOQ3218" s="385"/>
      <c r="TOR3218" s="385"/>
      <c r="TOS3218" s="385"/>
      <c r="TOT3218" s="385"/>
      <c r="TOU3218" s="385"/>
      <c r="TOV3218" s="385"/>
      <c r="TOW3218" s="385"/>
      <c r="TOX3218" s="385"/>
      <c r="TOY3218" s="385"/>
      <c r="TOZ3218" s="385"/>
      <c r="TPA3218" s="385"/>
      <c r="TPB3218" s="385"/>
      <c r="TPC3218" s="385"/>
      <c r="TPD3218" s="385"/>
      <c r="TPE3218" s="385"/>
      <c r="TPF3218" s="385"/>
      <c r="TPG3218" s="385"/>
      <c r="TPH3218" s="385"/>
      <c r="TPI3218" s="385"/>
      <c r="TPJ3218" s="385"/>
      <c r="TPK3218" s="385"/>
      <c r="TPL3218" s="385"/>
      <c r="TPM3218" s="385"/>
      <c r="TPN3218" s="385"/>
      <c r="TPO3218" s="385"/>
      <c r="TPP3218" s="385"/>
      <c r="TPQ3218" s="385"/>
      <c r="TPR3218" s="385"/>
      <c r="TPS3218" s="385"/>
      <c r="TPT3218" s="385"/>
      <c r="TPU3218" s="385"/>
      <c r="TPV3218" s="385"/>
      <c r="TPW3218" s="385"/>
      <c r="TPX3218" s="385"/>
      <c r="TPY3218" s="385"/>
      <c r="TPZ3218" s="385"/>
      <c r="TQA3218" s="385"/>
      <c r="TQB3218" s="385"/>
      <c r="TQC3218" s="385"/>
      <c r="TQD3218" s="385"/>
      <c r="TQE3218" s="385"/>
      <c r="TQF3218" s="385"/>
      <c r="TQG3218" s="385"/>
      <c r="TQH3218" s="385"/>
      <c r="TQI3218" s="385"/>
      <c r="TQJ3218" s="385"/>
      <c r="TQK3218" s="385"/>
      <c r="TQL3218" s="385"/>
      <c r="TQM3218" s="385"/>
      <c r="TQN3218" s="385"/>
      <c r="TQO3218" s="385"/>
      <c r="TQP3218" s="385"/>
      <c r="TQQ3218" s="385"/>
      <c r="TQR3218" s="385"/>
      <c r="TQS3218" s="385"/>
      <c r="TQT3218" s="385"/>
      <c r="TQU3218" s="385"/>
      <c r="TQV3218" s="385"/>
      <c r="TQW3218" s="385"/>
      <c r="TQX3218" s="385"/>
      <c r="TQY3218" s="385"/>
      <c r="TQZ3218" s="385"/>
      <c r="TRA3218" s="385"/>
      <c r="TRB3218" s="385"/>
      <c r="TRC3218" s="385"/>
      <c r="TRD3218" s="385"/>
      <c r="TRE3218" s="385"/>
      <c r="TRF3218" s="385"/>
      <c r="TRG3218" s="385"/>
      <c r="TRH3218" s="385"/>
      <c r="TRI3218" s="385"/>
      <c r="TRJ3218" s="385"/>
      <c r="TRK3218" s="385"/>
      <c r="TRL3218" s="385"/>
      <c r="TRM3218" s="385"/>
      <c r="TRN3218" s="385"/>
      <c r="TRO3218" s="385"/>
      <c r="TRP3218" s="385"/>
      <c r="TRQ3218" s="385"/>
      <c r="TRR3218" s="385"/>
      <c r="TRS3218" s="385"/>
      <c r="TRT3218" s="385"/>
      <c r="TRU3218" s="385"/>
      <c r="TRV3218" s="385"/>
      <c r="TRW3218" s="385"/>
      <c r="TRX3218" s="385"/>
      <c r="TRY3218" s="385"/>
      <c r="TRZ3218" s="385"/>
      <c r="TSA3218" s="385"/>
      <c r="TSB3218" s="385"/>
      <c r="TSC3218" s="385"/>
      <c r="TSD3218" s="385"/>
      <c r="TSE3218" s="385"/>
      <c r="TSF3218" s="385"/>
      <c r="TSG3218" s="385"/>
      <c r="TSH3218" s="385"/>
      <c r="TSI3218" s="385"/>
      <c r="TSJ3218" s="385"/>
      <c r="TSK3218" s="385"/>
      <c r="TSL3218" s="385"/>
      <c r="TSM3218" s="385"/>
      <c r="TSN3218" s="385"/>
      <c r="TSO3218" s="385"/>
      <c r="TSP3218" s="385"/>
      <c r="TSQ3218" s="385"/>
      <c r="TSR3218" s="385"/>
      <c r="TSS3218" s="385"/>
      <c r="TST3218" s="385"/>
      <c r="TSU3218" s="385"/>
      <c r="TSV3218" s="385"/>
      <c r="TSW3218" s="385"/>
      <c r="TSX3218" s="385"/>
      <c r="TSY3218" s="385"/>
      <c r="TSZ3218" s="385"/>
      <c r="TTA3218" s="385"/>
      <c r="TTB3218" s="385"/>
      <c r="TTC3218" s="385"/>
      <c r="TTD3218" s="385"/>
      <c r="TTE3218" s="385"/>
      <c r="TTF3218" s="385"/>
      <c r="TTG3218" s="385"/>
      <c r="TTH3218" s="385"/>
      <c r="TTI3218" s="385"/>
      <c r="TTJ3218" s="385"/>
      <c r="TTK3218" s="385"/>
      <c r="TTL3218" s="385"/>
      <c r="TTM3218" s="385"/>
      <c r="TTN3218" s="385"/>
      <c r="TTO3218" s="385"/>
      <c r="TTP3218" s="385"/>
      <c r="TTQ3218" s="385"/>
      <c r="TTR3218" s="385"/>
      <c r="TTS3218" s="385"/>
      <c r="TTT3218" s="385"/>
      <c r="TTU3218" s="385"/>
      <c r="TTV3218" s="385"/>
      <c r="TTW3218" s="385"/>
      <c r="TTX3218" s="385"/>
      <c r="TTY3218" s="385"/>
      <c r="TTZ3218" s="385"/>
      <c r="TUA3218" s="385"/>
      <c r="TUB3218" s="385"/>
      <c r="TUC3218" s="385"/>
      <c r="TUD3218" s="385"/>
      <c r="TUE3218" s="385"/>
      <c r="TUF3218" s="385"/>
      <c r="TUG3218" s="385"/>
      <c r="TUH3218" s="385"/>
      <c r="TUI3218" s="385"/>
      <c r="TUJ3218" s="385"/>
      <c r="TUK3218" s="385"/>
      <c r="TUL3218" s="385"/>
      <c r="TUM3218" s="385"/>
      <c r="TUN3218" s="385"/>
      <c r="TUO3218" s="385"/>
      <c r="TUP3218" s="385"/>
      <c r="TUQ3218" s="385"/>
      <c r="TUR3218" s="385"/>
      <c r="TUS3218" s="385"/>
      <c r="TUT3218" s="385"/>
      <c r="TUU3218" s="385"/>
      <c r="TUV3218" s="385"/>
      <c r="TUW3218" s="385"/>
      <c r="TUX3218" s="385"/>
      <c r="TUY3218" s="385"/>
      <c r="TUZ3218" s="385"/>
      <c r="TVA3218" s="385"/>
      <c r="TVB3218" s="385"/>
      <c r="TVC3218" s="385"/>
      <c r="TVD3218" s="385"/>
      <c r="TVE3218" s="385"/>
      <c r="TVF3218" s="385"/>
      <c r="TVG3218" s="385"/>
      <c r="TVH3218" s="385"/>
      <c r="TVI3218" s="385"/>
      <c r="TVJ3218" s="385"/>
      <c r="TVK3218" s="385"/>
      <c r="TVL3218" s="385"/>
      <c r="TVM3218" s="385"/>
      <c r="TVN3218" s="385"/>
      <c r="TVO3218" s="385"/>
      <c r="TVP3218" s="385"/>
      <c r="TVQ3218" s="385"/>
      <c r="TVR3218" s="385"/>
      <c r="TVS3218" s="385"/>
      <c r="TVT3218" s="385"/>
      <c r="TVU3218" s="385"/>
      <c r="TVV3218" s="385"/>
      <c r="TVW3218" s="385"/>
      <c r="TVX3218" s="385"/>
      <c r="TVY3218" s="385"/>
      <c r="TVZ3218" s="385"/>
      <c r="TWA3218" s="385"/>
      <c r="TWB3218" s="385"/>
      <c r="TWC3218" s="385"/>
      <c r="TWD3218" s="385"/>
      <c r="TWE3218" s="385"/>
      <c r="TWF3218" s="385"/>
      <c r="TWG3218" s="385"/>
      <c r="TWH3218" s="385"/>
      <c r="TWI3218" s="385"/>
      <c r="TWJ3218" s="385"/>
      <c r="TWK3218" s="385"/>
      <c r="TWL3218" s="385"/>
      <c r="TWM3218" s="385"/>
      <c r="TWN3218" s="385"/>
      <c r="TWO3218" s="385"/>
      <c r="TWP3218" s="385"/>
      <c r="TWQ3218" s="385"/>
      <c r="TWR3218" s="385"/>
      <c r="TWS3218" s="385"/>
      <c r="TWT3218" s="385"/>
      <c r="TWU3218" s="385"/>
      <c r="TWV3218" s="385"/>
      <c r="TWW3218" s="385"/>
      <c r="TWX3218" s="385"/>
      <c r="TWY3218" s="385"/>
      <c r="TWZ3218" s="385"/>
      <c r="TXA3218" s="385"/>
      <c r="TXB3218" s="385"/>
      <c r="TXC3218" s="385"/>
      <c r="TXD3218" s="385"/>
      <c r="TXE3218" s="385"/>
      <c r="TXF3218" s="385"/>
      <c r="TXG3218" s="385"/>
      <c r="TXH3218" s="385"/>
      <c r="TXI3218" s="385"/>
      <c r="TXJ3218" s="385"/>
      <c r="TXK3218" s="385"/>
      <c r="TXL3218" s="385"/>
      <c r="TXM3218" s="385"/>
      <c r="TXN3218" s="385"/>
      <c r="TXO3218" s="385"/>
      <c r="TXP3218" s="385"/>
      <c r="TXQ3218" s="385"/>
      <c r="TXR3218" s="385"/>
      <c r="TXS3218" s="385"/>
      <c r="TXT3218" s="385"/>
      <c r="TXU3218" s="385"/>
      <c r="TXV3218" s="385"/>
      <c r="TXW3218" s="385"/>
      <c r="TXX3218" s="385"/>
      <c r="TXY3218" s="385"/>
      <c r="TXZ3218" s="385"/>
      <c r="TYA3218" s="385"/>
      <c r="TYB3218" s="385"/>
      <c r="TYC3218" s="385"/>
      <c r="TYD3218" s="385"/>
      <c r="TYE3218" s="385"/>
      <c r="TYF3218" s="385"/>
      <c r="TYG3218" s="385"/>
      <c r="TYH3218" s="385"/>
      <c r="TYI3218" s="385"/>
      <c r="TYJ3218" s="385"/>
      <c r="TYK3218" s="385"/>
      <c r="TYL3218" s="385"/>
      <c r="TYM3218" s="385"/>
      <c r="TYN3218" s="385"/>
      <c r="TYO3218" s="385"/>
      <c r="TYP3218" s="385"/>
      <c r="TYQ3218" s="385"/>
      <c r="TYR3218" s="385"/>
      <c r="TYS3218" s="385"/>
      <c r="TYT3218" s="385"/>
      <c r="TYU3218" s="385"/>
      <c r="TYV3218" s="385"/>
      <c r="TYW3218" s="385"/>
      <c r="TYX3218" s="385"/>
      <c r="TYY3218" s="385"/>
      <c r="TYZ3218" s="385"/>
      <c r="TZA3218" s="385"/>
      <c r="TZB3218" s="385"/>
      <c r="TZC3218" s="385"/>
      <c r="TZD3218" s="385"/>
      <c r="TZE3218" s="385"/>
      <c r="TZF3218" s="385"/>
      <c r="TZG3218" s="385"/>
      <c r="TZH3218" s="385"/>
      <c r="TZI3218" s="385"/>
      <c r="TZJ3218" s="385"/>
      <c r="TZK3218" s="385"/>
      <c r="TZL3218" s="385"/>
      <c r="TZM3218" s="385"/>
      <c r="TZN3218" s="385"/>
      <c r="TZO3218" s="385"/>
      <c r="TZP3218" s="385"/>
      <c r="TZQ3218" s="385"/>
      <c r="TZR3218" s="385"/>
      <c r="TZS3218" s="385"/>
      <c r="TZT3218" s="385"/>
      <c r="TZU3218" s="385"/>
      <c r="TZV3218" s="385"/>
      <c r="TZW3218" s="385"/>
      <c r="TZX3218" s="385"/>
      <c r="TZY3218" s="385"/>
      <c r="TZZ3218" s="385"/>
      <c r="UAA3218" s="385"/>
      <c r="UAB3218" s="385"/>
      <c r="UAC3218" s="385"/>
      <c r="UAD3218" s="385"/>
      <c r="UAE3218" s="385"/>
      <c r="UAF3218" s="385"/>
      <c r="UAG3218" s="385"/>
      <c r="UAH3218" s="385"/>
      <c r="UAI3218" s="385"/>
      <c r="UAJ3218" s="385"/>
      <c r="UAK3218" s="385"/>
      <c r="UAL3218" s="385"/>
      <c r="UAM3218" s="385"/>
      <c r="UAN3218" s="385"/>
      <c r="UAO3218" s="385"/>
      <c r="UAP3218" s="385"/>
      <c r="UAQ3218" s="385"/>
      <c r="UAR3218" s="385"/>
      <c r="UAS3218" s="385"/>
      <c r="UAT3218" s="385"/>
      <c r="UAU3218" s="385"/>
      <c r="UAV3218" s="385"/>
      <c r="UAW3218" s="385"/>
      <c r="UAX3218" s="385"/>
      <c r="UAY3218" s="385"/>
      <c r="UAZ3218" s="385"/>
      <c r="UBA3218" s="385"/>
      <c r="UBB3218" s="385"/>
      <c r="UBC3218" s="385"/>
      <c r="UBD3218" s="385"/>
      <c r="UBE3218" s="385"/>
      <c r="UBF3218" s="385"/>
      <c r="UBG3218" s="385"/>
      <c r="UBH3218" s="385"/>
      <c r="UBI3218" s="385"/>
      <c r="UBJ3218" s="385"/>
      <c r="UBK3218" s="385"/>
      <c r="UBL3218" s="385"/>
      <c r="UBM3218" s="385"/>
      <c r="UBN3218" s="385"/>
      <c r="UBO3218" s="385"/>
      <c r="UBP3218" s="385"/>
      <c r="UBQ3218" s="385"/>
      <c r="UBR3218" s="385"/>
      <c r="UBS3218" s="385"/>
      <c r="UBT3218" s="385"/>
      <c r="UBU3218" s="385"/>
      <c r="UBV3218" s="385"/>
      <c r="UBW3218" s="385"/>
      <c r="UBX3218" s="385"/>
      <c r="UBY3218" s="385"/>
      <c r="UBZ3218" s="385"/>
      <c r="UCA3218" s="385"/>
      <c r="UCB3218" s="385"/>
      <c r="UCC3218" s="385"/>
      <c r="UCD3218" s="385"/>
      <c r="UCE3218" s="385"/>
      <c r="UCF3218" s="385"/>
      <c r="UCG3218" s="385"/>
      <c r="UCH3218" s="385"/>
      <c r="UCI3218" s="385"/>
      <c r="UCJ3218" s="385"/>
      <c r="UCK3218" s="385"/>
      <c r="UCL3218" s="385"/>
      <c r="UCM3218" s="385"/>
      <c r="UCN3218" s="385"/>
      <c r="UCO3218" s="385"/>
      <c r="UCP3218" s="385"/>
      <c r="UCQ3218" s="385"/>
      <c r="UCR3218" s="385"/>
      <c r="UCS3218" s="385"/>
      <c r="UCT3218" s="385"/>
      <c r="UCU3218" s="385"/>
      <c r="UCV3218" s="385"/>
      <c r="UCW3218" s="385"/>
      <c r="UCX3218" s="385"/>
      <c r="UCY3218" s="385"/>
      <c r="UCZ3218" s="385"/>
      <c r="UDA3218" s="385"/>
      <c r="UDB3218" s="385"/>
      <c r="UDC3218" s="385"/>
      <c r="UDD3218" s="385"/>
      <c r="UDE3218" s="385"/>
      <c r="UDF3218" s="385"/>
      <c r="UDG3218" s="385"/>
      <c r="UDH3218" s="385"/>
      <c r="UDI3218" s="385"/>
      <c r="UDJ3218" s="385"/>
      <c r="UDK3218" s="385"/>
      <c r="UDL3218" s="385"/>
      <c r="UDM3218" s="385"/>
      <c r="UDN3218" s="385"/>
      <c r="UDO3218" s="385"/>
      <c r="UDP3218" s="385"/>
      <c r="UDQ3218" s="385"/>
      <c r="UDR3218" s="385"/>
      <c r="UDS3218" s="385"/>
      <c r="UDT3218" s="385"/>
      <c r="UDU3218" s="385"/>
      <c r="UDV3218" s="385"/>
      <c r="UDW3218" s="385"/>
      <c r="UDX3218" s="385"/>
      <c r="UDY3218" s="385"/>
      <c r="UDZ3218" s="385"/>
      <c r="UEA3218" s="385"/>
      <c r="UEB3218" s="385"/>
      <c r="UEC3218" s="385"/>
      <c r="UED3218" s="385"/>
      <c r="UEE3218" s="385"/>
      <c r="UEF3218" s="385"/>
      <c r="UEG3218" s="385"/>
      <c r="UEH3218" s="385"/>
      <c r="UEI3218" s="385"/>
      <c r="UEJ3218" s="385"/>
      <c r="UEK3218" s="385"/>
      <c r="UEL3218" s="385"/>
      <c r="UEM3218" s="385"/>
      <c r="UEN3218" s="385"/>
      <c r="UEO3218" s="385"/>
      <c r="UEP3218" s="385"/>
      <c r="UEQ3218" s="385"/>
      <c r="UER3218" s="385"/>
      <c r="UES3218" s="385"/>
      <c r="UET3218" s="385"/>
      <c r="UEU3218" s="385"/>
      <c r="UEV3218" s="385"/>
      <c r="UEW3218" s="385"/>
      <c r="UEX3218" s="385"/>
      <c r="UEY3218" s="385"/>
      <c r="UEZ3218" s="385"/>
      <c r="UFA3218" s="385"/>
      <c r="UFB3218" s="385"/>
      <c r="UFC3218" s="385"/>
      <c r="UFD3218" s="385"/>
      <c r="UFE3218" s="385"/>
      <c r="UFF3218" s="385"/>
      <c r="UFG3218" s="385"/>
      <c r="UFH3218" s="385"/>
      <c r="UFI3218" s="385"/>
      <c r="UFJ3218" s="385"/>
      <c r="UFK3218" s="385"/>
      <c r="UFL3218" s="385"/>
      <c r="UFM3218" s="385"/>
      <c r="UFN3218" s="385"/>
      <c r="UFO3218" s="385"/>
      <c r="UFP3218" s="385"/>
      <c r="UFQ3218" s="385"/>
      <c r="UFR3218" s="385"/>
      <c r="UFS3218" s="385"/>
      <c r="UFT3218" s="385"/>
      <c r="UFU3218" s="385"/>
      <c r="UFV3218" s="385"/>
      <c r="UFW3218" s="385"/>
      <c r="UFX3218" s="385"/>
      <c r="UFY3218" s="385"/>
      <c r="UFZ3218" s="385"/>
      <c r="UGA3218" s="385"/>
      <c r="UGB3218" s="385"/>
      <c r="UGC3218" s="385"/>
      <c r="UGD3218" s="385"/>
      <c r="UGE3218" s="385"/>
      <c r="UGF3218" s="385"/>
      <c r="UGG3218" s="385"/>
      <c r="UGH3218" s="385"/>
      <c r="UGI3218" s="385"/>
      <c r="UGJ3218" s="385"/>
      <c r="UGK3218" s="385"/>
      <c r="UGL3218" s="385"/>
      <c r="UGM3218" s="385"/>
      <c r="UGN3218" s="385"/>
      <c r="UGO3218" s="385"/>
      <c r="UGP3218" s="385"/>
      <c r="UGQ3218" s="385"/>
      <c r="UGR3218" s="385"/>
      <c r="UGS3218" s="385"/>
      <c r="UGT3218" s="385"/>
      <c r="UGU3218" s="385"/>
      <c r="UGV3218" s="385"/>
      <c r="UGW3218" s="385"/>
      <c r="UGX3218" s="385"/>
      <c r="UGY3218" s="385"/>
      <c r="UGZ3218" s="385"/>
      <c r="UHA3218" s="385"/>
      <c r="UHB3218" s="385"/>
      <c r="UHC3218" s="385"/>
      <c r="UHD3218" s="385"/>
      <c r="UHE3218" s="385"/>
      <c r="UHF3218" s="385"/>
      <c r="UHG3218" s="385"/>
      <c r="UHH3218" s="385"/>
      <c r="UHI3218" s="385"/>
      <c r="UHJ3218" s="385"/>
      <c r="UHK3218" s="385"/>
      <c r="UHL3218" s="385"/>
      <c r="UHM3218" s="385"/>
      <c r="UHN3218" s="385"/>
      <c r="UHO3218" s="385"/>
      <c r="UHP3218" s="385"/>
      <c r="UHQ3218" s="385"/>
      <c r="UHR3218" s="385"/>
      <c r="UHS3218" s="385"/>
      <c r="UHT3218" s="385"/>
      <c r="UHU3218" s="385"/>
      <c r="UHV3218" s="385"/>
      <c r="UHW3218" s="385"/>
      <c r="UHX3218" s="385"/>
      <c r="UHY3218" s="385"/>
      <c r="UHZ3218" s="385"/>
      <c r="UIA3218" s="385"/>
      <c r="UIB3218" s="385"/>
      <c r="UIC3218" s="385"/>
      <c r="UID3218" s="385"/>
      <c r="UIE3218" s="385"/>
      <c r="UIF3218" s="385"/>
      <c r="UIG3218" s="385"/>
      <c r="UIH3218" s="385"/>
      <c r="UII3218" s="385"/>
      <c r="UIJ3218" s="385"/>
      <c r="UIK3218" s="385"/>
      <c r="UIL3218" s="385"/>
      <c r="UIM3218" s="385"/>
      <c r="UIN3218" s="385"/>
      <c r="UIO3218" s="385"/>
      <c r="UIP3218" s="385"/>
      <c r="UIQ3218" s="385"/>
      <c r="UIR3218" s="385"/>
      <c r="UIS3218" s="385"/>
      <c r="UIT3218" s="385"/>
      <c r="UIU3218" s="385"/>
      <c r="UIV3218" s="385"/>
      <c r="UIW3218" s="385"/>
      <c r="UIX3218" s="385"/>
      <c r="UIY3218" s="385"/>
      <c r="UIZ3218" s="385"/>
      <c r="UJA3218" s="385"/>
      <c r="UJB3218" s="385"/>
      <c r="UJC3218" s="385"/>
      <c r="UJD3218" s="385"/>
      <c r="UJE3218" s="385"/>
      <c r="UJF3218" s="385"/>
      <c r="UJG3218" s="385"/>
      <c r="UJH3218" s="385"/>
      <c r="UJI3218" s="385"/>
      <c r="UJJ3218" s="385"/>
      <c r="UJK3218" s="385"/>
      <c r="UJL3218" s="385"/>
      <c r="UJM3218" s="385"/>
      <c r="UJN3218" s="385"/>
      <c r="UJO3218" s="385"/>
      <c r="UJP3218" s="385"/>
      <c r="UJQ3218" s="385"/>
      <c r="UJR3218" s="385"/>
      <c r="UJS3218" s="385"/>
      <c r="UJT3218" s="385"/>
      <c r="UJU3218" s="385"/>
      <c r="UJV3218" s="385"/>
      <c r="UJW3218" s="385"/>
      <c r="UJX3218" s="385"/>
      <c r="UJY3218" s="385"/>
      <c r="UJZ3218" s="385"/>
      <c r="UKA3218" s="385"/>
      <c r="UKB3218" s="385"/>
      <c r="UKC3218" s="385"/>
      <c r="UKD3218" s="385"/>
      <c r="UKE3218" s="385"/>
      <c r="UKF3218" s="385"/>
      <c r="UKG3218" s="385"/>
      <c r="UKH3218" s="385"/>
      <c r="UKI3218" s="385"/>
      <c r="UKJ3218" s="385"/>
      <c r="UKK3218" s="385"/>
      <c r="UKL3218" s="385"/>
      <c r="UKM3218" s="385"/>
      <c r="UKN3218" s="385"/>
      <c r="UKO3218" s="385"/>
      <c r="UKP3218" s="385"/>
      <c r="UKQ3218" s="385"/>
      <c r="UKR3218" s="385"/>
      <c r="UKS3218" s="385"/>
      <c r="UKT3218" s="385"/>
      <c r="UKU3218" s="385"/>
      <c r="UKV3218" s="385"/>
      <c r="UKW3218" s="385"/>
      <c r="UKX3218" s="385"/>
      <c r="UKY3218" s="385"/>
      <c r="UKZ3218" s="385"/>
      <c r="ULA3218" s="385"/>
      <c r="ULB3218" s="385"/>
      <c r="ULC3218" s="385"/>
      <c r="ULD3218" s="385"/>
      <c r="ULE3218" s="385"/>
      <c r="ULF3218" s="385"/>
      <c r="ULG3218" s="385"/>
      <c r="ULH3218" s="385"/>
      <c r="ULI3218" s="385"/>
      <c r="ULJ3218" s="385"/>
      <c r="ULK3218" s="385"/>
      <c r="ULL3218" s="385"/>
      <c r="ULM3218" s="385"/>
      <c r="ULN3218" s="385"/>
      <c r="ULO3218" s="385"/>
      <c r="ULP3218" s="385"/>
      <c r="ULQ3218" s="385"/>
      <c r="ULR3218" s="385"/>
      <c r="ULS3218" s="385"/>
      <c r="ULT3218" s="385"/>
      <c r="ULU3218" s="385"/>
      <c r="ULV3218" s="385"/>
      <c r="ULW3218" s="385"/>
      <c r="ULX3218" s="385"/>
      <c r="ULY3218" s="385"/>
      <c r="ULZ3218" s="385"/>
      <c r="UMA3218" s="385"/>
      <c r="UMB3218" s="385"/>
      <c r="UMC3218" s="385"/>
      <c r="UMD3218" s="385"/>
      <c r="UME3218" s="385"/>
      <c r="UMF3218" s="385"/>
      <c r="UMG3218" s="385"/>
      <c r="UMH3218" s="385"/>
      <c r="UMI3218" s="385"/>
      <c r="UMJ3218" s="385"/>
      <c r="UMK3218" s="385"/>
      <c r="UML3218" s="385"/>
      <c r="UMM3218" s="385"/>
      <c r="UMN3218" s="385"/>
      <c r="UMO3218" s="385"/>
      <c r="UMP3218" s="385"/>
      <c r="UMQ3218" s="385"/>
      <c r="UMR3218" s="385"/>
      <c r="UMS3218" s="385"/>
      <c r="UMT3218" s="385"/>
      <c r="UMU3218" s="385"/>
      <c r="UMV3218" s="385"/>
      <c r="UMW3218" s="385"/>
      <c r="UMX3218" s="385"/>
      <c r="UMY3218" s="385"/>
      <c r="UMZ3218" s="385"/>
      <c r="UNA3218" s="385"/>
      <c r="UNB3218" s="385"/>
      <c r="UNC3218" s="385"/>
      <c r="UND3218" s="385"/>
      <c r="UNE3218" s="385"/>
      <c r="UNF3218" s="385"/>
      <c r="UNG3218" s="385"/>
      <c r="UNH3218" s="385"/>
      <c r="UNI3218" s="385"/>
      <c r="UNJ3218" s="385"/>
      <c r="UNK3218" s="385"/>
      <c r="UNL3218" s="385"/>
      <c r="UNM3218" s="385"/>
      <c r="UNN3218" s="385"/>
      <c r="UNO3218" s="385"/>
      <c r="UNP3218" s="385"/>
      <c r="UNQ3218" s="385"/>
      <c r="UNR3218" s="385"/>
      <c r="UNS3218" s="385"/>
      <c r="UNT3218" s="385"/>
      <c r="UNU3218" s="385"/>
      <c r="UNV3218" s="385"/>
      <c r="UNW3218" s="385"/>
      <c r="UNX3218" s="385"/>
      <c r="UNY3218" s="385"/>
      <c r="UNZ3218" s="385"/>
      <c r="UOA3218" s="385"/>
      <c r="UOB3218" s="385"/>
      <c r="UOC3218" s="385"/>
      <c r="UOD3218" s="385"/>
      <c r="UOE3218" s="385"/>
      <c r="UOF3218" s="385"/>
      <c r="UOG3218" s="385"/>
      <c r="UOH3218" s="385"/>
      <c r="UOI3218" s="385"/>
      <c r="UOJ3218" s="385"/>
      <c r="UOK3218" s="385"/>
      <c r="UOL3218" s="385"/>
      <c r="UOM3218" s="385"/>
      <c r="UON3218" s="385"/>
      <c r="UOO3218" s="385"/>
      <c r="UOP3218" s="385"/>
      <c r="UOQ3218" s="385"/>
      <c r="UOR3218" s="385"/>
      <c r="UOS3218" s="385"/>
      <c r="UOT3218" s="385"/>
      <c r="UOU3218" s="385"/>
      <c r="UOV3218" s="385"/>
      <c r="UOW3218" s="385"/>
      <c r="UOX3218" s="385"/>
      <c r="UOY3218" s="385"/>
      <c r="UOZ3218" s="385"/>
      <c r="UPA3218" s="385"/>
      <c r="UPB3218" s="385"/>
      <c r="UPC3218" s="385"/>
      <c r="UPD3218" s="385"/>
      <c r="UPE3218" s="385"/>
      <c r="UPF3218" s="385"/>
      <c r="UPG3218" s="385"/>
      <c r="UPH3218" s="385"/>
      <c r="UPI3218" s="385"/>
      <c r="UPJ3218" s="385"/>
      <c r="UPK3218" s="385"/>
      <c r="UPL3218" s="385"/>
      <c r="UPM3218" s="385"/>
      <c r="UPN3218" s="385"/>
      <c r="UPO3218" s="385"/>
      <c r="UPP3218" s="385"/>
      <c r="UPQ3218" s="385"/>
      <c r="UPR3218" s="385"/>
      <c r="UPS3218" s="385"/>
      <c r="UPT3218" s="385"/>
      <c r="UPU3218" s="385"/>
      <c r="UPV3218" s="385"/>
      <c r="UPW3218" s="385"/>
      <c r="UPX3218" s="385"/>
      <c r="UPY3218" s="385"/>
      <c r="UPZ3218" s="385"/>
      <c r="UQA3218" s="385"/>
      <c r="UQB3218" s="385"/>
      <c r="UQC3218" s="385"/>
      <c r="UQD3218" s="385"/>
      <c r="UQE3218" s="385"/>
      <c r="UQF3218" s="385"/>
      <c r="UQG3218" s="385"/>
      <c r="UQH3218" s="385"/>
      <c r="UQI3218" s="385"/>
      <c r="UQJ3218" s="385"/>
      <c r="UQK3218" s="385"/>
      <c r="UQL3218" s="385"/>
      <c r="UQM3218" s="385"/>
      <c r="UQN3218" s="385"/>
      <c r="UQO3218" s="385"/>
      <c r="UQP3218" s="385"/>
      <c r="UQQ3218" s="385"/>
      <c r="UQR3218" s="385"/>
      <c r="UQS3218" s="385"/>
      <c r="UQT3218" s="385"/>
      <c r="UQU3218" s="385"/>
      <c r="UQV3218" s="385"/>
      <c r="UQW3218" s="385"/>
      <c r="UQX3218" s="385"/>
      <c r="UQY3218" s="385"/>
      <c r="UQZ3218" s="385"/>
      <c r="URA3218" s="385"/>
      <c r="URB3218" s="385"/>
      <c r="URC3218" s="385"/>
      <c r="URD3218" s="385"/>
      <c r="URE3218" s="385"/>
      <c r="URF3218" s="385"/>
      <c r="URG3218" s="385"/>
      <c r="URH3218" s="385"/>
      <c r="URI3218" s="385"/>
      <c r="URJ3218" s="385"/>
      <c r="URK3218" s="385"/>
      <c r="URL3218" s="385"/>
      <c r="URM3218" s="385"/>
      <c r="URN3218" s="385"/>
      <c r="URO3218" s="385"/>
      <c r="URP3218" s="385"/>
      <c r="URQ3218" s="385"/>
      <c r="URR3218" s="385"/>
      <c r="URS3218" s="385"/>
      <c r="URT3218" s="385"/>
      <c r="URU3218" s="385"/>
      <c r="URV3218" s="385"/>
      <c r="URW3218" s="385"/>
      <c r="URX3218" s="385"/>
      <c r="URY3218" s="385"/>
      <c r="URZ3218" s="385"/>
      <c r="USA3218" s="385"/>
      <c r="USB3218" s="385"/>
      <c r="USC3218" s="385"/>
      <c r="USD3218" s="385"/>
      <c r="USE3218" s="385"/>
      <c r="USF3218" s="385"/>
      <c r="USG3218" s="385"/>
      <c r="USH3218" s="385"/>
      <c r="USI3218" s="385"/>
      <c r="USJ3218" s="385"/>
      <c r="USK3218" s="385"/>
      <c r="USL3218" s="385"/>
      <c r="USM3218" s="385"/>
      <c r="USN3218" s="385"/>
      <c r="USO3218" s="385"/>
      <c r="USP3218" s="385"/>
      <c r="USQ3218" s="385"/>
      <c r="USR3218" s="385"/>
      <c r="USS3218" s="385"/>
      <c r="UST3218" s="385"/>
      <c r="USU3218" s="385"/>
      <c r="USV3218" s="385"/>
      <c r="USW3218" s="385"/>
      <c r="USX3218" s="385"/>
      <c r="USY3218" s="385"/>
      <c r="USZ3218" s="385"/>
      <c r="UTA3218" s="385"/>
      <c r="UTB3218" s="385"/>
      <c r="UTC3218" s="385"/>
      <c r="UTD3218" s="385"/>
      <c r="UTE3218" s="385"/>
      <c r="UTF3218" s="385"/>
      <c r="UTG3218" s="385"/>
      <c r="UTH3218" s="385"/>
      <c r="UTI3218" s="385"/>
      <c r="UTJ3218" s="385"/>
      <c r="UTK3218" s="385"/>
      <c r="UTL3218" s="385"/>
      <c r="UTM3218" s="385"/>
      <c r="UTN3218" s="385"/>
      <c r="UTO3218" s="385"/>
      <c r="UTP3218" s="385"/>
      <c r="UTQ3218" s="385"/>
      <c r="UTR3218" s="385"/>
      <c r="UTS3218" s="385"/>
      <c r="UTT3218" s="385"/>
      <c r="UTU3218" s="385"/>
      <c r="UTV3218" s="385"/>
      <c r="UTW3218" s="385"/>
      <c r="UTX3218" s="385"/>
      <c r="UTY3218" s="385"/>
      <c r="UTZ3218" s="385"/>
      <c r="UUA3218" s="385"/>
      <c r="UUB3218" s="385"/>
      <c r="UUC3218" s="385"/>
      <c r="UUD3218" s="385"/>
      <c r="UUE3218" s="385"/>
      <c r="UUF3218" s="385"/>
      <c r="UUG3218" s="385"/>
      <c r="UUH3218" s="385"/>
      <c r="UUI3218" s="385"/>
      <c r="UUJ3218" s="385"/>
      <c r="UUK3218" s="385"/>
      <c r="UUL3218" s="385"/>
      <c r="UUM3218" s="385"/>
      <c r="UUN3218" s="385"/>
      <c r="UUO3218" s="385"/>
      <c r="UUP3218" s="385"/>
      <c r="UUQ3218" s="385"/>
      <c r="UUR3218" s="385"/>
      <c r="UUS3218" s="385"/>
      <c r="UUT3218" s="385"/>
      <c r="UUU3218" s="385"/>
      <c r="UUV3218" s="385"/>
      <c r="UUW3218" s="385"/>
      <c r="UUX3218" s="385"/>
      <c r="UUY3218" s="385"/>
      <c r="UUZ3218" s="385"/>
      <c r="UVA3218" s="385"/>
      <c r="UVB3218" s="385"/>
      <c r="UVC3218" s="385"/>
      <c r="UVD3218" s="385"/>
      <c r="UVE3218" s="385"/>
      <c r="UVF3218" s="385"/>
      <c r="UVG3218" s="385"/>
      <c r="UVH3218" s="385"/>
      <c r="UVI3218" s="385"/>
      <c r="UVJ3218" s="385"/>
      <c r="UVK3218" s="385"/>
      <c r="UVL3218" s="385"/>
      <c r="UVM3218" s="385"/>
      <c r="UVN3218" s="385"/>
      <c r="UVO3218" s="385"/>
      <c r="UVP3218" s="385"/>
      <c r="UVQ3218" s="385"/>
      <c r="UVR3218" s="385"/>
      <c r="UVS3218" s="385"/>
      <c r="UVT3218" s="385"/>
      <c r="UVU3218" s="385"/>
      <c r="UVV3218" s="385"/>
      <c r="UVW3218" s="385"/>
      <c r="UVX3218" s="385"/>
      <c r="UVY3218" s="385"/>
      <c r="UVZ3218" s="385"/>
      <c r="UWA3218" s="385"/>
      <c r="UWB3218" s="385"/>
      <c r="UWC3218" s="385"/>
      <c r="UWD3218" s="385"/>
      <c r="UWE3218" s="385"/>
      <c r="UWF3218" s="385"/>
      <c r="UWG3218" s="385"/>
      <c r="UWH3218" s="385"/>
      <c r="UWI3218" s="385"/>
      <c r="UWJ3218" s="385"/>
      <c r="UWK3218" s="385"/>
      <c r="UWL3218" s="385"/>
      <c r="UWM3218" s="385"/>
      <c r="UWN3218" s="385"/>
      <c r="UWO3218" s="385"/>
      <c r="UWP3218" s="385"/>
      <c r="UWQ3218" s="385"/>
      <c r="UWR3218" s="385"/>
      <c r="UWS3218" s="385"/>
      <c r="UWT3218" s="385"/>
      <c r="UWU3218" s="385"/>
      <c r="UWV3218" s="385"/>
      <c r="UWW3218" s="385"/>
      <c r="UWX3218" s="385"/>
      <c r="UWY3218" s="385"/>
      <c r="UWZ3218" s="385"/>
      <c r="UXA3218" s="385"/>
      <c r="UXB3218" s="385"/>
      <c r="UXC3218" s="385"/>
      <c r="UXD3218" s="385"/>
      <c r="UXE3218" s="385"/>
      <c r="UXF3218" s="385"/>
      <c r="UXG3218" s="385"/>
      <c r="UXH3218" s="385"/>
      <c r="UXI3218" s="385"/>
      <c r="UXJ3218" s="385"/>
      <c r="UXK3218" s="385"/>
      <c r="UXL3218" s="385"/>
      <c r="UXM3218" s="385"/>
      <c r="UXN3218" s="385"/>
      <c r="UXO3218" s="385"/>
      <c r="UXP3218" s="385"/>
      <c r="UXQ3218" s="385"/>
      <c r="UXR3218" s="385"/>
      <c r="UXS3218" s="385"/>
      <c r="UXT3218" s="385"/>
      <c r="UXU3218" s="385"/>
      <c r="UXV3218" s="385"/>
      <c r="UXW3218" s="385"/>
      <c r="UXX3218" s="385"/>
      <c r="UXY3218" s="385"/>
      <c r="UXZ3218" s="385"/>
      <c r="UYA3218" s="385"/>
      <c r="UYB3218" s="385"/>
      <c r="UYC3218" s="385"/>
      <c r="UYD3218" s="385"/>
      <c r="UYE3218" s="385"/>
      <c r="UYF3218" s="385"/>
      <c r="UYG3218" s="385"/>
      <c r="UYH3218" s="385"/>
      <c r="UYI3218" s="385"/>
      <c r="UYJ3218" s="385"/>
      <c r="UYK3218" s="385"/>
      <c r="UYL3218" s="385"/>
      <c r="UYM3218" s="385"/>
      <c r="UYN3218" s="385"/>
      <c r="UYO3218" s="385"/>
      <c r="UYP3218" s="385"/>
      <c r="UYQ3218" s="385"/>
      <c r="UYR3218" s="385"/>
      <c r="UYS3218" s="385"/>
      <c r="UYT3218" s="385"/>
      <c r="UYU3218" s="385"/>
      <c r="UYV3218" s="385"/>
      <c r="UYW3218" s="385"/>
      <c r="UYX3218" s="385"/>
      <c r="UYY3218" s="385"/>
      <c r="UYZ3218" s="385"/>
      <c r="UZA3218" s="385"/>
      <c r="UZB3218" s="385"/>
      <c r="UZC3218" s="385"/>
      <c r="UZD3218" s="385"/>
      <c r="UZE3218" s="385"/>
      <c r="UZF3218" s="385"/>
      <c r="UZG3218" s="385"/>
      <c r="UZH3218" s="385"/>
      <c r="UZI3218" s="385"/>
      <c r="UZJ3218" s="385"/>
      <c r="UZK3218" s="385"/>
      <c r="UZL3218" s="385"/>
      <c r="UZM3218" s="385"/>
      <c r="UZN3218" s="385"/>
      <c r="UZO3218" s="385"/>
      <c r="UZP3218" s="385"/>
      <c r="UZQ3218" s="385"/>
      <c r="UZR3218" s="385"/>
      <c r="UZS3218" s="385"/>
      <c r="UZT3218" s="385"/>
      <c r="UZU3218" s="385"/>
      <c r="UZV3218" s="385"/>
      <c r="UZW3218" s="385"/>
      <c r="UZX3218" s="385"/>
      <c r="UZY3218" s="385"/>
      <c r="UZZ3218" s="385"/>
      <c r="VAA3218" s="385"/>
      <c r="VAB3218" s="385"/>
      <c r="VAC3218" s="385"/>
      <c r="VAD3218" s="385"/>
      <c r="VAE3218" s="385"/>
      <c r="VAF3218" s="385"/>
      <c r="VAG3218" s="385"/>
      <c r="VAH3218" s="385"/>
      <c r="VAI3218" s="385"/>
      <c r="VAJ3218" s="385"/>
      <c r="VAK3218" s="385"/>
      <c r="VAL3218" s="385"/>
      <c r="VAM3218" s="385"/>
      <c r="VAN3218" s="385"/>
      <c r="VAO3218" s="385"/>
      <c r="VAP3218" s="385"/>
      <c r="VAQ3218" s="385"/>
      <c r="VAR3218" s="385"/>
      <c r="VAS3218" s="385"/>
      <c r="VAT3218" s="385"/>
      <c r="VAU3218" s="385"/>
      <c r="VAV3218" s="385"/>
      <c r="VAW3218" s="385"/>
      <c r="VAX3218" s="385"/>
      <c r="VAY3218" s="385"/>
      <c r="VAZ3218" s="385"/>
      <c r="VBA3218" s="385"/>
      <c r="VBB3218" s="385"/>
      <c r="VBC3218" s="385"/>
      <c r="VBD3218" s="385"/>
      <c r="VBE3218" s="385"/>
      <c r="VBF3218" s="385"/>
      <c r="VBG3218" s="385"/>
      <c r="VBH3218" s="385"/>
      <c r="VBI3218" s="385"/>
      <c r="VBJ3218" s="385"/>
      <c r="VBK3218" s="385"/>
      <c r="VBL3218" s="385"/>
      <c r="VBM3218" s="385"/>
      <c r="VBN3218" s="385"/>
      <c r="VBO3218" s="385"/>
      <c r="VBP3218" s="385"/>
      <c r="VBQ3218" s="385"/>
      <c r="VBR3218" s="385"/>
      <c r="VBS3218" s="385"/>
      <c r="VBT3218" s="385"/>
      <c r="VBU3218" s="385"/>
      <c r="VBV3218" s="385"/>
      <c r="VBW3218" s="385"/>
      <c r="VBX3218" s="385"/>
      <c r="VBY3218" s="385"/>
      <c r="VBZ3218" s="385"/>
      <c r="VCA3218" s="385"/>
      <c r="VCB3218" s="385"/>
      <c r="VCC3218" s="385"/>
      <c r="VCD3218" s="385"/>
      <c r="VCE3218" s="385"/>
      <c r="VCF3218" s="385"/>
      <c r="VCG3218" s="385"/>
      <c r="VCH3218" s="385"/>
      <c r="VCI3218" s="385"/>
      <c r="VCJ3218" s="385"/>
      <c r="VCK3218" s="385"/>
      <c r="VCL3218" s="385"/>
      <c r="VCM3218" s="385"/>
      <c r="VCN3218" s="385"/>
      <c r="VCO3218" s="385"/>
      <c r="VCP3218" s="385"/>
      <c r="VCQ3218" s="385"/>
      <c r="VCR3218" s="385"/>
      <c r="VCS3218" s="385"/>
      <c r="VCT3218" s="385"/>
      <c r="VCU3218" s="385"/>
      <c r="VCV3218" s="385"/>
      <c r="VCW3218" s="385"/>
      <c r="VCX3218" s="385"/>
      <c r="VCY3218" s="385"/>
      <c r="VCZ3218" s="385"/>
      <c r="VDA3218" s="385"/>
      <c r="VDB3218" s="385"/>
      <c r="VDC3218" s="385"/>
      <c r="VDD3218" s="385"/>
      <c r="VDE3218" s="385"/>
      <c r="VDF3218" s="385"/>
      <c r="VDG3218" s="385"/>
      <c r="VDH3218" s="385"/>
      <c r="VDI3218" s="385"/>
      <c r="VDJ3218" s="385"/>
      <c r="VDK3218" s="385"/>
      <c r="VDL3218" s="385"/>
      <c r="VDM3218" s="385"/>
      <c r="VDN3218" s="385"/>
      <c r="VDO3218" s="385"/>
      <c r="VDP3218" s="385"/>
      <c r="VDQ3218" s="385"/>
      <c r="VDR3218" s="385"/>
      <c r="VDS3218" s="385"/>
      <c r="VDT3218" s="385"/>
      <c r="VDU3218" s="385"/>
      <c r="VDV3218" s="385"/>
      <c r="VDW3218" s="385"/>
      <c r="VDX3218" s="385"/>
      <c r="VDY3218" s="385"/>
      <c r="VDZ3218" s="385"/>
      <c r="VEA3218" s="385"/>
      <c r="VEB3218" s="385"/>
      <c r="VEC3218" s="385"/>
      <c r="VED3218" s="385"/>
      <c r="VEE3218" s="385"/>
      <c r="VEF3218" s="385"/>
      <c r="VEG3218" s="385"/>
      <c r="VEH3218" s="385"/>
      <c r="VEI3218" s="385"/>
      <c r="VEJ3218" s="385"/>
      <c r="VEK3218" s="385"/>
      <c r="VEL3218" s="385"/>
      <c r="VEM3218" s="385"/>
      <c r="VEN3218" s="385"/>
      <c r="VEO3218" s="385"/>
      <c r="VEP3218" s="385"/>
      <c r="VEQ3218" s="385"/>
      <c r="VER3218" s="385"/>
      <c r="VES3218" s="385"/>
      <c r="VET3218" s="385"/>
      <c r="VEU3218" s="385"/>
      <c r="VEV3218" s="385"/>
      <c r="VEW3218" s="385"/>
      <c r="VEX3218" s="385"/>
      <c r="VEY3218" s="385"/>
      <c r="VEZ3218" s="385"/>
      <c r="VFA3218" s="385"/>
      <c r="VFB3218" s="385"/>
      <c r="VFC3218" s="385"/>
      <c r="VFD3218" s="385"/>
      <c r="VFE3218" s="385"/>
      <c r="VFF3218" s="385"/>
      <c r="VFG3218" s="385"/>
      <c r="VFH3218" s="385"/>
      <c r="VFI3218" s="385"/>
      <c r="VFJ3218" s="385"/>
      <c r="VFK3218" s="385"/>
      <c r="VFL3218" s="385"/>
      <c r="VFM3218" s="385"/>
      <c r="VFN3218" s="385"/>
      <c r="VFO3218" s="385"/>
      <c r="VFP3218" s="385"/>
      <c r="VFQ3218" s="385"/>
      <c r="VFR3218" s="385"/>
      <c r="VFS3218" s="385"/>
      <c r="VFT3218" s="385"/>
      <c r="VFU3218" s="385"/>
      <c r="VFV3218" s="385"/>
      <c r="VFW3218" s="385"/>
      <c r="VFX3218" s="385"/>
      <c r="VFY3218" s="385"/>
      <c r="VFZ3218" s="385"/>
      <c r="VGA3218" s="385"/>
      <c r="VGB3218" s="385"/>
      <c r="VGC3218" s="385"/>
      <c r="VGD3218" s="385"/>
      <c r="VGE3218" s="385"/>
      <c r="VGF3218" s="385"/>
      <c r="VGG3218" s="385"/>
      <c r="VGH3218" s="385"/>
      <c r="VGI3218" s="385"/>
      <c r="VGJ3218" s="385"/>
      <c r="VGK3218" s="385"/>
      <c r="VGL3218" s="385"/>
      <c r="VGM3218" s="385"/>
      <c r="VGN3218" s="385"/>
      <c r="VGO3218" s="385"/>
      <c r="VGP3218" s="385"/>
      <c r="VGQ3218" s="385"/>
      <c r="VGR3218" s="385"/>
      <c r="VGS3218" s="385"/>
      <c r="VGT3218" s="385"/>
      <c r="VGU3218" s="385"/>
      <c r="VGV3218" s="385"/>
      <c r="VGW3218" s="385"/>
      <c r="VGX3218" s="385"/>
      <c r="VGY3218" s="385"/>
      <c r="VGZ3218" s="385"/>
      <c r="VHA3218" s="385"/>
      <c r="VHB3218" s="385"/>
      <c r="VHC3218" s="385"/>
      <c r="VHD3218" s="385"/>
      <c r="VHE3218" s="385"/>
      <c r="VHF3218" s="385"/>
      <c r="VHG3218" s="385"/>
      <c r="VHH3218" s="385"/>
      <c r="VHI3218" s="385"/>
      <c r="VHJ3218" s="385"/>
      <c r="VHK3218" s="385"/>
      <c r="VHL3218" s="385"/>
      <c r="VHM3218" s="385"/>
      <c r="VHN3218" s="385"/>
      <c r="VHO3218" s="385"/>
      <c r="VHP3218" s="385"/>
      <c r="VHQ3218" s="385"/>
      <c r="VHR3218" s="385"/>
      <c r="VHS3218" s="385"/>
      <c r="VHT3218" s="385"/>
      <c r="VHU3218" s="385"/>
      <c r="VHV3218" s="385"/>
      <c r="VHW3218" s="385"/>
      <c r="VHX3218" s="385"/>
      <c r="VHY3218" s="385"/>
      <c r="VHZ3218" s="385"/>
      <c r="VIA3218" s="385"/>
      <c r="VIB3218" s="385"/>
      <c r="VIC3218" s="385"/>
      <c r="VID3218" s="385"/>
      <c r="VIE3218" s="385"/>
      <c r="VIF3218" s="385"/>
      <c r="VIG3218" s="385"/>
      <c r="VIH3218" s="385"/>
      <c r="VII3218" s="385"/>
      <c r="VIJ3218" s="385"/>
      <c r="VIK3218" s="385"/>
      <c r="VIL3218" s="385"/>
      <c r="VIM3218" s="385"/>
      <c r="VIN3218" s="385"/>
      <c r="VIO3218" s="385"/>
      <c r="VIP3218" s="385"/>
      <c r="VIQ3218" s="385"/>
      <c r="VIR3218" s="385"/>
      <c r="VIS3218" s="385"/>
      <c r="VIT3218" s="385"/>
      <c r="VIU3218" s="385"/>
      <c r="VIV3218" s="385"/>
      <c r="VIW3218" s="385"/>
      <c r="VIX3218" s="385"/>
      <c r="VIY3218" s="385"/>
      <c r="VIZ3218" s="385"/>
      <c r="VJA3218" s="385"/>
      <c r="VJB3218" s="385"/>
      <c r="VJC3218" s="385"/>
      <c r="VJD3218" s="385"/>
      <c r="VJE3218" s="385"/>
      <c r="VJF3218" s="385"/>
      <c r="VJG3218" s="385"/>
      <c r="VJH3218" s="385"/>
      <c r="VJI3218" s="385"/>
      <c r="VJJ3218" s="385"/>
      <c r="VJK3218" s="385"/>
      <c r="VJL3218" s="385"/>
      <c r="VJM3218" s="385"/>
      <c r="VJN3218" s="385"/>
      <c r="VJO3218" s="385"/>
      <c r="VJP3218" s="385"/>
      <c r="VJQ3218" s="385"/>
      <c r="VJR3218" s="385"/>
      <c r="VJS3218" s="385"/>
      <c r="VJT3218" s="385"/>
      <c r="VJU3218" s="385"/>
      <c r="VJV3218" s="385"/>
      <c r="VJW3218" s="385"/>
      <c r="VJX3218" s="385"/>
      <c r="VJY3218" s="385"/>
      <c r="VJZ3218" s="385"/>
      <c r="VKA3218" s="385"/>
      <c r="VKB3218" s="385"/>
      <c r="VKC3218" s="385"/>
      <c r="VKD3218" s="385"/>
      <c r="VKE3218" s="385"/>
      <c r="VKF3218" s="385"/>
      <c r="VKG3218" s="385"/>
      <c r="VKH3218" s="385"/>
      <c r="VKI3218" s="385"/>
      <c r="VKJ3218" s="385"/>
      <c r="VKK3218" s="385"/>
      <c r="VKL3218" s="385"/>
      <c r="VKM3218" s="385"/>
      <c r="VKN3218" s="385"/>
      <c r="VKO3218" s="385"/>
      <c r="VKP3218" s="385"/>
      <c r="VKQ3218" s="385"/>
      <c r="VKR3218" s="385"/>
      <c r="VKS3218" s="385"/>
      <c r="VKT3218" s="385"/>
      <c r="VKU3218" s="385"/>
      <c r="VKV3218" s="385"/>
      <c r="VKW3218" s="385"/>
      <c r="VKX3218" s="385"/>
      <c r="VKY3218" s="385"/>
      <c r="VKZ3218" s="385"/>
      <c r="VLA3218" s="385"/>
      <c r="VLB3218" s="385"/>
      <c r="VLC3218" s="385"/>
      <c r="VLD3218" s="385"/>
      <c r="VLE3218" s="385"/>
      <c r="VLF3218" s="385"/>
      <c r="VLG3218" s="385"/>
      <c r="VLH3218" s="385"/>
      <c r="VLI3218" s="385"/>
      <c r="VLJ3218" s="385"/>
      <c r="VLK3218" s="385"/>
      <c r="VLL3218" s="385"/>
      <c r="VLM3218" s="385"/>
      <c r="VLN3218" s="385"/>
      <c r="VLO3218" s="385"/>
      <c r="VLP3218" s="385"/>
      <c r="VLQ3218" s="385"/>
      <c r="VLR3218" s="385"/>
      <c r="VLS3218" s="385"/>
      <c r="VLT3218" s="385"/>
      <c r="VLU3218" s="385"/>
      <c r="VLV3218" s="385"/>
      <c r="VLW3218" s="385"/>
      <c r="VLX3218" s="385"/>
      <c r="VLY3218" s="385"/>
      <c r="VLZ3218" s="385"/>
      <c r="VMA3218" s="385"/>
      <c r="VMB3218" s="385"/>
      <c r="VMC3218" s="385"/>
      <c r="VMD3218" s="385"/>
      <c r="VME3218" s="385"/>
      <c r="VMF3218" s="385"/>
      <c r="VMG3218" s="385"/>
      <c r="VMH3218" s="385"/>
      <c r="VMI3218" s="385"/>
      <c r="VMJ3218" s="385"/>
      <c r="VMK3218" s="385"/>
      <c r="VML3218" s="385"/>
      <c r="VMM3218" s="385"/>
      <c r="VMN3218" s="385"/>
      <c r="VMO3218" s="385"/>
      <c r="VMP3218" s="385"/>
      <c r="VMQ3218" s="385"/>
      <c r="VMR3218" s="385"/>
      <c r="VMS3218" s="385"/>
      <c r="VMT3218" s="385"/>
      <c r="VMU3218" s="385"/>
      <c r="VMV3218" s="385"/>
      <c r="VMW3218" s="385"/>
      <c r="VMX3218" s="385"/>
      <c r="VMY3218" s="385"/>
      <c r="VMZ3218" s="385"/>
      <c r="VNA3218" s="385"/>
      <c r="VNB3218" s="385"/>
      <c r="VNC3218" s="385"/>
      <c r="VND3218" s="385"/>
      <c r="VNE3218" s="385"/>
      <c r="VNF3218" s="385"/>
      <c r="VNG3218" s="385"/>
      <c r="VNH3218" s="385"/>
      <c r="VNI3218" s="385"/>
      <c r="VNJ3218" s="385"/>
      <c r="VNK3218" s="385"/>
      <c r="VNL3218" s="385"/>
      <c r="VNM3218" s="385"/>
      <c r="VNN3218" s="385"/>
      <c r="VNO3218" s="385"/>
      <c r="VNP3218" s="385"/>
      <c r="VNQ3218" s="385"/>
      <c r="VNR3218" s="385"/>
      <c r="VNS3218" s="385"/>
      <c r="VNT3218" s="385"/>
      <c r="VNU3218" s="385"/>
      <c r="VNV3218" s="385"/>
      <c r="VNW3218" s="385"/>
      <c r="VNX3218" s="385"/>
      <c r="VNY3218" s="385"/>
      <c r="VNZ3218" s="385"/>
      <c r="VOA3218" s="385"/>
      <c r="VOB3218" s="385"/>
      <c r="VOC3218" s="385"/>
      <c r="VOD3218" s="385"/>
      <c r="VOE3218" s="385"/>
      <c r="VOF3218" s="385"/>
      <c r="VOG3218" s="385"/>
      <c r="VOH3218" s="385"/>
      <c r="VOI3218" s="385"/>
      <c r="VOJ3218" s="385"/>
      <c r="VOK3218" s="385"/>
      <c r="VOL3218" s="385"/>
      <c r="VOM3218" s="385"/>
      <c r="VON3218" s="385"/>
      <c r="VOO3218" s="385"/>
      <c r="VOP3218" s="385"/>
      <c r="VOQ3218" s="385"/>
      <c r="VOR3218" s="385"/>
      <c r="VOS3218" s="385"/>
      <c r="VOT3218" s="385"/>
      <c r="VOU3218" s="385"/>
      <c r="VOV3218" s="385"/>
      <c r="VOW3218" s="385"/>
      <c r="VOX3218" s="385"/>
      <c r="VOY3218" s="385"/>
      <c r="VOZ3218" s="385"/>
      <c r="VPA3218" s="385"/>
      <c r="VPB3218" s="385"/>
      <c r="VPC3218" s="385"/>
      <c r="VPD3218" s="385"/>
      <c r="VPE3218" s="385"/>
      <c r="VPF3218" s="385"/>
      <c r="VPG3218" s="385"/>
      <c r="VPH3218" s="385"/>
      <c r="VPI3218" s="385"/>
      <c r="VPJ3218" s="385"/>
      <c r="VPK3218" s="385"/>
      <c r="VPL3218" s="385"/>
      <c r="VPM3218" s="385"/>
      <c r="VPN3218" s="385"/>
      <c r="VPO3218" s="385"/>
      <c r="VPP3218" s="385"/>
      <c r="VPQ3218" s="385"/>
      <c r="VPR3218" s="385"/>
      <c r="VPS3218" s="385"/>
      <c r="VPT3218" s="385"/>
      <c r="VPU3218" s="385"/>
      <c r="VPV3218" s="385"/>
      <c r="VPW3218" s="385"/>
      <c r="VPX3218" s="385"/>
      <c r="VPY3218" s="385"/>
      <c r="VPZ3218" s="385"/>
      <c r="VQA3218" s="385"/>
      <c r="VQB3218" s="385"/>
      <c r="VQC3218" s="385"/>
      <c r="VQD3218" s="385"/>
      <c r="VQE3218" s="385"/>
      <c r="VQF3218" s="385"/>
      <c r="VQG3218" s="385"/>
      <c r="VQH3218" s="385"/>
      <c r="VQI3218" s="385"/>
      <c r="VQJ3218" s="385"/>
      <c r="VQK3218" s="385"/>
      <c r="VQL3218" s="385"/>
      <c r="VQM3218" s="385"/>
      <c r="VQN3218" s="385"/>
      <c r="VQO3218" s="385"/>
      <c r="VQP3218" s="385"/>
      <c r="VQQ3218" s="385"/>
      <c r="VQR3218" s="385"/>
      <c r="VQS3218" s="385"/>
      <c r="VQT3218" s="385"/>
      <c r="VQU3218" s="385"/>
      <c r="VQV3218" s="385"/>
      <c r="VQW3218" s="385"/>
      <c r="VQX3218" s="385"/>
      <c r="VQY3218" s="385"/>
      <c r="VQZ3218" s="385"/>
      <c r="VRA3218" s="385"/>
      <c r="VRB3218" s="385"/>
      <c r="VRC3218" s="385"/>
      <c r="VRD3218" s="385"/>
      <c r="VRE3218" s="385"/>
      <c r="VRF3218" s="385"/>
      <c r="VRG3218" s="385"/>
      <c r="VRH3218" s="385"/>
      <c r="VRI3218" s="385"/>
      <c r="VRJ3218" s="385"/>
      <c r="VRK3218" s="385"/>
      <c r="VRL3218" s="385"/>
      <c r="VRM3218" s="385"/>
      <c r="VRN3218" s="385"/>
      <c r="VRO3218" s="385"/>
      <c r="VRP3218" s="385"/>
      <c r="VRQ3218" s="385"/>
      <c r="VRR3218" s="385"/>
      <c r="VRS3218" s="385"/>
      <c r="VRT3218" s="385"/>
      <c r="VRU3218" s="385"/>
      <c r="VRV3218" s="385"/>
      <c r="VRW3218" s="385"/>
      <c r="VRX3218" s="385"/>
      <c r="VRY3218" s="385"/>
      <c r="VRZ3218" s="385"/>
      <c r="VSA3218" s="385"/>
      <c r="VSB3218" s="385"/>
      <c r="VSC3218" s="385"/>
      <c r="VSD3218" s="385"/>
      <c r="VSE3218" s="385"/>
      <c r="VSF3218" s="385"/>
      <c r="VSG3218" s="385"/>
      <c r="VSH3218" s="385"/>
      <c r="VSI3218" s="385"/>
      <c r="VSJ3218" s="385"/>
      <c r="VSK3218" s="385"/>
      <c r="VSL3218" s="385"/>
      <c r="VSM3218" s="385"/>
      <c r="VSN3218" s="385"/>
      <c r="VSO3218" s="385"/>
      <c r="VSP3218" s="385"/>
      <c r="VSQ3218" s="385"/>
      <c r="VSR3218" s="385"/>
      <c r="VSS3218" s="385"/>
      <c r="VST3218" s="385"/>
      <c r="VSU3218" s="385"/>
      <c r="VSV3218" s="385"/>
      <c r="VSW3218" s="385"/>
      <c r="VSX3218" s="385"/>
      <c r="VSY3218" s="385"/>
      <c r="VSZ3218" s="385"/>
      <c r="VTA3218" s="385"/>
      <c r="VTB3218" s="385"/>
      <c r="VTC3218" s="385"/>
      <c r="VTD3218" s="385"/>
      <c r="VTE3218" s="385"/>
      <c r="VTF3218" s="385"/>
      <c r="VTG3218" s="385"/>
      <c r="VTH3218" s="385"/>
      <c r="VTI3218" s="385"/>
      <c r="VTJ3218" s="385"/>
      <c r="VTK3218" s="385"/>
      <c r="VTL3218" s="385"/>
      <c r="VTM3218" s="385"/>
      <c r="VTN3218" s="385"/>
      <c r="VTO3218" s="385"/>
      <c r="VTP3218" s="385"/>
      <c r="VTQ3218" s="385"/>
      <c r="VTR3218" s="385"/>
      <c r="VTS3218" s="385"/>
      <c r="VTT3218" s="385"/>
      <c r="VTU3218" s="385"/>
      <c r="VTV3218" s="385"/>
      <c r="VTW3218" s="385"/>
      <c r="VTX3218" s="385"/>
      <c r="VTY3218" s="385"/>
      <c r="VTZ3218" s="385"/>
      <c r="VUA3218" s="385"/>
      <c r="VUB3218" s="385"/>
      <c r="VUC3218" s="385"/>
      <c r="VUD3218" s="385"/>
      <c r="VUE3218" s="385"/>
      <c r="VUF3218" s="385"/>
      <c r="VUG3218" s="385"/>
      <c r="VUH3218" s="385"/>
      <c r="VUI3218" s="385"/>
      <c r="VUJ3218" s="385"/>
      <c r="VUK3218" s="385"/>
      <c r="VUL3218" s="385"/>
      <c r="VUM3218" s="385"/>
      <c r="VUN3218" s="385"/>
      <c r="VUO3218" s="385"/>
      <c r="VUP3218" s="385"/>
      <c r="VUQ3218" s="385"/>
      <c r="VUR3218" s="385"/>
      <c r="VUS3218" s="385"/>
      <c r="VUT3218" s="385"/>
      <c r="VUU3218" s="385"/>
      <c r="VUV3218" s="385"/>
      <c r="VUW3218" s="385"/>
      <c r="VUX3218" s="385"/>
      <c r="VUY3218" s="385"/>
      <c r="VUZ3218" s="385"/>
      <c r="VVA3218" s="385"/>
      <c r="VVB3218" s="385"/>
      <c r="VVC3218" s="385"/>
      <c r="VVD3218" s="385"/>
      <c r="VVE3218" s="385"/>
      <c r="VVF3218" s="385"/>
      <c r="VVG3218" s="385"/>
      <c r="VVH3218" s="385"/>
      <c r="VVI3218" s="385"/>
      <c r="VVJ3218" s="385"/>
      <c r="VVK3218" s="385"/>
      <c r="VVL3218" s="385"/>
      <c r="VVM3218" s="385"/>
      <c r="VVN3218" s="385"/>
      <c r="VVO3218" s="385"/>
      <c r="VVP3218" s="385"/>
      <c r="VVQ3218" s="385"/>
      <c r="VVR3218" s="385"/>
      <c r="VVS3218" s="385"/>
      <c r="VVT3218" s="385"/>
      <c r="VVU3218" s="385"/>
      <c r="VVV3218" s="385"/>
      <c r="VVW3218" s="385"/>
      <c r="VVX3218" s="385"/>
      <c r="VVY3218" s="385"/>
      <c r="VVZ3218" s="385"/>
      <c r="VWA3218" s="385"/>
      <c r="VWB3218" s="385"/>
      <c r="VWC3218" s="385"/>
      <c r="VWD3218" s="385"/>
      <c r="VWE3218" s="385"/>
      <c r="VWF3218" s="385"/>
      <c r="VWG3218" s="385"/>
      <c r="VWH3218" s="385"/>
      <c r="VWI3218" s="385"/>
      <c r="VWJ3218" s="385"/>
      <c r="VWK3218" s="385"/>
      <c r="VWL3218" s="385"/>
      <c r="VWM3218" s="385"/>
      <c r="VWN3218" s="385"/>
      <c r="VWO3218" s="385"/>
      <c r="VWP3218" s="385"/>
      <c r="VWQ3218" s="385"/>
      <c r="VWR3218" s="385"/>
      <c r="VWS3218" s="385"/>
      <c r="VWT3218" s="385"/>
      <c r="VWU3218" s="385"/>
      <c r="VWV3218" s="385"/>
      <c r="VWW3218" s="385"/>
      <c r="VWX3218" s="385"/>
      <c r="VWY3218" s="385"/>
      <c r="VWZ3218" s="385"/>
      <c r="VXA3218" s="385"/>
      <c r="VXB3218" s="385"/>
      <c r="VXC3218" s="385"/>
      <c r="VXD3218" s="385"/>
      <c r="VXE3218" s="385"/>
      <c r="VXF3218" s="385"/>
      <c r="VXG3218" s="385"/>
      <c r="VXH3218" s="385"/>
      <c r="VXI3218" s="385"/>
      <c r="VXJ3218" s="385"/>
      <c r="VXK3218" s="385"/>
      <c r="VXL3218" s="385"/>
      <c r="VXM3218" s="385"/>
      <c r="VXN3218" s="385"/>
      <c r="VXO3218" s="385"/>
      <c r="VXP3218" s="385"/>
      <c r="VXQ3218" s="385"/>
      <c r="VXR3218" s="385"/>
      <c r="VXS3218" s="385"/>
      <c r="VXT3218" s="385"/>
      <c r="VXU3218" s="385"/>
      <c r="VXV3218" s="385"/>
      <c r="VXW3218" s="385"/>
      <c r="VXX3218" s="385"/>
      <c r="VXY3218" s="385"/>
      <c r="VXZ3218" s="385"/>
      <c r="VYA3218" s="385"/>
      <c r="VYB3218" s="385"/>
      <c r="VYC3218" s="385"/>
      <c r="VYD3218" s="385"/>
      <c r="VYE3218" s="385"/>
      <c r="VYF3218" s="385"/>
      <c r="VYG3218" s="385"/>
      <c r="VYH3218" s="385"/>
      <c r="VYI3218" s="385"/>
      <c r="VYJ3218" s="385"/>
      <c r="VYK3218" s="385"/>
      <c r="VYL3218" s="385"/>
      <c r="VYM3218" s="385"/>
      <c r="VYN3218" s="385"/>
      <c r="VYO3218" s="385"/>
      <c r="VYP3218" s="385"/>
      <c r="VYQ3218" s="385"/>
      <c r="VYR3218" s="385"/>
      <c r="VYS3218" s="385"/>
      <c r="VYT3218" s="385"/>
      <c r="VYU3218" s="385"/>
      <c r="VYV3218" s="385"/>
      <c r="VYW3218" s="385"/>
      <c r="VYX3218" s="385"/>
      <c r="VYY3218" s="385"/>
      <c r="VYZ3218" s="385"/>
      <c r="VZA3218" s="385"/>
      <c r="VZB3218" s="385"/>
      <c r="VZC3218" s="385"/>
      <c r="VZD3218" s="385"/>
      <c r="VZE3218" s="385"/>
      <c r="VZF3218" s="385"/>
      <c r="VZG3218" s="385"/>
      <c r="VZH3218" s="385"/>
      <c r="VZI3218" s="385"/>
      <c r="VZJ3218" s="385"/>
      <c r="VZK3218" s="385"/>
      <c r="VZL3218" s="385"/>
      <c r="VZM3218" s="385"/>
      <c r="VZN3218" s="385"/>
      <c r="VZO3218" s="385"/>
      <c r="VZP3218" s="385"/>
      <c r="VZQ3218" s="385"/>
      <c r="VZR3218" s="385"/>
      <c r="VZS3218" s="385"/>
      <c r="VZT3218" s="385"/>
      <c r="VZU3218" s="385"/>
      <c r="VZV3218" s="385"/>
      <c r="VZW3218" s="385"/>
      <c r="VZX3218" s="385"/>
      <c r="VZY3218" s="385"/>
      <c r="VZZ3218" s="385"/>
      <c r="WAA3218" s="385"/>
      <c r="WAB3218" s="385"/>
      <c r="WAC3218" s="385"/>
      <c r="WAD3218" s="385"/>
      <c r="WAE3218" s="385"/>
      <c r="WAF3218" s="385"/>
      <c r="WAG3218" s="385"/>
      <c r="WAH3218" s="385"/>
      <c r="WAI3218" s="385"/>
      <c r="WAJ3218" s="385"/>
      <c r="WAK3218" s="385"/>
      <c r="WAL3218" s="385"/>
      <c r="WAM3218" s="385"/>
      <c r="WAN3218" s="385"/>
      <c r="WAO3218" s="385"/>
      <c r="WAP3218" s="385"/>
      <c r="WAQ3218" s="385"/>
      <c r="WAR3218" s="385"/>
      <c r="WAS3218" s="385"/>
      <c r="WAT3218" s="385"/>
      <c r="WAU3218" s="385"/>
      <c r="WAV3218" s="385"/>
      <c r="WAW3218" s="385"/>
      <c r="WAX3218" s="385"/>
      <c r="WAY3218" s="385"/>
      <c r="WAZ3218" s="385"/>
      <c r="WBA3218" s="385"/>
      <c r="WBB3218" s="385"/>
      <c r="WBC3218" s="385"/>
      <c r="WBD3218" s="385"/>
      <c r="WBE3218" s="385"/>
      <c r="WBF3218" s="385"/>
      <c r="WBG3218" s="385"/>
      <c r="WBH3218" s="385"/>
      <c r="WBI3218" s="385"/>
      <c r="WBJ3218" s="385"/>
      <c r="WBK3218" s="385"/>
      <c r="WBL3218" s="385"/>
      <c r="WBM3218" s="385"/>
      <c r="WBN3218" s="385"/>
      <c r="WBO3218" s="385"/>
      <c r="WBP3218" s="385"/>
      <c r="WBQ3218" s="385"/>
      <c r="WBR3218" s="385"/>
      <c r="WBS3218" s="385"/>
      <c r="WBT3218" s="385"/>
      <c r="WBU3218" s="385"/>
      <c r="WBV3218" s="385"/>
      <c r="WBW3218" s="385"/>
      <c r="WBX3218" s="385"/>
      <c r="WBY3218" s="385"/>
      <c r="WBZ3218" s="385"/>
      <c r="WCA3218" s="385"/>
      <c r="WCB3218" s="385"/>
      <c r="WCC3218" s="385"/>
      <c r="WCD3218" s="385"/>
      <c r="WCE3218" s="385"/>
      <c r="WCF3218" s="385"/>
      <c r="WCG3218" s="385"/>
      <c r="WCH3218" s="385"/>
      <c r="WCI3218" s="385"/>
      <c r="WCJ3218" s="385"/>
      <c r="WCK3218" s="385"/>
      <c r="WCL3218" s="385"/>
      <c r="WCM3218" s="385"/>
      <c r="WCN3218" s="385"/>
      <c r="WCO3218" s="385"/>
      <c r="WCP3218" s="385"/>
      <c r="WCQ3218" s="385"/>
      <c r="WCR3218" s="385"/>
      <c r="WCS3218" s="385"/>
      <c r="WCT3218" s="385"/>
      <c r="WCU3218" s="385"/>
      <c r="WCV3218" s="385"/>
      <c r="WCW3218" s="385"/>
      <c r="WCX3218" s="385"/>
      <c r="WCY3218" s="385"/>
      <c r="WCZ3218" s="385"/>
      <c r="WDA3218" s="385"/>
      <c r="WDB3218" s="385"/>
      <c r="WDC3218" s="385"/>
      <c r="WDD3218" s="385"/>
      <c r="WDE3218" s="385"/>
      <c r="WDF3218" s="385"/>
      <c r="WDG3218" s="385"/>
      <c r="WDH3218" s="385"/>
      <c r="WDI3218" s="385"/>
      <c r="WDJ3218" s="385"/>
      <c r="WDK3218" s="385"/>
      <c r="WDL3218" s="385"/>
      <c r="WDM3218" s="385"/>
      <c r="WDN3218" s="385"/>
      <c r="WDO3218" s="385"/>
      <c r="WDP3218" s="385"/>
      <c r="WDQ3218" s="385"/>
      <c r="WDR3218" s="385"/>
      <c r="WDS3218" s="385"/>
      <c r="WDT3218" s="385"/>
      <c r="WDU3218" s="385"/>
      <c r="WDV3218" s="385"/>
      <c r="WDW3218" s="385"/>
      <c r="WDX3218" s="385"/>
      <c r="WDY3218" s="385"/>
      <c r="WDZ3218" s="385"/>
      <c r="WEA3218" s="385"/>
      <c r="WEB3218" s="385"/>
      <c r="WEC3218" s="385"/>
      <c r="WED3218" s="385"/>
      <c r="WEE3218" s="385"/>
      <c r="WEF3218" s="385"/>
      <c r="WEG3218" s="385"/>
      <c r="WEH3218" s="385"/>
      <c r="WEI3218" s="385"/>
      <c r="WEJ3218" s="385"/>
      <c r="WEK3218" s="385"/>
      <c r="WEL3218" s="385"/>
      <c r="WEM3218" s="385"/>
      <c r="WEN3218" s="385"/>
      <c r="WEO3218" s="385"/>
      <c r="WEP3218" s="385"/>
      <c r="WEQ3218" s="385"/>
      <c r="WER3218" s="385"/>
      <c r="WES3218" s="385"/>
      <c r="WET3218" s="385"/>
      <c r="WEU3218" s="385"/>
      <c r="WEV3218" s="385"/>
      <c r="WEW3218" s="385"/>
      <c r="WEX3218" s="385"/>
      <c r="WEY3218" s="385"/>
      <c r="WEZ3218" s="385"/>
      <c r="WFA3218" s="385"/>
      <c r="WFB3218" s="385"/>
      <c r="WFC3218" s="385"/>
      <c r="WFD3218" s="385"/>
      <c r="WFE3218" s="385"/>
      <c r="WFF3218" s="385"/>
      <c r="WFG3218" s="385"/>
      <c r="WFH3218" s="385"/>
      <c r="WFI3218" s="385"/>
      <c r="WFJ3218" s="385"/>
      <c r="WFK3218" s="385"/>
      <c r="WFL3218" s="385"/>
      <c r="WFM3218" s="385"/>
      <c r="WFN3218" s="385"/>
      <c r="WFO3218" s="385"/>
      <c r="WFP3218" s="385"/>
      <c r="WFQ3218" s="385"/>
      <c r="WFR3218" s="385"/>
      <c r="WFS3218" s="385"/>
      <c r="WFT3218" s="385"/>
      <c r="WFU3218" s="385"/>
      <c r="WFV3218" s="385"/>
      <c r="WFW3218" s="385"/>
      <c r="WFX3218" s="385"/>
      <c r="WFY3218" s="385"/>
      <c r="WFZ3218" s="385"/>
      <c r="WGA3218" s="385"/>
      <c r="WGB3218" s="385"/>
      <c r="WGC3218" s="385"/>
      <c r="WGD3218" s="385"/>
      <c r="WGE3218" s="385"/>
      <c r="WGF3218" s="385"/>
      <c r="WGG3218" s="385"/>
      <c r="WGH3218" s="385"/>
      <c r="WGI3218" s="385"/>
      <c r="WGJ3218" s="385"/>
      <c r="WGK3218" s="385"/>
      <c r="WGL3218" s="385"/>
      <c r="WGM3218" s="385"/>
      <c r="WGN3218" s="385"/>
      <c r="WGO3218" s="385"/>
      <c r="WGP3218" s="385"/>
      <c r="WGQ3218" s="385"/>
      <c r="WGR3218" s="385"/>
      <c r="WGS3218" s="385"/>
      <c r="WGT3218" s="385"/>
      <c r="WGU3218" s="385"/>
      <c r="WGV3218" s="385"/>
      <c r="WGW3218" s="385"/>
      <c r="WGX3218" s="385"/>
      <c r="WGY3218" s="385"/>
      <c r="WGZ3218" s="385"/>
      <c r="WHA3218" s="385"/>
      <c r="WHB3218" s="385"/>
      <c r="WHC3218" s="385"/>
      <c r="WHD3218" s="385"/>
      <c r="WHE3218" s="385"/>
      <c r="WHF3218" s="385"/>
      <c r="WHG3218" s="385"/>
      <c r="WHH3218" s="385"/>
      <c r="WHI3218" s="385"/>
      <c r="WHJ3218" s="385"/>
      <c r="WHK3218" s="385"/>
      <c r="WHL3218" s="385"/>
      <c r="WHM3218" s="385"/>
      <c r="WHN3218" s="385"/>
      <c r="WHO3218" s="385"/>
      <c r="WHP3218" s="385"/>
      <c r="WHQ3218" s="385"/>
      <c r="WHR3218" s="385"/>
      <c r="WHS3218" s="385"/>
      <c r="WHT3218" s="385"/>
      <c r="WHU3218" s="385"/>
      <c r="WHV3218" s="385"/>
      <c r="WHW3218" s="385"/>
      <c r="WHX3218" s="385"/>
      <c r="WHY3218" s="385"/>
      <c r="WHZ3218" s="385"/>
      <c r="WIA3218" s="385"/>
      <c r="WIB3218" s="385"/>
      <c r="WIC3218" s="385"/>
      <c r="WID3218" s="385"/>
      <c r="WIE3218" s="385"/>
      <c r="WIF3218" s="385"/>
      <c r="WIG3218" s="385"/>
      <c r="WIH3218" s="385"/>
      <c r="WII3218" s="385"/>
      <c r="WIJ3218" s="385"/>
      <c r="WIK3218" s="385"/>
      <c r="WIL3218" s="385"/>
      <c r="WIM3218" s="385"/>
      <c r="WIN3218" s="385"/>
      <c r="WIO3218" s="385"/>
      <c r="WIP3218" s="385"/>
      <c r="WIQ3218" s="385"/>
      <c r="WIR3218" s="385"/>
      <c r="WIS3218" s="385"/>
      <c r="WIT3218" s="385"/>
      <c r="WIU3218" s="385"/>
      <c r="WIV3218" s="385"/>
      <c r="WIW3218" s="385"/>
      <c r="WIX3218" s="385"/>
      <c r="WIY3218" s="385"/>
      <c r="WIZ3218" s="385"/>
      <c r="WJA3218" s="385"/>
      <c r="WJB3218" s="385"/>
      <c r="WJC3218" s="385"/>
      <c r="WJD3218" s="385"/>
      <c r="WJE3218" s="385"/>
      <c r="WJF3218" s="385"/>
      <c r="WJG3218" s="385"/>
      <c r="WJH3218" s="385"/>
      <c r="WJI3218" s="385"/>
      <c r="WJJ3218" s="385"/>
      <c r="WJK3218" s="385"/>
      <c r="WJL3218" s="385"/>
      <c r="WJM3218" s="385"/>
      <c r="WJN3218" s="385"/>
      <c r="WJO3218" s="385"/>
      <c r="WJP3218" s="385"/>
      <c r="WJQ3218" s="385"/>
      <c r="WJR3218" s="385"/>
      <c r="WJS3218" s="385"/>
      <c r="WJT3218" s="385"/>
      <c r="WJU3218" s="385"/>
      <c r="WJV3218" s="385"/>
      <c r="WJW3218" s="385"/>
      <c r="WJX3218" s="385"/>
      <c r="WJY3218" s="385"/>
      <c r="WJZ3218" s="385"/>
      <c r="WKA3218" s="385"/>
      <c r="WKB3218" s="385"/>
      <c r="WKC3218" s="385"/>
      <c r="WKD3218" s="385"/>
      <c r="WKE3218" s="385"/>
      <c r="WKF3218" s="385"/>
      <c r="WKG3218" s="385"/>
      <c r="WKH3218" s="385"/>
      <c r="WKI3218" s="385"/>
      <c r="WKJ3218" s="385"/>
      <c r="WKK3218" s="385"/>
      <c r="WKL3218" s="385"/>
      <c r="WKM3218" s="385"/>
      <c r="WKN3218" s="385"/>
      <c r="WKO3218" s="385"/>
      <c r="WKP3218" s="385"/>
      <c r="WKQ3218" s="385"/>
      <c r="WKR3218" s="385"/>
      <c r="WKS3218" s="385"/>
      <c r="WKT3218" s="385"/>
      <c r="WKU3218" s="385"/>
      <c r="WKV3218" s="385"/>
      <c r="WKW3218" s="385"/>
      <c r="WKX3218" s="385"/>
      <c r="WKY3218" s="385"/>
      <c r="WKZ3218" s="385"/>
      <c r="WLA3218" s="385"/>
      <c r="WLB3218" s="385"/>
      <c r="WLC3218" s="385"/>
      <c r="WLD3218" s="385"/>
      <c r="WLE3218" s="385"/>
      <c r="WLF3218" s="385"/>
      <c r="WLG3218" s="385"/>
      <c r="WLH3218" s="385"/>
      <c r="WLI3218" s="385"/>
      <c r="WLJ3218" s="385"/>
      <c r="WLK3218" s="385"/>
      <c r="WLL3218" s="385"/>
      <c r="WLM3218" s="385"/>
      <c r="WLN3218" s="385"/>
      <c r="WLO3218" s="385"/>
      <c r="WLP3218" s="385"/>
      <c r="WLQ3218" s="385"/>
      <c r="WLR3218" s="385"/>
      <c r="WLS3218" s="385"/>
      <c r="WLT3218" s="385"/>
      <c r="WLU3218" s="385"/>
      <c r="WLV3218" s="385"/>
      <c r="WLW3218" s="385"/>
      <c r="WLX3218" s="385"/>
      <c r="WLY3218" s="385"/>
      <c r="WLZ3218" s="385"/>
      <c r="WMA3218" s="385"/>
      <c r="WMB3218" s="385"/>
      <c r="WMC3218" s="385"/>
      <c r="WMD3218" s="385"/>
      <c r="WME3218" s="385"/>
      <c r="WMF3218" s="385"/>
      <c r="WMG3218" s="385"/>
      <c r="WMH3218" s="385"/>
      <c r="WMI3218" s="385"/>
      <c r="WMJ3218" s="385"/>
      <c r="WMK3218" s="385"/>
      <c r="WML3218" s="385"/>
      <c r="WMM3218" s="385"/>
      <c r="WMN3218" s="385"/>
      <c r="WMO3218" s="385"/>
      <c r="WMP3218" s="385"/>
      <c r="WMQ3218" s="385"/>
      <c r="WMR3218" s="385"/>
      <c r="WMS3218" s="385"/>
      <c r="WMT3218" s="385"/>
      <c r="WMU3218" s="385"/>
      <c r="WMV3218" s="385"/>
      <c r="WMW3218" s="385"/>
      <c r="WMX3218" s="385"/>
      <c r="WMY3218" s="385"/>
      <c r="WMZ3218" s="385"/>
      <c r="WNA3218" s="385"/>
      <c r="WNB3218" s="385"/>
      <c r="WNC3218" s="385"/>
      <c r="WND3218" s="385"/>
      <c r="WNE3218" s="385"/>
      <c r="WNF3218" s="385"/>
      <c r="WNG3218" s="385"/>
      <c r="WNH3218" s="385"/>
      <c r="WNI3218" s="385"/>
      <c r="WNJ3218" s="385"/>
      <c r="WNK3218" s="385"/>
      <c r="WNL3218" s="385"/>
      <c r="WNM3218" s="385"/>
      <c r="WNN3218" s="385"/>
      <c r="WNO3218" s="385"/>
      <c r="WNP3218" s="385"/>
      <c r="WNQ3218" s="385"/>
      <c r="WNR3218" s="385"/>
      <c r="WNS3218" s="385"/>
      <c r="WNT3218" s="385"/>
      <c r="WNU3218" s="385"/>
      <c r="WNV3218" s="385"/>
      <c r="WNW3218" s="385"/>
      <c r="WNX3218" s="385"/>
      <c r="WNY3218" s="385"/>
      <c r="WNZ3218" s="385"/>
      <c r="WOA3218" s="385"/>
      <c r="WOB3218" s="385"/>
      <c r="WOC3218" s="385"/>
      <c r="WOD3218" s="385"/>
      <c r="WOE3218" s="385"/>
      <c r="WOF3218" s="385"/>
      <c r="WOG3218" s="385"/>
      <c r="WOH3218" s="385"/>
      <c r="WOI3218" s="385"/>
      <c r="WOJ3218" s="385"/>
      <c r="WOK3218" s="385"/>
      <c r="WOL3218" s="385"/>
      <c r="WOM3218" s="385"/>
      <c r="WON3218" s="385"/>
      <c r="WOO3218" s="385"/>
      <c r="WOP3218" s="385"/>
      <c r="WOQ3218" s="385"/>
      <c r="WOR3218" s="385"/>
      <c r="WOS3218" s="385"/>
      <c r="WOT3218" s="385"/>
      <c r="WOU3218" s="385"/>
      <c r="WOV3218" s="385"/>
      <c r="WOW3218" s="385"/>
      <c r="WOX3218" s="385"/>
      <c r="WOY3218" s="385"/>
      <c r="WOZ3218" s="385"/>
      <c r="WPA3218" s="385"/>
      <c r="WPB3218" s="385"/>
      <c r="WPC3218" s="385"/>
      <c r="WPD3218" s="385"/>
      <c r="WPE3218" s="385"/>
      <c r="WPF3218" s="385"/>
      <c r="WPG3218" s="385"/>
      <c r="WPH3218" s="385"/>
      <c r="WPI3218" s="385"/>
      <c r="WPJ3218" s="385"/>
      <c r="WPK3218" s="385"/>
      <c r="WPL3218" s="385"/>
      <c r="WPM3218" s="385"/>
      <c r="WPN3218" s="385"/>
      <c r="WPO3218" s="385"/>
      <c r="WPP3218" s="385"/>
      <c r="WPQ3218" s="385"/>
      <c r="WPR3218" s="385"/>
      <c r="WPS3218" s="385"/>
      <c r="WPT3218" s="385"/>
      <c r="WPU3218" s="385"/>
      <c r="WPV3218" s="385"/>
      <c r="WPW3218" s="385"/>
      <c r="WPX3218" s="385"/>
      <c r="WPY3218" s="385"/>
      <c r="WPZ3218" s="385"/>
      <c r="WQA3218" s="385"/>
      <c r="WQB3218" s="385"/>
      <c r="WQC3218" s="385"/>
      <c r="WQD3218" s="385"/>
      <c r="WQE3218" s="385"/>
      <c r="WQF3218" s="385"/>
      <c r="WQG3218" s="385"/>
      <c r="WQH3218" s="385"/>
      <c r="WQI3218" s="385"/>
      <c r="WQJ3218" s="385"/>
      <c r="WQK3218" s="385"/>
      <c r="WQL3218" s="385"/>
      <c r="WQM3218" s="385"/>
      <c r="WQN3218" s="385"/>
      <c r="WQO3218" s="385"/>
      <c r="WQP3218" s="385"/>
      <c r="WQQ3218" s="385"/>
      <c r="WQR3218" s="385"/>
      <c r="WQS3218" s="385"/>
      <c r="WQT3218" s="385"/>
      <c r="WQU3218" s="385"/>
      <c r="WQV3218" s="385"/>
      <c r="WQW3218" s="385"/>
      <c r="WQX3218" s="385"/>
      <c r="WQY3218" s="385"/>
      <c r="WQZ3218" s="385"/>
      <c r="WRA3218" s="385"/>
      <c r="WRB3218" s="385"/>
      <c r="WRC3218" s="385"/>
      <c r="WRD3218" s="385"/>
      <c r="WRE3218" s="385"/>
      <c r="WRF3218" s="385"/>
      <c r="WRG3218" s="385"/>
      <c r="WRH3218" s="385"/>
      <c r="WRI3218" s="385"/>
      <c r="WRJ3218" s="385"/>
      <c r="WRK3218" s="385"/>
      <c r="WRL3218" s="385"/>
      <c r="WRM3218" s="385"/>
      <c r="WRN3218" s="385"/>
      <c r="WRO3218" s="385"/>
      <c r="WRP3218" s="385"/>
      <c r="WRQ3218" s="385"/>
      <c r="WRR3218" s="385"/>
      <c r="WRS3218" s="385"/>
      <c r="WRT3218" s="385"/>
      <c r="WRU3218" s="385"/>
      <c r="WRV3218" s="385"/>
      <c r="WRW3218" s="385"/>
      <c r="WRX3218" s="385"/>
      <c r="WRY3218" s="385"/>
      <c r="WRZ3218" s="385"/>
      <c r="WSA3218" s="385"/>
      <c r="WSB3218" s="385"/>
      <c r="WSC3218" s="385"/>
      <c r="WSD3218" s="385"/>
      <c r="WSE3218" s="385"/>
      <c r="WSF3218" s="385"/>
      <c r="WSG3218" s="385"/>
      <c r="WSH3218" s="385"/>
      <c r="WSI3218" s="385"/>
      <c r="WSJ3218" s="385"/>
      <c r="WSK3218" s="385"/>
      <c r="WSL3218" s="385"/>
      <c r="WSM3218" s="385"/>
      <c r="WSN3218" s="385"/>
      <c r="WSO3218" s="385"/>
      <c r="WSP3218" s="385"/>
      <c r="WSQ3218" s="385"/>
      <c r="WSR3218" s="385"/>
      <c r="WSS3218" s="385"/>
      <c r="WST3218" s="385"/>
      <c r="WSU3218" s="385"/>
      <c r="WSV3218" s="385"/>
      <c r="WSW3218" s="385"/>
      <c r="WSX3218" s="385"/>
      <c r="WSY3218" s="385"/>
      <c r="WSZ3218" s="385"/>
      <c r="WTA3218" s="385"/>
      <c r="WTB3218" s="385"/>
      <c r="WTC3218" s="385"/>
      <c r="WTD3218" s="385"/>
      <c r="WTE3218" s="385"/>
      <c r="WTF3218" s="385"/>
      <c r="WTG3218" s="385"/>
      <c r="WTH3218" s="385"/>
      <c r="WTI3218" s="385"/>
      <c r="WTJ3218" s="385"/>
      <c r="WTK3218" s="385"/>
      <c r="WTL3218" s="385"/>
      <c r="WTM3218" s="385"/>
      <c r="WTN3218" s="385"/>
      <c r="WTO3218" s="385"/>
      <c r="WTP3218" s="385"/>
      <c r="WTQ3218" s="385"/>
      <c r="WTR3218" s="385"/>
      <c r="WTS3218" s="385"/>
      <c r="WTT3218" s="385"/>
      <c r="WTU3218" s="385"/>
      <c r="WTV3218" s="385"/>
      <c r="WTW3218" s="385"/>
      <c r="WTX3218" s="385"/>
      <c r="WTY3218" s="385"/>
      <c r="WTZ3218" s="385"/>
      <c r="WUA3218" s="385"/>
      <c r="WUB3218" s="385"/>
      <c r="WUC3218" s="385"/>
      <c r="WUD3218" s="385"/>
      <c r="WUE3218" s="385"/>
      <c r="WUF3218" s="385"/>
      <c r="WUG3218" s="385"/>
      <c r="WUH3218" s="385"/>
      <c r="WUI3218" s="385"/>
      <c r="WUJ3218" s="385"/>
      <c r="WUK3218" s="385"/>
      <c r="WUL3218" s="385"/>
      <c r="WUM3218" s="385"/>
      <c r="WUN3218" s="385"/>
      <c r="WUO3218" s="385"/>
      <c r="WUP3218" s="385"/>
      <c r="WUQ3218" s="385"/>
      <c r="WUR3218" s="385"/>
      <c r="WUS3218" s="385"/>
      <c r="WUT3218" s="385"/>
      <c r="WUU3218" s="385"/>
      <c r="WUV3218" s="385"/>
      <c r="WUW3218" s="385"/>
      <c r="WUX3218" s="385"/>
      <c r="WUY3218" s="385"/>
      <c r="WUZ3218" s="385"/>
      <c r="WVA3218" s="385"/>
      <c r="WVB3218" s="385"/>
      <c r="WVC3218" s="385"/>
      <c r="WVD3218" s="385"/>
      <c r="WVE3218" s="385"/>
      <c r="WVF3218" s="385"/>
      <c r="WVG3218" s="385"/>
      <c r="WVH3218" s="385"/>
      <c r="WVI3218" s="385"/>
      <c r="WVJ3218" s="385"/>
      <c r="WVK3218" s="385"/>
      <c r="WVL3218" s="385"/>
      <c r="WVM3218" s="385"/>
      <c r="WVN3218" s="385"/>
      <c r="WVO3218" s="385"/>
      <c r="WVP3218" s="385"/>
      <c r="WVQ3218" s="385"/>
      <c r="WVR3218" s="385"/>
      <c r="WVS3218" s="385"/>
      <c r="WVT3218" s="385"/>
      <c r="WVU3218" s="385"/>
      <c r="WVV3218" s="385"/>
      <c r="WVW3218" s="385"/>
      <c r="WVX3218" s="385"/>
      <c r="WVY3218" s="385"/>
      <c r="WVZ3218" s="385"/>
      <c r="WWA3218" s="385"/>
      <c r="WWB3218" s="385"/>
      <c r="WWC3218" s="385"/>
      <c r="WWD3218" s="385"/>
      <c r="WWE3218" s="385"/>
      <c r="WWF3218" s="385"/>
      <c r="WWG3218" s="385"/>
      <c r="WWH3218" s="385"/>
      <c r="WWI3218" s="385"/>
      <c r="WWJ3218" s="385"/>
      <c r="WWK3218" s="385"/>
      <c r="WWL3218" s="385"/>
      <c r="WWM3218" s="385"/>
      <c r="WWN3218" s="385"/>
      <c r="WWO3218" s="385"/>
      <c r="WWP3218" s="385"/>
      <c r="WWQ3218" s="385"/>
      <c r="WWR3218" s="385"/>
      <c r="WWS3218" s="385"/>
      <c r="WWT3218" s="385"/>
      <c r="WWU3218" s="385"/>
      <c r="WWV3218" s="385"/>
      <c r="WWW3218" s="385"/>
      <c r="WWX3218" s="385"/>
      <c r="WWY3218" s="385"/>
      <c r="WWZ3218" s="385"/>
      <c r="WXA3218" s="385"/>
      <c r="WXB3218" s="385"/>
      <c r="WXC3218" s="385"/>
      <c r="WXD3218" s="385"/>
      <c r="WXE3218" s="385"/>
      <c r="WXF3218" s="385"/>
      <c r="WXG3218" s="385"/>
      <c r="WXH3218" s="385"/>
      <c r="WXI3218" s="385"/>
      <c r="WXJ3218" s="385"/>
      <c r="WXK3218" s="385"/>
      <c r="WXL3218" s="385"/>
      <c r="WXM3218" s="385"/>
      <c r="WXN3218" s="385"/>
      <c r="WXO3218" s="385"/>
      <c r="WXP3218" s="385"/>
      <c r="WXQ3218" s="385"/>
      <c r="WXR3218" s="385"/>
      <c r="WXS3218" s="385"/>
      <c r="WXT3218" s="385"/>
      <c r="WXU3218" s="385"/>
      <c r="WXV3218" s="385"/>
      <c r="WXW3218" s="385"/>
      <c r="WXX3218" s="385"/>
      <c r="WXY3218" s="385"/>
      <c r="WXZ3218" s="385"/>
      <c r="WYA3218" s="385"/>
      <c r="WYB3218" s="385"/>
      <c r="WYC3218" s="385"/>
      <c r="WYD3218" s="385"/>
      <c r="WYE3218" s="385"/>
      <c r="WYF3218" s="385"/>
      <c r="WYG3218" s="385"/>
      <c r="WYH3218" s="385"/>
      <c r="WYI3218" s="385"/>
      <c r="WYJ3218" s="385"/>
      <c r="WYK3218" s="385"/>
      <c r="WYL3218" s="385"/>
      <c r="WYM3218" s="385"/>
      <c r="WYN3218" s="385"/>
      <c r="WYO3218" s="385"/>
      <c r="WYP3218" s="385"/>
      <c r="WYQ3218" s="385"/>
      <c r="WYR3218" s="385"/>
      <c r="WYS3218" s="385"/>
      <c r="WYT3218" s="385"/>
      <c r="WYU3218" s="385"/>
      <c r="WYV3218" s="385"/>
      <c r="WYW3218" s="385"/>
      <c r="WYX3218" s="385"/>
      <c r="WYY3218" s="385"/>
      <c r="WYZ3218" s="385"/>
      <c r="WZA3218" s="385"/>
      <c r="WZB3218" s="385"/>
      <c r="WZC3218" s="385"/>
      <c r="WZD3218" s="385"/>
      <c r="WZE3218" s="385"/>
      <c r="WZF3218" s="385"/>
      <c r="WZG3218" s="385"/>
      <c r="WZH3218" s="385"/>
      <c r="WZI3218" s="385"/>
      <c r="WZJ3218" s="385"/>
      <c r="WZK3218" s="385"/>
      <c r="WZL3218" s="385"/>
      <c r="WZM3218" s="385"/>
      <c r="WZN3218" s="385"/>
      <c r="WZO3218" s="385"/>
      <c r="WZP3218" s="385"/>
      <c r="WZQ3218" s="385"/>
      <c r="WZR3218" s="385"/>
      <c r="WZS3218" s="385"/>
      <c r="WZT3218" s="385"/>
      <c r="WZU3218" s="385"/>
      <c r="WZV3218" s="385"/>
      <c r="WZW3218" s="385"/>
      <c r="WZX3218" s="385"/>
      <c r="WZY3218" s="385"/>
      <c r="WZZ3218" s="385"/>
      <c r="XAA3218" s="385"/>
      <c r="XAB3218" s="385"/>
      <c r="XAC3218" s="385"/>
      <c r="XAD3218" s="385"/>
      <c r="XAE3218" s="385"/>
      <c r="XAF3218" s="385"/>
      <c r="XAG3218" s="385"/>
      <c r="XAH3218" s="385"/>
      <c r="XAI3218" s="385"/>
      <c r="XAJ3218" s="385"/>
      <c r="XAK3218" s="385"/>
      <c r="XAL3218" s="385"/>
      <c r="XAM3218" s="385"/>
      <c r="XAN3218" s="385"/>
      <c r="XAO3218" s="385"/>
      <c r="XAP3218" s="385"/>
      <c r="XAQ3218" s="385"/>
      <c r="XAR3218" s="385"/>
      <c r="XAS3218" s="385"/>
      <c r="XAT3218" s="385"/>
      <c r="XAU3218" s="385"/>
      <c r="XAV3218" s="385"/>
      <c r="XAW3218" s="385"/>
      <c r="XAX3218" s="385"/>
      <c r="XAY3218" s="385"/>
      <c r="XAZ3218" s="385"/>
      <c r="XBA3218" s="385"/>
      <c r="XBB3218" s="385"/>
      <c r="XBC3218" s="385"/>
      <c r="XBD3218" s="385"/>
      <c r="XBE3218" s="385"/>
      <c r="XBF3218" s="385"/>
      <c r="XBG3218" s="385"/>
      <c r="XBH3218" s="385"/>
      <c r="XBI3218" s="385"/>
      <c r="XBJ3218" s="385"/>
      <c r="XBK3218" s="385"/>
      <c r="XBL3218" s="385"/>
      <c r="XBM3218" s="385"/>
      <c r="XBN3218" s="385"/>
      <c r="XBO3218" s="385"/>
      <c r="XBP3218" s="385"/>
      <c r="XBQ3218" s="385"/>
      <c r="XBR3218" s="385"/>
      <c r="XBS3218" s="385"/>
      <c r="XBT3218" s="385"/>
      <c r="XBU3218" s="385"/>
      <c r="XBV3218" s="385"/>
      <c r="XBW3218" s="385"/>
      <c r="XBX3218" s="385"/>
      <c r="XBY3218" s="385"/>
      <c r="XBZ3218" s="385"/>
      <c r="XCA3218" s="385"/>
      <c r="XCB3218" s="385"/>
      <c r="XCC3218" s="385"/>
      <c r="XCD3218" s="385"/>
      <c r="XCE3218" s="385"/>
      <c r="XCF3218" s="385"/>
      <c r="XCG3218" s="385"/>
      <c r="XCH3218" s="385"/>
      <c r="XCI3218" s="385"/>
      <c r="XCJ3218" s="385"/>
      <c r="XCK3218" s="385"/>
      <c r="XCL3218" s="385"/>
      <c r="XCM3218" s="385"/>
      <c r="XCN3218" s="385"/>
      <c r="XCO3218" s="385"/>
      <c r="XCP3218" s="385"/>
      <c r="XCQ3218" s="385"/>
      <c r="XCR3218" s="385"/>
      <c r="XCS3218" s="385"/>
      <c r="XCT3218" s="385"/>
      <c r="XCU3218" s="385"/>
      <c r="XCV3218" s="385"/>
      <c r="XCW3218" s="385"/>
      <c r="XCX3218" s="385"/>
      <c r="XCY3218" s="385"/>
      <c r="XCZ3218" s="385"/>
      <c r="XDA3218" s="385"/>
      <c r="XDB3218" s="385"/>
      <c r="XDC3218" s="385"/>
      <c r="XDD3218" s="385"/>
      <c r="XDE3218" s="385"/>
      <c r="XDF3218" s="385"/>
      <c r="XDG3218" s="385"/>
      <c r="XDH3218" s="385"/>
      <c r="XDI3218" s="385"/>
      <c r="XDJ3218" s="385"/>
      <c r="XDK3218" s="385"/>
      <c r="XDL3218" s="385"/>
      <c r="XDM3218" s="385"/>
      <c r="XDN3218" s="385"/>
      <c r="XDO3218" s="385"/>
      <c r="XDP3218" s="385"/>
      <c r="XDQ3218" s="385"/>
      <c r="XDR3218" s="385"/>
      <c r="XDS3218" s="385"/>
      <c r="XDT3218" s="385"/>
      <c r="XDU3218" s="385"/>
      <c r="XDV3218" s="385"/>
      <c r="XDW3218" s="385"/>
      <c r="XDX3218" s="385"/>
      <c r="XDY3218" s="385"/>
      <c r="XDZ3218" s="385"/>
      <c r="XEA3218" s="385"/>
      <c r="XEB3218" s="385"/>
      <c r="XEC3218" s="385"/>
      <c r="XED3218" s="385"/>
      <c r="XEE3218" s="385"/>
      <c r="XEF3218" s="385"/>
      <c r="XEG3218" s="385"/>
      <c r="XEH3218" s="385"/>
      <c r="XEI3218" s="385"/>
      <c r="XEJ3218" s="385"/>
      <c r="XEK3218" s="385"/>
      <c r="XEL3218" s="385"/>
      <c r="XEM3218" s="385"/>
      <c r="XEN3218" s="385"/>
      <c r="XEO3218" s="385"/>
      <c r="XEP3218" s="385"/>
      <c r="XEQ3218" s="385"/>
      <c r="XER3218" s="385"/>
      <c r="XES3218" s="385"/>
      <c r="XET3218" s="385"/>
      <c r="XEU3218" s="385"/>
      <c r="XEV3218" s="385"/>
      <c r="XEW3218" s="385"/>
      <c r="XEX3218" s="385"/>
      <c r="XEY3218" s="385"/>
      <c r="XEZ3218" s="385"/>
      <c r="XFA3218" s="385"/>
      <c r="XFB3218" s="385"/>
      <c r="XFC3218" s="385"/>
      <c r="XFD3218" s="385"/>
    </row>
    <row r="3219" spans="1:16384" x14ac:dyDescent="0.25">
      <c r="A3219" s="386">
        <v>5129</v>
      </c>
      <c r="B3219" s="386" t="s">
        <v>3879</v>
      </c>
      <c r="C3219" s="386" t="s">
        <v>3880</v>
      </c>
      <c r="D3219" s="386" t="s">
        <v>270</v>
      </c>
      <c r="E3219" s="386" t="s">
        <v>10</v>
      </c>
      <c r="F3219" s="386">
        <v>3386</v>
      </c>
      <c r="G3219" s="386">
        <f>+F3219*H3219</f>
        <v>3765232</v>
      </c>
      <c r="H3219" s="12">
        <v>1112</v>
      </c>
      <c r="I3219" s="385"/>
      <c r="J3219" s="385"/>
      <c r="K3219" s="385"/>
      <c r="L3219" s="385"/>
      <c r="M3219" s="385"/>
      <c r="N3219" s="385"/>
      <c r="O3219" s="385"/>
      <c r="P3219" s="385"/>
      <c r="Q3219" s="385"/>
      <c r="R3219" s="385"/>
      <c r="S3219" s="385"/>
      <c r="T3219" s="385"/>
      <c r="U3219" s="385"/>
      <c r="V3219" s="385"/>
      <c r="W3219" s="385"/>
      <c r="X3219" s="385"/>
      <c r="Y3219" s="385"/>
      <c r="Z3219" s="385"/>
      <c r="AA3219" s="385"/>
      <c r="AB3219" s="385"/>
      <c r="AC3219" s="385"/>
      <c r="AD3219" s="385"/>
      <c r="AE3219" s="385"/>
      <c r="AF3219" s="385"/>
      <c r="AG3219" s="385"/>
      <c r="AH3219" s="385"/>
      <c r="AI3219" s="385"/>
      <c r="AJ3219" s="385"/>
      <c r="AK3219" s="385"/>
      <c r="AL3219" s="385"/>
      <c r="AM3219" s="385"/>
      <c r="AN3219" s="385"/>
      <c r="AO3219" s="385"/>
      <c r="AP3219" s="385"/>
      <c r="AQ3219" s="385"/>
      <c r="AR3219" s="385"/>
      <c r="AS3219" s="385"/>
      <c r="AT3219" s="385"/>
      <c r="AU3219" s="385"/>
      <c r="AV3219" s="385"/>
      <c r="AW3219" s="385"/>
      <c r="AX3219" s="385"/>
      <c r="AY3219" s="385"/>
      <c r="AZ3219" s="385"/>
      <c r="BA3219" s="385"/>
      <c r="BB3219" s="385"/>
      <c r="BC3219" s="385"/>
      <c r="BD3219" s="385"/>
      <c r="BE3219" s="385"/>
      <c r="BF3219" s="385"/>
      <c r="BG3219" s="385"/>
      <c r="BH3219" s="385"/>
      <c r="BI3219" s="385"/>
      <c r="BJ3219" s="385"/>
      <c r="BK3219" s="385"/>
      <c r="BL3219" s="385"/>
      <c r="BM3219" s="385"/>
      <c r="BN3219" s="385"/>
      <c r="BO3219" s="385"/>
      <c r="BP3219" s="385"/>
      <c r="BQ3219" s="385"/>
      <c r="BR3219" s="385"/>
      <c r="BS3219" s="385"/>
      <c r="BT3219" s="385"/>
      <c r="BU3219" s="385"/>
      <c r="BV3219" s="385"/>
      <c r="BW3219" s="385"/>
      <c r="BX3219" s="385"/>
      <c r="BY3219" s="385"/>
      <c r="BZ3219" s="385"/>
      <c r="CA3219" s="385"/>
      <c r="CB3219" s="385"/>
      <c r="CC3219" s="385"/>
      <c r="CD3219" s="385"/>
      <c r="CE3219" s="385"/>
      <c r="CF3219" s="385"/>
      <c r="CG3219" s="385"/>
      <c r="CH3219" s="385"/>
      <c r="CI3219" s="385"/>
      <c r="CJ3219" s="385"/>
      <c r="CK3219" s="385"/>
      <c r="CL3219" s="385"/>
      <c r="CM3219" s="385"/>
      <c r="CN3219" s="385"/>
      <c r="CO3219" s="385"/>
      <c r="CP3219" s="385"/>
      <c r="CQ3219" s="385"/>
      <c r="CR3219" s="385"/>
      <c r="CS3219" s="385"/>
      <c r="CT3219" s="385"/>
      <c r="CU3219" s="385"/>
      <c r="CV3219" s="385"/>
      <c r="CW3219" s="385"/>
      <c r="CX3219" s="385"/>
      <c r="CY3219" s="385"/>
      <c r="CZ3219" s="385"/>
      <c r="DA3219" s="385"/>
      <c r="DB3219" s="385"/>
      <c r="DC3219" s="385"/>
      <c r="DD3219" s="385"/>
      <c r="DE3219" s="385"/>
      <c r="DF3219" s="385"/>
      <c r="DG3219" s="385"/>
      <c r="DH3219" s="385"/>
      <c r="DI3219" s="385"/>
      <c r="DJ3219" s="385"/>
      <c r="DK3219" s="385"/>
      <c r="DL3219" s="385"/>
      <c r="DM3219" s="385"/>
      <c r="DN3219" s="385"/>
      <c r="DO3219" s="385"/>
      <c r="DP3219" s="385"/>
      <c r="DQ3219" s="385"/>
      <c r="DR3219" s="385"/>
      <c r="DS3219" s="385"/>
      <c r="DT3219" s="385"/>
      <c r="DU3219" s="385"/>
      <c r="DV3219" s="385"/>
      <c r="DW3219" s="385"/>
      <c r="DX3219" s="385"/>
      <c r="DY3219" s="385"/>
      <c r="DZ3219" s="385"/>
      <c r="EA3219" s="385"/>
      <c r="EB3219" s="385"/>
      <c r="EC3219" s="385"/>
      <c r="ED3219" s="385"/>
      <c r="EE3219" s="385"/>
      <c r="EF3219" s="385"/>
      <c r="EG3219" s="385"/>
      <c r="EH3219" s="385"/>
      <c r="EI3219" s="385"/>
      <c r="EJ3219" s="385"/>
      <c r="EK3219" s="385"/>
      <c r="EL3219" s="385"/>
      <c r="EM3219" s="385"/>
      <c r="EN3219" s="385"/>
      <c r="EO3219" s="385"/>
      <c r="EP3219" s="385"/>
      <c r="EQ3219" s="385"/>
      <c r="ER3219" s="385"/>
      <c r="ES3219" s="385"/>
      <c r="ET3219" s="385"/>
      <c r="EU3219" s="385"/>
      <c r="EV3219" s="385"/>
      <c r="EW3219" s="385"/>
      <c r="EX3219" s="385"/>
      <c r="EY3219" s="385"/>
      <c r="EZ3219" s="385"/>
      <c r="FA3219" s="385"/>
      <c r="FB3219" s="385"/>
      <c r="FC3219" s="385"/>
      <c r="FD3219" s="385"/>
      <c r="FE3219" s="385"/>
      <c r="FF3219" s="385"/>
      <c r="FG3219" s="385"/>
      <c r="FH3219" s="385"/>
      <c r="FI3219" s="385"/>
      <c r="FJ3219" s="385"/>
      <c r="FK3219" s="385"/>
      <c r="FL3219" s="385"/>
      <c r="FM3219" s="385"/>
      <c r="FN3219" s="385"/>
      <c r="FO3219" s="385"/>
      <c r="FP3219" s="385"/>
      <c r="FQ3219" s="385"/>
      <c r="FR3219" s="385"/>
      <c r="FS3219" s="385"/>
      <c r="FT3219" s="385"/>
      <c r="FU3219" s="385"/>
      <c r="FV3219" s="385"/>
      <c r="FW3219" s="385"/>
      <c r="FX3219" s="385"/>
      <c r="FY3219" s="385"/>
      <c r="FZ3219" s="385"/>
      <c r="GA3219" s="385"/>
      <c r="GB3219" s="385"/>
      <c r="GC3219" s="385"/>
      <c r="GD3219" s="385"/>
      <c r="GE3219" s="385"/>
      <c r="GF3219" s="385"/>
      <c r="GG3219" s="385"/>
      <c r="GH3219" s="385"/>
      <c r="GI3219" s="385"/>
      <c r="GJ3219" s="385"/>
      <c r="GK3219" s="385"/>
      <c r="GL3219" s="385"/>
      <c r="GM3219" s="385"/>
      <c r="GN3219" s="385"/>
      <c r="GO3219" s="385"/>
      <c r="GP3219" s="385"/>
      <c r="GQ3219" s="385"/>
      <c r="GR3219" s="385"/>
      <c r="GS3219" s="385"/>
      <c r="GT3219" s="385"/>
      <c r="GU3219" s="385"/>
      <c r="GV3219" s="385"/>
      <c r="GW3219" s="385"/>
      <c r="GX3219" s="385"/>
      <c r="GY3219" s="385"/>
      <c r="GZ3219" s="385"/>
      <c r="HA3219" s="385"/>
      <c r="HB3219" s="385"/>
      <c r="HC3219" s="385"/>
      <c r="HD3219" s="385"/>
      <c r="HE3219" s="385"/>
      <c r="HF3219" s="385"/>
      <c r="HG3219" s="385"/>
      <c r="HH3219" s="385"/>
      <c r="HI3219" s="385"/>
      <c r="HJ3219" s="385"/>
      <c r="HK3219" s="385"/>
      <c r="HL3219" s="385"/>
      <c r="HM3219" s="385"/>
      <c r="HN3219" s="385"/>
      <c r="HO3219" s="385"/>
      <c r="HP3219" s="385"/>
      <c r="HQ3219" s="385"/>
      <c r="HR3219" s="385"/>
      <c r="HS3219" s="385"/>
      <c r="HT3219" s="385"/>
      <c r="HU3219" s="385"/>
      <c r="HV3219" s="385"/>
      <c r="HW3219" s="385"/>
      <c r="HX3219" s="385"/>
      <c r="HY3219" s="385"/>
      <c r="HZ3219" s="385"/>
      <c r="IA3219" s="385"/>
      <c r="IB3219" s="385"/>
      <c r="IC3219" s="385"/>
      <c r="ID3219" s="385"/>
      <c r="IE3219" s="385"/>
      <c r="IF3219" s="385"/>
      <c r="IG3219" s="385"/>
      <c r="IH3219" s="385"/>
      <c r="II3219" s="385"/>
      <c r="IJ3219" s="385"/>
      <c r="IK3219" s="385"/>
      <c r="IL3219" s="385"/>
      <c r="IM3219" s="385"/>
      <c r="IN3219" s="385"/>
      <c r="IO3219" s="385"/>
      <c r="IP3219" s="385"/>
      <c r="IQ3219" s="385"/>
      <c r="IR3219" s="385"/>
      <c r="IS3219" s="385"/>
      <c r="IT3219" s="385"/>
      <c r="IU3219" s="385"/>
      <c r="IV3219" s="385"/>
      <c r="IW3219" s="385"/>
      <c r="IX3219" s="385"/>
      <c r="IY3219" s="385"/>
      <c r="IZ3219" s="385"/>
      <c r="JA3219" s="385"/>
      <c r="JB3219" s="385"/>
      <c r="JC3219" s="385"/>
      <c r="JD3219" s="385"/>
      <c r="JE3219" s="385"/>
      <c r="JF3219" s="385"/>
      <c r="JG3219" s="385"/>
      <c r="JH3219" s="385"/>
      <c r="JI3219" s="385"/>
      <c r="JJ3219" s="385"/>
      <c r="JK3219" s="385"/>
      <c r="JL3219" s="385"/>
      <c r="JM3219" s="385"/>
      <c r="JN3219" s="385"/>
      <c r="JO3219" s="385"/>
      <c r="JP3219" s="385"/>
      <c r="JQ3219" s="385"/>
      <c r="JR3219" s="385"/>
      <c r="JS3219" s="385"/>
      <c r="JT3219" s="385"/>
      <c r="JU3219" s="385"/>
      <c r="JV3219" s="385"/>
      <c r="JW3219" s="385"/>
      <c r="JX3219" s="385"/>
      <c r="JY3219" s="385"/>
      <c r="JZ3219" s="385"/>
      <c r="KA3219" s="385"/>
      <c r="KB3219" s="385"/>
      <c r="KC3219" s="385"/>
      <c r="KD3219" s="385"/>
      <c r="KE3219" s="385"/>
      <c r="KF3219" s="385"/>
      <c r="KG3219" s="385"/>
      <c r="KH3219" s="385"/>
      <c r="KI3219" s="385"/>
      <c r="KJ3219" s="385"/>
      <c r="KK3219" s="385"/>
      <c r="KL3219" s="385"/>
      <c r="KM3219" s="385"/>
      <c r="KN3219" s="385"/>
      <c r="KO3219" s="385"/>
      <c r="KP3219" s="385"/>
      <c r="KQ3219" s="385"/>
      <c r="KR3219" s="385"/>
      <c r="KS3219" s="385"/>
      <c r="KT3219" s="385"/>
      <c r="KU3219" s="385"/>
      <c r="KV3219" s="385"/>
      <c r="KW3219" s="385"/>
      <c r="KX3219" s="385"/>
      <c r="KY3219" s="385"/>
      <c r="KZ3219" s="385"/>
      <c r="LA3219" s="385"/>
      <c r="LB3219" s="385"/>
      <c r="LC3219" s="385"/>
      <c r="LD3219" s="385"/>
      <c r="LE3219" s="385"/>
      <c r="LF3219" s="385"/>
      <c r="LG3219" s="385"/>
      <c r="LH3219" s="385"/>
      <c r="LI3219" s="385"/>
      <c r="LJ3219" s="385"/>
      <c r="LK3219" s="385"/>
      <c r="LL3219" s="385"/>
      <c r="LM3219" s="385"/>
      <c r="LN3219" s="385"/>
      <c r="LO3219" s="385"/>
      <c r="LP3219" s="385"/>
      <c r="LQ3219" s="385"/>
      <c r="LR3219" s="385"/>
      <c r="LS3219" s="385"/>
      <c r="LT3219" s="385"/>
      <c r="LU3219" s="385"/>
      <c r="LV3219" s="385"/>
      <c r="LW3219" s="385"/>
      <c r="LX3219" s="385"/>
      <c r="LY3219" s="385"/>
      <c r="LZ3219" s="385"/>
      <c r="MA3219" s="385"/>
      <c r="MB3219" s="385"/>
      <c r="MC3219" s="385"/>
      <c r="MD3219" s="385"/>
      <c r="ME3219" s="385"/>
      <c r="MF3219" s="385"/>
      <c r="MG3219" s="385"/>
      <c r="MH3219" s="385"/>
      <c r="MI3219" s="385"/>
      <c r="MJ3219" s="385"/>
      <c r="MK3219" s="385"/>
      <c r="ML3219" s="385"/>
      <c r="MM3219" s="385"/>
      <c r="MN3219" s="385"/>
      <c r="MO3219" s="385"/>
      <c r="MP3219" s="385"/>
      <c r="MQ3219" s="385"/>
      <c r="MR3219" s="385"/>
      <c r="MS3219" s="385"/>
      <c r="MT3219" s="385"/>
      <c r="MU3219" s="385"/>
      <c r="MV3219" s="385"/>
      <c r="MW3219" s="385"/>
      <c r="MX3219" s="385"/>
      <c r="MY3219" s="385"/>
      <c r="MZ3219" s="385"/>
      <c r="NA3219" s="385"/>
      <c r="NB3219" s="385"/>
      <c r="NC3219" s="385"/>
      <c r="ND3219" s="385"/>
      <c r="NE3219" s="385"/>
      <c r="NF3219" s="385"/>
      <c r="NG3219" s="385"/>
      <c r="NH3219" s="385"/>
      <c r="NI3219" s="385"/>
      <c r="NJ3219" s="385"/>
      <c r="NK3219" s="385"/>
      <c r="NL3219" s="385"/>
      <c r="NM3219" s="385"/>
      <c r="NN3219" s="385"/>
      <c r="NO3219" s="385"/>
      <c r="NP3219" s="385"/>
      <c r="NQ3219" s="385"/>
      <c r="NR3219" s="385"/>
      <c r="NS3219" s="385"/>
      <c r="NT3219" s="385"/>
      <c r="NU3219" s="385"/>
      <c r="NV3219" s="385"/>
      <c r="NW3219" s="385"/>
      <c r="NX3219" s="385"/>
      <c r="NY3219" s="385"/>
      <c r="NZ3219" s="385"/>
      <c r="OA3219" s="385"/>
      <c r="OB3219" s="385"/>
      <c r="OC3219" s="385"/>
      <c r="OD3219" s="385"/>
      <c r="OE3219" s="385"/>
      <c r="OF3219" s="385"/>
      <c r="OG3219" s="385"/>
      <c r="OH3219" s="385"/>
      <c r="OI3219" s="385"/>
      <c r="OJ3219" s="385"/>
      <c r="OK3219" s="385"/>
      <c r="OL3219" s="385"/>
      <c r="OM3219" s="385"/>
      <c r="ON3219" s="385"/>
      <c r="OO3219" s="385"/>
      <c r="OP3219" s="385"/>
      <c r="OQ3219" s="385"/>
      <c r="OR3219" s="385"/>
      <c r="OS3219" s="385"/>
      <c r="OT3219" s="385"/>
      <c r="OU3219" s="385"/>
      <c r="OV3219" s="385"/>
      <c r="OW3219" s="385"/>
      <c r="OX3219" s="385"/>
      <c r="OY3219" s="385"/>
      <c r="OZ3219" s="385"/>
      <c r="PA3219" s="385"/>
      <c r="PB3219" s="385"/>
      <c r="PC3219" s="385"/>
      <c r="PD3219" s="385"/>
      <c r="PE3219" s="385"/>
      <c r="PF3219" s="385"/>
      <c r="PG3219" s="385"/>
      <c r="PH3219" s="385"/>
      <c r="PI3219" s="385"/>
      <c r="PJ3219" s="385"/>
      <c r="PK3219" s="385"/>
      <c r="PL3219" s="385"/>
      <c r="PM3219" s="385"/>
      <c r="PN3219" s="385"/>
      <c r="PO3219" s="385"/>
      <c r="PP3219" s="385"/>
      <c r="PQ3219" s="385"/>
      <c r="PR3219" s="385"/>
      <c r="PS3219" s="385"/>
      <c r="PT3219" s="385"/>
      <c r="PU3219" s="385"/>
      <c r="PV3219" s="385"/>
      <c r="PW3219" s="385"/>
      <c r="PX3219" s="385"/>
      <c r="PY3219" s="385"/>
      <c r="PZ3219" s="385"/>
      <c r="QA3219" s="385"/>
      <c r="QB3219" s="385"/>
      <c r="QC3219" s="385"/>
      <c r="QD3219" s="385"/>
      <c r="QE3219" s="385"/>
      <c r="QF3219" s="385"/>
      <c r="QG3219" s="385"/>
      <c r="QH3219" s="385"/>
      <c r="QI3219" s="385"/>
      <c r="QJ3219" s="385"/>
      <c r="QK3219" s="385"/>
      <c r="QL3219" s="385"/>
      <c r="QM3219" s="385"/>
      <c r="QN3219" s="385"/>
      <c r="QO3219" s="385"/>
      <c r="QP3219" s="385"/>
      <c r="QQ3219" s="385"/>
      <c r="QR3219" s="385"/>
      <c r="QS3219" s="385"/>
      <c r="QT3219" s="385"/>
      <c r="QU3219" s="385"/>
      <c r="QV3219" s="385"/>
      <c r="QW3219" s="385"/>
      <c r="QX3219" s="385"/>
      <c r="QY3219" s="385"/>
      <c r="QZ3219" s="385"/>
      <c r="RA3219" s="385"/>
      <c r="RB3219" s="385"/>
      <c r="RC3219" s="385"/>
      <c r="RD3219" s="385"/>
      <c r="RE3219" s="385"/>
      <c r="RF3219" s="385"/>
      <c r="RG3219" s="385"/>
      <c r="RH3219" s="385"/>
      <c r="RI3219" s="385"/>
      <c r="RJ3219" s="385"/>
      <c r="RK3219" s="385"/>
      <c r="RL3219" s="385"/>
      <c r="RM3219" s="385"/>
      <c r="RN3219" s="385"/>
      <c r="RO3219" s="385"/>
      <c r="RP3219" s="385"/>
      <c r="RQ3219" s="385"/>
      <c r="RR3219" s="385"/>
      <c r="RS3219" s="385"/>
      <c r="RT3219" s="385"/>
      <c r="RU3219" s="385"/>
      <c r="RV3219" s="385"/>
      <c r="RW3219" s="385"/>
      <c r="RX3219" s="385"/>
      <c r="RY3219" s="385"/>
      <c r="RZ3219" s="385"/>
      <c r="SA3219" s="385"/>
      <c r="SB3219" s="385"/>
      <c r="SC3219" s="385"/>
      <c r="SD3219" s="385"/>
      <c r="SE3219" s="385"/>
      <c r="SF3219" s="385"/>
      <c r="SG3219" s="385"/>
      <c r="SH3219" s="385"/>
      <c r="SI3219" s="385"/>
      <c r="SJ3219" s="385"/>
      <c r="SK3219" s="385"/>
      <c r="SL3219" s="385"/>
      <c r="SM3219" s="385"/>
      <c r="SN3219" s="385"/>
      <c r="SO3219" s="385"/>
      <c r="SP3219" s="385"/>
      <c r="SQ3219" s="385"/>
      <c r="SR3219" s="385"/>
      <c r="SS3219" s="385"/>
      <c r="ST3219" s="385"/>
      <c r="SU3219" s="385"/>
      <c r="SV3219" s="385"/>
      <c r="SW3219" s="385"/>
      <c r="SX3219" s="385"/>
      <c r="SY3219" s="385"/>
      <c r="SZ3219" s="385"/>
      <c r="TA3219" s="385"/>
      <c r="TB3219" s="385"/>
      <c r="TC3219" s="385"/>
      <c r="TD3219" s="385"/>
      <c r="TE3219" s="385"/>
      <c r="TF3219" s="385"/>
      <c r="TG3219" s="385"/>
      <c r="TH3219" s="385"/>
      <c r="TI3219" s="385"/>
      <c r="TJ3219" s="385"/>
      <c r="TK3219" s="385"/>
      <c r="TL3219" s="385"/>
      <c r="TM3219" s="385"/>
      <c r="TN3219" s="385"/>
      <c r="TO3219" s="385"/>
      <c r="TP3219" s="385"/>
      <c r="TQ3219" s="385"/>
      <c r="TR3219" s="385"/>
      <c r="TS3219" s="385"/>
      <c r="TT3219" s="385"/>
      <c r="TU3219" s="385"/>
      <c r="TV3219" s="385"/>
      <c r="TW3219" s="385"/>
      <c r="TX3219" s="385"/>
      <c r="TY3219" s="385"/>
      <c r="TZ3219" s="385"/>
      <c r="UA3219" s="385"/>
      <c r="UB3219" s="385"/>
      <c r="UC3219" s="385"/>
      <c r="UD3219" s="385"/>
      <c r="UE3219" s="385"/>
      <c r="UF3219" s="385"/>
      <c r="UG3219" s="385"/>
      <c r="UH3219" s="385"/>
      <c r="UI3219" s="385"/>
      <c r="UJ3219" s="385"/>
      <c r="UK3219" s="385"/>
      <c r="UL3219" s="385"/>
      <c r="UM3219" s="385"/>
      <c r="UN3219" s="385"/>
      <c r="UO3219" s="385"/>
      <c r="UP3219" s="385"/>
      <c r="UQ3219" s="385"/>
      <c r="UR3219" s="385"/>
      <c r="US3219" s="385"/>
      <c r="UT3219" s="385"/>
      <c r="UU3219" s="385"/>
      <c r="UV3219" s="385"/>
      <c r="UW3219" s="385"/>
      <c r="UX3219" s="385"/>
      <c r="UY3219" s="385"/>
      <c r="UZ3219" s="385"/>
      <c r="VA3219" s="385"/>
      <c r="VB3219" s="385"/>
      <c r="VC3219" s="385"/>
      <c r="VD3219" s="385"/>
      <c r="VE3219" s="385"/>
      <c r="VF3219" s="385"/>
      <c r="VG3219" s="385"/>
      <c r="VH3219" s="385"/>
      <c r="VI3219" s="385"/>
      <c r="VJ3219" s="385"/>
      <c r="VK3219" s="385"/>
      <c r="VL3219" s="385"/>
      <c r="VM3219" s="385"/>
      <c r="VN3219" s="385"/>
      <c r="VO3219" s="385"/>
      <c r="VP3219" s="385"/>
      <c r="VQ3219" s="385"/>
      <c r="VR3219" s="385"/>
      <c r="VS3219" s="385"/>
      <c r="VT3219" s="385"/>
      <c r="VU3219" s="385"/>
      <c r="VV3219" s="385"/>
      <c r="VW3219" s="385"/>
      <c r="VX3219" s="385"/>
      <c r="VY3219" s="385"/>
      <c r="VZ3219" s="385"/>
      <c r="WA3219" s="385"/>
      <c r="WB3219" s="385"/>
      <c r="WC3219" s="385"/>
      <c r="WD3219" s="385"/>
      <c r="WE3219" s="385"/>
      <c r="WF3219" s="385"/>
      <c r="WG3219" s="385"/>
      <c r="WH3219" s="385"/>
      <c r="WI3219" s="385"/>
      <c r="WJ3219" s="385"/>
      <c r="WK3219" s="385"/>
      <c r="WL3219" s="385"/>
      <c r="WM3219" s="385"/>
      <c r="WN3219" s="385"/>
      <c r="WO3219" s="385"/>
      <c r="WP3219" s="385"/>
      <c r="WQ3219" s="385"/>
      <c r="WR3219" s="385"/>
      <c r="WS3219" s="385"/>
      <c r="WT3219" s="385"/>
      <c r="WU3219" s="385"/>
      <c r="WV3219" s="385"/>
      <c r="WW3219" s="385"/>
      <c r="WX3219" s="385"/>
      <c r="WY3219" s="385"/>
      <c r="WZ3219" s="385"/>
      <c r="XA3219" s="385"/>
      <c r="XB3219" s="385"/>
      <c r="XC3219" s="385"/>
      <c r="XD3219" s="385"/>
      <c r="XE3219" s="385"/>
      <c r="XF3219" s="385"/>
      <c r="XG3219" s="385"/>
      <c r="XH3219" s="385"/>
      <c r="XI3219" s="385"/>
      <c r="XJ3219" s="385"/>
      <c r="XK3219" s="385"/>
      <c r="XL3219" s="385"/>
      <c r="XM3219" s="385"/>
      <c r="XN3219" s="385"/>
      <c r="XO3219" s="385"/>
      <c r="XP3219" s="385"/>
      <c r="XQ3219" s="385"/>
      <c r="XR3219" s="385"/>
      <c r="XS3219" s="385"/>
      <c r="XT3219" s="385"/>
      <c r="XU3219" s="385"/>
      <c r="XV3219" s="385"/>
      <c r="XW3219" s="385"/>
      <c r="XX3219" s="385"/>
      <c r="XY3219" s="385"/>
      <c r="XZ3219" s="385"/>
      <c r="YA3219" s="385"/>
      <c r="YB3219" s="385"/>
      <c r="YC3219" s="385"/>
      <c r="YD3219" s="385"/>
      <c r="YE3219" s="385"/>
      <c r="YF3219" s="385"/>
      <c r="YG3219" s="385"/>
      <c r="YH3219" s="385"/>
      <c r="YI3219" s="385"/>
      <c r="YJ3219" s="385"/>
      <c r="YK3219" s="385"/>
      <c r="YL3219" s="385"/>
      <c r="YM3219" s="385"/>
      <c r="YN3219" s="385"/>
      <c r="YO3219" s="385"/>
      <c r="YP3219" s="385"/>
      <c r="YQ3219" s="385"/>
      <c r="YR3219" s="385"/>
      <c r="YS3219" s="385"/>
      <c r="YT3219" s="385"/>
      <c r="YU3219" s="385"/>
      <c r="YV3219" s="385"/>
      <c r="YW3219" s="385"/>
      <c r="YX3219" s="385"/>
      <c r="YY3219" s="385"/>
      <c r="YZ3219" s="385"/>
      <c r="ZA3219" s="385"/>
      <c r="ZB3219" s="385"/>
      <c r="ZC3219" s="385"/>
      <c r="ZD3219" s="385"/>
      <c r="ZE3219" s="385"/>
      <c r="ZF3219" s="385"/>
      <c r="ZG3219" s="385"/>
      <c r="ZH3219" s="385"/>
      <c r="ZI3219" s="385"/>
      <c r="ZJ3219" s="385"/>
      <c r="ZK3219" s="385"/>
      <c r="ZL3219" s="385"/>
      <c r="ZM3219" s="385"/>
      <c r="ZN3219" s="385"/>
      <c r="ZO3219" s="385"/>
      <c r="ZP3219" s="385"/>
      <c r="ZQ3219" s="385"/>
      <c r="ZR3219" s="385"/>
      <c r="ZS3219" s="385"/>
      <c r="ZT3219" s="385"/>
      <c r="ZU3219" s="385"/>
      <c r="ZV3219" s="385"/>
      <c r="ZW3219" s="385"/>
      <c r="ZX3219" s="385"/>
      <c r="ZY3219" s="385"/>
      <c r="ZZ3219" s="385"/>
      <c r="AAA3219" s="385"/>
      <c r="AAB3219" s="385"/>
      <c r="AAC3219" s="385"/>
      <c r="AAD3219" s="385"/>
      <c r="AAE3219" s="385"/>
      <c r="AAF3219" s="385"/>
      <c r="AAG3219" s="385"/>
      <c r="AAH3219" s="385"/>
      <c r="AAI3219" s="385"/>
      <c r="AAJ3219" s="385"/>
      <c r="AAK3219" s="385"/>
      <c r="AAL3219" s="385"/>
      <c r="AAM3219" s="385"/>
      <c r="AAN3219" s="385"/>
      <c r="AAO3219" s="385"/>
      <c r="AAP3219" s="385"/>
      <c r="AAQ3219" s="385"/>
      <c r="AAR3219" s="385"/>
      <c r="AAS3219" s="385"/>
      <c r="AAT3219" s="385"/>
      <c r="AAU3219" s="385"/>
      <c r="AAV3219" s="385"/>
      <c r="AAW3219" s="385"/>
      <c r="AAX3219" s="385"/>
      <c r="AAY3219" s="385"/>
      <c r="AAZ3219" s="385"/>
      <c r="ABA3219" s="385"/>
      <c r="ABB3219" s="385"/>
      <c r="ABC3219" s="385"/>
      <c r="ABD3219" s="385"/>
      <c r="ABE3219" s="385"/>
      <c r="ABF3219" s="385"/>
      <c r="ABG3219" s="385"/>
      <c r="ABH3219" s="385"/>
      <c r="ABI3219" s="385"/>
      <c r="ABJ3219" s="385"/>
      <c r="ABK3219" s="385"/>
      <c r="ABL3219" s="385"/>
      <c r="ABM3219" s="385"/>
      <c r="ABN3219" s="385"/>
      <c r="ABO3219" s="385"/>
      <c r="ABP3219" s="385"/>
      <c r="ABQ3219" s="385"/>
      <c r="ABR3219" s="385"/>
      <c r="ABS3219" s="385"/>
      <c r="ABT3219" s="385"/>
      <c r="ABU3219" s="385"/>
      <c r="ABV3219" s="385"/>
      <c r="ABW3219" s="385"/>
      <c r="ABX3219" s="385"/>
      <c r="ABY3219" s="385"/>
      <c r="ABZ3219" s="385"/>
      <c r="ACA3219" s="385"/>
      <c r="ACB3219" s="385"/>
      <c r="ACC3219" s="385"/>
      <c r="ACD3219" s="385"/>
      <c r="ACE3219" s="385"/>
      <c r="ACF3219" s="385"/>
      <c r="ACG3219" s="385"/>
      <c r="ACH3219" s="385"/>
      <c r="ACI3219" s="385"/>
      <c r="ACJ3219" s="385"/>
      <c r="ACK3219" s="385"/>
      <c r="ACL3219" s="385"/>
      <c r="ACM3219" s="385"/>
      <c r="ACN3219" s="385"/>
      <c r="ACO3219" s="385"/>
      <c r="ACP3219" s="385"/>
      <c r="ACQ3219" s="385"/>
      <c r="ACR3219" s="385"/>
      <c r="ACS3219" s="385"/>
      <c r="ACT3219" s="385"/>
      <c r="ACU3219" s="385"/>
      <c r="ACV3219" s="385"/>
      <c r="ACW3219" s="385"/>
      <c r="ACX3219" s="385"/>
      <c r="ACY3219" s="385"/>
      <c r="ACZ3219" s="385"/>
      <c r="ADA3219" s="385"/>
      <c r="ADB3219" s="385"/>
      <c r="ADC3219" s="385"/>
      <c r="ADD3219" s="385"/>
      <c r="ADE3219" s="385"/>
      <c r="ADF3219" s="385"/>
      <c r="ADG3219" s="385"/>
      <c r="ADH3219" s="385"/>
      <c r="ADI3219" s="385"/>
      <c r="ADJ3219" s="385"/>
      <c r="ADK3219" s="385"/>
      <c r="ADL3219" s="385"/>
      <c r="ADM3219" s="385"/>
      <c r="ADN3219" s="385"/>
      <c r="ADO3219" s="385"/>
      <c r="ADP3219" s="385"/>
      <c r="ADQ3219" s="385"/>
      <c r="ADR3219" s="385"/>
      <c r="ADS3219" s="385"/>
      <c r="ADT3219" s="385"/>
      <c r="ADU3219" s="385"/>
      <c r="ADV3219" s="385"/>
      <c r="ADW3219" s="385"/>
      <c r="ADX3219" s="385"/>
      <c r="ADY3219" s="385"/>
      <c r="ADZ3219" s="385"/>
      <c r="AEA3219" s="385"/>
      <c r="AEB3219" s="385"/>
      <c r="AEC3219" s="385"/>
      <c r="AED3219" s="385"/>
      <c r="AEE3219" s="385"/>
      <c r="AEF3219" s="385"/>
      <c r="AEG3219" s="385"/>
      <c r="AEH3219" s="385"/>
      <c r="AEI3219" s="385"/>
      <c r="AEJ3219" s="385"/>
      <c r="AEK3219" s="385"/>
      <c r="AEL3219" s="385"/>
      <c r="AEM3219" s="385"/>
      <c r="AEN3219" s="385"/>
      <c r="AEO3219" s="385"/>
      <c r="AEP3219" s="385"/>
      <c r="AEQ3219" s="385"/>
      <c r="AER3219" s="385"/>
      <c r="AES3219" s="385"/>
      <c r="AET3219" s="385"/>
      <c r="AEU3219" s="385"/>
      <c r="AEV3219" s="385"/>
      <c r="AEW3219" s="385"/>
      <c r="AEX3219" s="385"/>
      <c r="AEY3219" s="385"/>
      <c r="AEZ3219" s="385"/>
      <c r="AFA3219" s="385"/>
      <c r="AFB3219" s="385"/>
      <c r="AFC3219" s="385"/>
      <c r="AFD3219" s="385"/>
      <c r="AFE3219" s="385"/>
      <c r="AFF3219" s="385"/>
      <c r="AFG3219" s="385"/>
      <c r="AFH3219" s="385"/>
      <c r="AFI3219" s="385"/>
      <c r="AFJ3219" s="385"/>
      <c r="AFK3219" s="385"/>
      <c r="AFL3219" s="385"/>
      <c r="AFM3219" s="385"/>
      <c r="AFN3219" s="385"/>
      <c r="AFO3219" s="385"/>
      <c r="AFP3219" s="385"/>
      <c r="AFQ3219" s="385"/>
      <c r="AFR3219" s="385"/>
      <c r="AFS3219" s="385"/>
      <c r="AFT3219" s="385"/>
      <c r="AFU3219" s="385"/>
      <c r="AFV3219" s="385"/>
      <c r="AFW3219" s="385"/>
      <c r="AFX3219" s="385"/>
      <c r="AFY3219" s="385"/>
      <c r="AFZ3219" s="385"/>
      <c r="AGA3219" s="385"/>
      <c r="AGB3219" s="385"/>
      <c r="AGC3219" s="385"/>
      <c r="AGD3219" s="385"/>
      <c r="AGE3219" s="385"/>
      <c r="AGF3219" s="385"/>
      <c r="AGG3219" s="385"/>
      <c r="AGH3219" s="385"/>
      <c r="AGI3219" s="385"/>
      <c r="AGJ3219" s="385"/>
      <c r="AGK3219" s="385"/>
      <c r="AGL3219" s="385"/>
      <c r="AGM3219" s="385"/>
      <c r="AGN3219" s="385"/>
      <c r="AGO3219" s="385"/>
      <c r="AGP3219" s="385"/>
      <c r="AGQ3219" s="385"/>
      <c r="AGR3219" s="385"/>
      <c r="AGS3219" s="385"/>
      <c r="AGT3219" s="385"/>
      <c r="AGU3219" s="385"/>
      <c r="AGV3219" s="385"/>
      <c r="AGW3219" s="385"/>
      <c r="AGX3219" s="385"/>
      <c r="AGY3219" s="385"/>
      <c r="AGZ3219" s="385"/>
      <c r="AHA3219" s="385"/>
      <c r="AHB3219" s="385"/>
      <c r="AHC3219" s="385"/>
      <c r="AHD3219" s="385"/>
      <c r="AHE3219" s="385"/>
      <c r="AHF3219" s="385"/>
      <c r="AHG3219" s="385"/>
      <c r="AHH3219" s="385"/>
      <c r="AHI3219" s="385"/>
      <c r="AHJ3219" s="385"/>
      <c r="AHK3219" s="385"/>
      <c r="AHL3219" s="385"/>
      <c r="AHM3219" s="385"/>
      <c r="AHN3219" s="385"/>
      <c r="AHO3219" s="385"/>
      <c r="AHP3219" s="385"/>
      <c r="AHQ3219" s="385"/>
      <c r="AHR3219" s="385"/>
      <c r="AHS3219" s="385"/>
      <c r="AHT3219" s="385"/>
      <c r="AHU3219" s="385"/>
      <c r="AHV3219" s="385"/>
      <c r="AHW3219" s="385"/>
      <c r="AHX3219" s="385"/>
      <c r="AHY3219" s="385"/>
      <c r="AHZ3219" s="385"/>
      <c r="AIA3219" s="385"/>
      <c r="AIB3219" s="385"/>
      <c r="AIC3219" s="385"/>
      <c r="AID3219" s="385"/>
      <c r="AIE3219" s="385"/>
      <c r="AIF3219" s="385"/>
      <c r="AIG3219" s="385"/>
      <c r="AIH3219" s="385"/>
      <c r="AII3219" s="385"/>
      <c r="AIJ3219" s="385"/>
      <c r="AIK3219" s="385"/>
      <c r="AIL3219" s="385"/>
      <c r="AIM3219" s="385"/>
      <c r="AIN3219" s="385"/>
      <c r="AIO3219" s="385"/>
      <c r="AIP3219" s="385"/>
      <c r="AIQ3219" s="385"/>
      <c r="AIR3219" s="385"/>
      <c r="AIS3219" s="385"/>
      <c r="AIT3219" s="385"/>
      <c r="AIU3219" s="385"/>
      <c r="AIV3219" s="385"/>
      <c r="AIW3219" s="385"/>
      <c r="AIX3219" s="385"/>
      <c r="AIY3219" s="385"/>
      <c r="AIZ3219" s="385"/>
      <c r="AJA3219" s="385"/>
      <c r="AJB3219" s="385"/>
      <c r="AJC3219" s="385"/>
      <c r="AJD3219" s="385"/>
      <c r="AJE3219" s="385"/>
      <c r="AJF3219" s="385"/>
      <c r="AJG3219" s="385"/>
      <c r="AJH3219" s="385"/>
      <c r="AJI3219" s="385"/>
      <c r="AJJ3219" s="385"/>
      <c r="AJK3219" s="385"/>
      <c r="AJL3219" s="385"/>
      <c r="AJM3219" s="385"/>
      <c r="AJN3219" s="385"/>
      <c r="AJO3219" s="385"/>
      <c r="AJP3219" s="385"/>
      <c r="AJQ3219" s="385"/>
      <c r="AJR3219" s="385"/>
      <c r="AJS3219" s="385"/>
      <c r="AJT3219" s="385"/>
      <c r="AJU3219" s="385"/>
      <c r="AJV3219" s="385"/>
      <c r="AJW3219" s="385"/>
      <c r="AJX3219" s="385"/>
      <c r="AJY3219" s="385"/>
      <c r="AJZ3219" s="385"/>
      <c r="AKA3219" s="385"/>
      <c r="AKB3219" s="385"/>
      <c r="AKC3219" s="385"/>
      <c r="AKD3219" s="385"/>
      <c r="AKE3219" s="385"/>
      <c r="AKF3219" s="385"/>
      <c r="AKG3219" s="385"/>
      <c r="AKH3219" s="385"/>
      <c r="AKI3219" s="385"/>
      <c r="AKJ3219" s="385"/>
      <c r="AKK3219" s="385"/>
      <c r="AKL3219" s="385"/>
      <c r="AKM3219" s="385"/>
      <c r="AKN3219" s="385"/>
      <c r="AKO3219" s="385"/>
      <c r="AKP3219" s="385"/>
      <c r="AKQ3219" s="385"/>
      <c r="AKR3219" s="385"/>
      <c r="AKS3219" s="385"/>
      <c r="AKT3219" s="385"/>
      <c r="AKU3219" s="385"/>
      <c r="AKV3219" s="385"/>
      <c r="AKW3219" s="385"/>
      <c r="AKX3219" s="385"/>
      <c r="AKY3219" s="385"/>
      <c r="AKZ3219" s="385"/>
      <c r="ALA3219" s="385"/>
      <c r="ALB3219" s="385"/>
      <c r="ALC3219" s="385"/>
      <c r="ALD3219" s="385"/>
      <c r="ALE3219" s="385"/>
      <c r="ALF3219" s="385"/>
      <c r="ALG3219" s="385"/>
      <c r="ALH3219" s="385"/>
      <c r="ALI3219" s="385"/>
      <c r="ALJ3219" s="385"/>
      <c r="ALK3219" s="385"/>
      <c r="ALL3219" s="385"/>
      <c r="ALM3219" s="385"/>
      <c r="ALN3219" s="385"/>
      <c r="ALO3219" s="385"/>
      <c r="ALP3219" s="385"/>
      <c r="ALQ3219" s="385"/>
      <c r="ALR3219" s="385"/>
      <c r="ALS3219" s="385"/>
      <c r="ALT3219" s="385"/>
      <c r="ALU3219" s="385"/>
      <c r="ALV3219" s="385"/>
      <c r="ALW3219" s="385"/>
      <c r="ALX3219" s="385"/>
      <c r="ALY3219" s="385"/>
      <c r="ALZ3219" s="385"/>
      <c r="AMA3219" s="385"/>
      <c r="AMB3219" s="385"/>
      <c r="AMC3219" s="385"/>
      <c r="AMD3219" s="385"/>
      <c r="AME3219" s="385"/>
      <c r="AMF3219" s="385"/>
      <c r="AMG3219" s="385"/>
      <c r="AMH3219" s="385"/>
      <c r="AMI3219" s="385"/>
      <c r="AMJ3219" s="385"/>
      <c r="AMK3219" s="385"/>
      <c r="AML3219" s="385"/>
      <c r="AMM3219" s="385"/>
      <c r="AMN3219" s="385"/>
      <c r="AMO3219" s="385"/>
      <c r="AMP3219" s="385"/>
      <c r="AMQ3219" s="385"/>
      <c r="AMR3219" s="385"/>
      <c r="AMS3219" s="385"/>
      <c r="AMT3219" s="385"/>
      <c r="AMU3219" s="385"/>
      <c r="AMV3219" s="385"/>
      <c r="AMW3219" s="385"/>
      <c r="AMX3219" s="385"/>
      <c r="AMY3219" s="385"/>
      <c r="AMZ3219" s="385"/>
      <c r="ANA3219" s="385"/>
      <c r="ANB3219" s="385"/>
      <c r="ANC3219" s="385"/>
      <c r="AND3219" s="385"/>
      <c r="ANE3219" s="385"/>
      <c r="ANF3219" s="385"/>
      <c r="ANG3219" s="385"/>
      <c r="ANH3219" s="385"/>
      <c r="ANI3219" s="385"/>
      <c r="ANJ3219" s="385"/>
      <c r="ANK3219" s="385"/>
      <c r="ANL3219" s="385"/>
      <c r="ANM3219" s="385"/>
      <c r="ANN3219" s="385"/>
      <c r="ANO3219" s="385"/>
      <c r="ANP3219" s="385"/>
      <c r="ANQ3219" s="385"/>
      <c r="ANR3219" s="385"/>
      <c r="ANS3219" s="385"/>
      <c r="ANT3219" s="385"/>
      <c r="ANU3219" s="385"/>
      <c r="ANV3219" s="385"/>
      <c r="ANW3219" s="385"/>
      <c r="ANX3219" s="385"/>
      <c r="ANY3219" s="385"/>
      <c r="ANZ3219" s="385"/>
      <c r="AOA3219" s="385"/>
      <c r="AOB3219" s="385"/>
      <c r="AOC3219" s="385"/>
      <c r="AOD3219" s="385"/>
      <c r="AOE3219" s="385"/>
      <c r="AOF3219" s="385"/>
      <c r="AOG3219" s="385"/>
      <c r="AOH3219" s="385"/>
      <c r="AOI3219" s="385"/>
      <c r="AOJ3219" s="385"/>
      <c r="AOK3219" s="385"/>
      <c r="AOL3219" s="385"/>
      <c r="AOM3219" s="385"/>
      <c r="AON3219" s="385"/>
      <c r="AOO3219" s="385"/>
      <c r="AOP3219" s="385"/>
      <c r="AOQ3219" s="385"/>
      <c r="AOR3219" s="385"/>
      <c r="AOS3219" s="385"/>
      <c r="AOT3219" s="385"/>
      <c r="AOU3219" s="385"/>
      <c r="AOV3219" s="385"/>
      <c r="AOW3219" s="385"/>
      <c r="AOX3219" s="385"/>
      <c r="AOY3219" s="385"/>
      <c r="AOZ3219" s="385"/>
      <c r="APA3219" s="385"/>
      <c r="APB3219" s="385"/>
      <c r="APC3219" s="385"/>
      <c r="APD3219" s="385"/>
      <c r="APE3219" s="385"/>
      <c r="APF3219" s="385"/>
      <c r="APG3219" s="385"/>
      <c r="APH3219" s="385"/>
      <c r="API3219" s="385"/>
      <c r="APJ3219" s="385"/>
      <c r="APK3219" s="385"/>
      <c r="APL3219" s="385"/>
      <c r="APM3219" s="385"/>
      <c r="APN3219" s="385"/>
      <c r="APO3219" s="385"/>
      <c r="APP3219" s="385"/>
      <c r="APQ3219" s="385"/>
      <c r="APR3219" s="385"/>
      <c r="APS3219" s="385"/>
      <c r="APT3219" s="385"/>
      <c r="APU3219" s="385"/>
      <c r="APV3219" s="385"/>
      <c r="APW3219" s="385"/>
      <c r="APX3219" s="385"/>
      <c r="APY3219" s="385"/>
      <c r="APZ3219" s="385"/>
      <c r="AQA3219" s="385"/>
      <c r="AQB3219" s="385"/>
      <c r="AQC3219" s="385"/>
      <c r="AQD3219" s="385"/>
      <c r="AQE3219" s="385"/>
      <c r="AQF3219" s="385"/>
      <c r="AQG3219" s="385"/>
      <c r="AQH3219" s="385"/>
      <c r="AQI3219" s="385"/>
      <c r="AQJ3219" s="385"/>
      <c r="AQK3219" s="385"/>
      <c r="AQL3219" s="385"/>
      <c r="AQM3219" s="385"/>
      <c r="AQN3219" s="385"/>
      <c r="AQO3219" s="385"/>
      <c r="AQP3219" s="385"/>
      <c r="AQQ3219" s="385"/>
      <c r="AQR3219" s="385"/>
      <c r="AQS3219" s="385"/>
      <c r="AQT3219" s="385"/>
      <c r="AQU3219" s="385"/>
      <c r="AQV3219" s="385"/>
      <c r="AQW3219" s="385"/>
      <c r="AQX3219" s="385"/>
      <c r="AQY3219" s="385"/>
      <c r="AQZ3219" s="385"/>
      <c r="ARA3219" s="385"/>
      <c r="ARB3219" s="385"/>
      <c r="ARC3219" s="385"/>
      <c r="ARD3219" s="385"/>
      <c r="ARE3219" s="385"/>
      <c r="ARF3219" s="385"/>
      <c r="ARG3219" s="385"/>
      <c r="ARH3219" s="385"/>
      <c r="ARI3219" s="385"/>
      <c r="ARJ3219" s="385"/>
      <c r="ARK3219" s="385"/>
      <c r="ARL3219" s="385"/>
      <c r="ARM3219" s="385"/>
      <c r="ARN3219" s="385"/>
      <c r="ARO3219" s="385"/>
      <c r="ARP3219" s="385"/>
      <c r="ARQ3219" s="385"/>
      <c r="ARR3219" s="385"/>
      <c r="ARS3219" s="385"/>
      <c r="ART3219" s="385"/>
      <c r="ARU3219" s="385"/>
      <c r="ARV3219" s="385"/>
      <c r="ARW3219" s="385"/>
      <c r="ARX3219" s="385"/>
      <c r="ARY3219" s="385"/>
      <c r="ARZ3219" s="385"/>
      <c r="ASA3219" s="385"/>
      <c r="ASB3219" s="385"/>
      <c r="ASC3219" s="385"/>
      <c r="ASD3219" s="385"/>
      <c r="ASE3219" s="385"/>
      <c r="ASF3219" s="385"/>
      <c r="ASG3219" s="385"/>
      <c r="ASH3219" s="385"/>
      <c r="ASI3219" s="385"/>
      <c r="ASJ3219" s="385"/>
      <c r="ASK3219" s="385"/>
      <c r="ASL3219" s="385"/>
      <c r="ASM3219" s="385"/>
      <c r="ASN3219" s="385"/>
      <c r="ASO3219" s="385"/>
      <c r="ASP3219" s="385"/>
      <c r="ASQ3219" s="385"/>
      <c r="ASR3219" s="385"/>
      <c r="ASS3219" s="385"/>
      <c r="AST3219" s="385"/>
      <c r="ASU3219" s="385"/>
      <c r="ASV3219" s="385"/>
      <c r="ASW3219" s="385"/>
      <c r="ASX3219" s="385"/>
      <c r="ASY3219" s="385"/>
      <c r="ASZ3219" s="385"/>
      <c r="ATA3219" s="385"/>
      <c r="ATB3219" s="385"/>
      <c r="ATC3219" s="385"/>
      <c r="ATD3219" s="385"/>
      <c r="ATE3219" s="385"/>
      <c r="ATF3219" s="385"/>
      <c r="ATG3219" s="385"/>
      <c r="ATH3219" s="385"/>
      <c r="ATI3219" s="385"/>
      <c r="ATJ3219" s="385"/>
      <c r="ATK3219" s="385"/>
      <c r="ATL3219" s="385"/>
      <c r="ATM3219" s="385"/>
      <c r="ATN3219" s="385"/>
      <c r="ATO3219" s="385"/>
      <c r="ATP3219" s="385"/>
      <c r="ATQ3219" s="385"/>
      <c r="ATR3219" s="385"/>
      <c r="ATS3219" s="385"/>
      <c r="ATT3219" s="385"/>
      <c r="ATU3219" s="385"/>
      <c r="ATV3219" s="385"/>
      <c r="ATW3219" s="385"/>
      <c r="ATX3219" s="385"/>
      <c r="ATY3219" s="385"/>
      <c r="ATZ3219" s="385"/>
      <c r="AUA3219" s="385"/>
      <c r="AUB3219" s="385"/>
      <c r="AUC3219" s="385"/>
      <c r="AUD3219" s="385"/>
      <c r="AUE3219" s="385"/>
      <c r="AUF3219" s="385"/>
      <c r="AUG3219" s="385"/>
      <c r="AUH3219" s="385"/>
      <c r="AUI3219" s="385"/>
      <c r="AUJ3219" s="385"/>
      <c r="AUK3219" s="385"/>
      <c r="AUL3219" s="385"/>
      <c r="AUM3219" s="385"/>
      <c r="AUN3219" s="385"/>
      <c r="AUO3219" s="385"/>
      <c r="AUP3219" s="385"/>
      <c r="AUQ3219" s="385"/>
      <c r="AUR3219" s="385"/>
      <c r="AUS3219" s="385"/>
      <c r="AUT3219" s="385"/>
      <c r="AUU3219" s="385"/>
      <c r="AUV3219" s="385"/>
      <c r="AUW3219" s="385"/>
      <c r="AUX3219" s="385"/>
      <c r="AUY3219" s="385"/>
      <c r="AUZ3219" s="385"/>
      <c r="AVA3219" s="385"/>
      <c r="AVB3219" s="385"/>
      <c r="AVC3219" s="385"/>
      <c r="AVD3219" s="385"/>
      <c r="AVE3219" s="385"/>
      <c r="AVF3219" s="385"/>
      <c r="AVG3219" s="385"/>
      <c r="AVH3219" s="385"/>
      <c r="AVI3219" s="385"/>
      <c r="AVJ3219" s="385"/>
      <c r="AVK3219" s="385"/>
      <c r="AVL3219" s="385"/>
      <c r="AVM3219" s="385"/>
      <c r="AVN3219" s="385"/>
      <c r="AVO3219" s="385"/>
      <c r="AVP3219" s="385"/>
      <c r="AVQ3219" s="385"/>
      <c r="AVR3219" s="385"/>
      <c r="AVS3219" s="385"/>
      <c r="AVT3219" s="385"/>
      <c r="AVU3219" s="385"/>
      <c r="AVV3219" s="385"/>
      <c r="AVW3219" s="385"/>
      <c r="AVX3219" s="385"/>
      <c r="AVY3219" s="385"/>
      <c r="AVZ3219" s="385"/>
      <c r="AWA3219" s="385"/>
      <c r="AWB3219" s="385"/>
      <c r="AWC3219" s="385"/>
      <c r="AWD3219" s="385"/>
      <c r="AWE3219" s="385"/>
      <c r="AWF3219" s="385"/>
      <c r="AWG3219" s="385"/>
      <c r="AWH3219" s="385"/>
      <c r="AWI3219" s="385"/>
      <c r="AWJ3219" s="385"/>
      <c r="AWK3219" s="385"/>
      <c r="AWL3219" s="385"/>
      <c r="AWM3219" s="385"/>
      <c r="AWN3219" s="385"/>
      <c r="AWO3219" s="385"/>
      <c r="AWP3219" s="385"/>
      <c r="AWQ3219" s="385"/>
      <c r="AWR3219" s="385"/>
      <c r="AWS3219" s="385"/>
      <c r="AWT3219" s="385"/>
      <c r="AWU3219" s="385"/>
      <c r="AWV3219" s="385"/>
      <c r="AWW3219" s="385"/>
      <c r="AWX3219" s="385"/>
      <c r="AWY3219" s="385"/>
      <c r="AWZ3219" s="385"/>
      <c r="AXA3219" s="385"/>
      <c r="AXB3219" s="385"/>
      <c r="AXC3219" s="385"/>
      <c r="AXD3219" s="385"/>
      <c r="AXE3219" s="385"/>
      <c r="AXF3219" s="385"/>
      <c r="AXG3219" s="385"/>
      <c r="AXH3219" s="385"/>
      <c r="AXI3219" s="385"/>
      <c r="AXJ3219" s="385"/>
      <c r="AXK3219" s="385"/>
      <c r="AXL3219" s="385"/>
      <c r="AXM3219" s="385"/>
      <c r="AXN3219" s="385"/>
      <c r="AXO3219" s="385"/>
      <c r="AXP3219" s="385"/>
      <c r="AXQ3219" s="385"/>
      <c r="AXR3219" s="385"/>
      <c r="AXS3219" s="385"/>
      <c r="AXT3219" s="385"/>
      <c r="AXU3219" s="385"/>
      <c r="AXV3219" s="385"/>
      <c r="AXW3219" s="385"/>
      <c r="AXX3219" s="385"/>
      <c r="AXY3219" s="385"/>
      <c r="AXZ3219" s="385"/>
      <c r="AYA3219" s="385"/>
      <c r="AYB3219" s="385"/>
      <c r="AYC3219" s="385"/>
      <c r="AYD3219" s="385"/>
      <c r="AYE3219" s="385"/>
      <c r="AYF3219" s="385"/>
      <c r="AYG3219" s="385"/>
      <c r="AYH3219" s="385"/>
      <c r="AYI3219" s="385"/>
      <c r="AYJ3219" s="385"/>
      <c r="AYK3219" s="385"/>
      <c r="AYL3219" s="385"/>
      <c r="AYM3219" s="385"/>
      <c r="AYN3219" s="385"/>
      <c r="AYO3219" s="385"/>
      <c r="AYP3219" s="385"/>
      <c r="AYQ3219" s="385"/>
      <c r="AYR3219" s="385"/>
      <c r="AYS3219" s="385"/>
      <c r="AYT3219" s="385"/>
      <c r="AYU3219" s="385"/>
      <c r="AYV3219" s="385"/>
      <c r="AYW3219" s="385"/>
      <c r="AYX3219" s="385"/>
      <c r="AYY3219" s="385"/>
      <c r="AYZ3219" s="385"/>
      <c r="AZA3219" s="385"/>
      <c r="AZB3219" s="385"/>
      <c r="AZC3219" s="385"/>
      <c r="AZD3219" s="385"/>
      <c r="AZE3219" s="385"/>
      <c r="AZF3219" s="385"/>
      <c r="AZG3219" s="385"/>
      <c r="AZH3219" s="385"/>
      <c r="AZI3219" s="385"/>
      <c r="AZJ3219" s="385"/>
      <c r="AZK3219" s="385"/>
      <c r="AZL3219" s="385"/>
      <c r="AZM3219" s="385"/>
      <c r="AZN3219" s="385"/>
      <c r="AZO3219" s="385"/>
      <c r="AZP3219" s="385"/>
      <c r="AZQ3219" s="385"/>
      <c r="AZR3219" s="385"/>
      <c r="AZS3219" s="385"/>
      <c r="AZT3219" s="385"/>
      <c r="AZU3219" s="385"/>
      <c r="AZV3219" s="385"/>
      <c r="AZW3219" s="385"/>
      <c r="AZX3219" s="385"/>
      <c r="AZY3219" s="385"/>
      <c r="AZZ3219" s="385"/>
      <c r="BAA3219" s="385"/>
      <c r="BAB3219" s="385"/>
      <c r="BAC3219" s="385"/>
      <c r="BAD3219" s="385"/>
      <c r="BAE3219" s="385"/>
      <c r="BAF3219" s="385"/>
      <c r="BAG3219" s="385"/>
      <c r="BAH3219" s="385"/>
      <c r="BAI3219" s="385"/>
      <c r="BAJ3219" s="385"/>
      <c r="BAK3219" s="385"/>
      <c r="BAL3219" s="385"/>
      <c r="BAM3219" s="385"/>
      <c r="BAN3219" s="385"/>
      <c r="BAO3219" s="385"/>
      <c r="BAP3219" s="385"/>
      <c r="BAQ3219" s="385"/>
      <c r="BAR3219" s="385"/>
      <c r="BAS3219" s="385"/>
      <c r="BAT3219" s="385"/>
      <c r="BAU3219" s="385"/>
      <c r="BAV3219" s="385"/>
      <c r="BAW3219" s="385"/>
      <c r="BAX3219" s="385"/>
      <c r="BAY3219" s="385"/>
      <c r="BAZ3219" s="385"/>
      <c r="BBA3219" s="385"/>
      <c r="BBB3219" s="385"/>
      <c r="BBC3219" s="385"/>
      <c r="BBD3219" s="385"/>
      <c r="BBE3219" s="385"/>
      <c r="BBF3219" s="385"/>
      <c r="BBG3219" s="385"/>
      <c r="BBH3219" s="385"/>
      <c r="BBI3219" s="385"/>
      <c r="BBJ3219" s="385"/>
      <c r="BBK3219" s="385"/>
      <c r="BBL3219" s="385"/>
      <c r="BBM3219" s="385"/>
      <c r="BBN3219" s="385"/>
      <c r="BBO3219" s="385"/>
      <c r="BBP3219" s="385"/>
      <c r="BBQ3219" s="385"/>
      <c r="BBR3219" s="385"/>
      <c r="BBS3219" s="385"/>
      <c r="BBT3219" s="385"/>
      <c r="BBU3219" s="385"/>
      <c r="BBV3219" s="385"/>
      <c r="BBW3219" s="385"/>
      <c r="BBX3219" s="385"/>
      <c r="BBY3219" s="385"/>
      <c r="BBZ3219" s="385"/>
      <c r="BCA3219" s="385"/>
      <c r="BCB3219" s="385"/>
      <c r="BCC3219" s="385"/>
      <c r="BCD3219" s="385"/>
      <c r="BCE3219" s="385"/>
      <c r="BCF3219" s="385"/>
      <c r="BCG3219" s="385"/>
      <c r="BCH3219" s="385"/>
      <c r="BCI3219" s="385"/>
      <c r="BCJ3219" s="385"/>
      <c r="BCK3219" s="385"/>
      <c r="BCL3219" s="385"/>
      <c r="BCM3219" s="385"/>
      <c r="BCN3219" s="385"/>
      <c r="BCO3219" s="385"/>
      <c r="BCP3219" s="385"/>
      <c r="BCQ3219" s="385"/>
      <c r="BCR3219" s="385"/>
      <c r="BCS3219" s="385"/>
      <c r="BCT3219" s="385"/>
      <c r="BCU3219" s="385"/>
      <c r="BCV3219" s="385"/>
      <c r="BCW3219" s="385"/>
      <c r="BCX3219" s="385"/>
      <c r="BCY3219" s="385"/>
      <c r="BCZ3219" s="385"/>
      <c r="BDA3219" s="385"/>
      <c r="BDB3219" s="385"/>
      <c r="BDC3219" s="385"/>
      <c r="BDD3219" s="385"/>
      <c r="BDE3219" s="385"/>
      <c r="BDF3219" s="385"/>
      <c r="BDG3219" s="385"/>
      <c r="BDH3219" s="385"/>
      <c r="BDI3219" s="385"/>
      <c r="BDJ3219" s="385"/>
      <c r="BDK3219" s="385"/>
      <c r="BDL3219" s="385"/>
      <c r="BDM3219" s="385"/>
      <c r="BDN3219" s="385"/>
      <c r="BDO3219" s="385"/>
      <c r="BDP3219" s="385"/>
      <c r="BDQ3219" s="385"/>
      <c r="BDR3219" s="385"/>
      <c r="BDS3219" s="385"/>
      <c r="BDT3219" s="385"/>
      <c r="BDU3219" s="385"/>
      <c r="BDV3219" s="385"/>
      <c r="BDW3219" s="385"/>
      <c r="BDX3219" s="385"/>
      <c r="BDY3219" s="385"/>
      <c r="BDZ3219" s="385"/>
      <c r="BEA3219" s="385"/>
      <c r="BEB3219" s="385"/>
      <c r="BEC3219" s="385"/>
      <c r="BED3219" s="385"/>
      <c r="BEE3219" s="385"/>
      <c r="BEF3219" s="385"/>
      <c r="BEG3219" s="385"/>
      <c r="BEH3219" s="385"/>
      <c r="BEI3219" s="385"/>
      <c r="BEJ3219" s="385"/>
      <c r="BEK3219" s="385"/>
      <c r="BEL3219" s="385"/>
      <c r="BEM3219" s="385"/>
      <c r="BEN3219" s="385"/>
      <c r="BEO3219" s="385"/>
      <c r="BEP3219" s="385"/>
      <c r="BEQ3219" s="385"/>
      <c r="BER3219" s="385"/>
      <c r="BES3219" s="385"/>
      <c r="BET3219" s="385"/>
      <c r="BEU3219" s="385"/>
      <c r="BEV3219" s="385"/>
      <c r="BEW3219" s="385"/>
      <c r="BEX3219" s="385"/>
      <c r="BEY3219" s="385"/>
      <c r="BEZ3219" s="385"/>
      <c r="BFA3219" s="385"/>
      <c r="BFB3219" s="385"/>
      <c r="BFC3219" s="385"/>
      <c r="BFD3219" s="385"/>
      <c r="BFE3219" s="385"/>
      <c r="BFF3219" s="385"/>
      <c r="BFG3219" s="385"/>
      <c r="BFH3219" s="385"/>
      <c r="BFI3219" s="385"/>
      <c r="BFJ3219" s="385"/>
      <c r="BFK3219" s="385"/>
      <c r="BFL3219" s="385"/>
      <c r="BFM3219" s="385"/>
      <c r="BFN3219" s="385"/>
      <c r="BFO3219" s="385"/>
      <c r="BFP3219" s="385"/>
      <c r="BFQ3219" s="385"/>
      <c r="BFR3219" s="385"/>
      <c r="BFS3219" s="385"/>
      <c r="BFT3219" s="385"/>
      <c r="BFU3219" s="385"/>
      <c r="BFV3219" s="385"/>
      <c r="BFW3219" s="385"/>
      <c r="BFX3219" s="385"/>
      <c r="BFY3219" s="385"/>
      <c r="BFZ3219" s="385"/>
      <c r="BGA3219" s="385"/>
      <c r="BGB3219" s="385"/>
      <c r="BGC3219" s="385"/>
      <c r="BGD3219" s="385"/>
      <c r="BGE3219" s="385"/>
      <c r="BGF3219" s="385"/>
      <c r="BGG3219" s="385"/>
      <c r="BGH3219" s="385"/>
      <c r="BGI3219" s="385"/>
      <c r="BGJ3219" s="385"/>
      <c r="BGK3219" s="385"/>
      <c r="BGL3219" s="385"/>
      <c r="BGM3219" s="385"/>
      <c r="BGN3219" s="385"/>
      <c r="BGO3219" s="385"/>
      <c r="BGP3219" s="385"/>
      <c r="BGQ3219" s="385"/>
      <c r="BGR3219" s="385"/>
      <c r="BGS3219" s="385"/>
      <c r="BGT3219" s="385"/>
      <c r="BGU3219" s="385"/>
      <c r="BGV3219" s="385"/>
      <c r="BGW3219" s="385"/>
      <c r="BGX3219" s="385"/>
      <c r="BGY3219" s="385"/>
      <c r="BGZ3219" s="385"/>
      <c r="BHA3219" s="385"/>
      <c r="BHB3219" s="385"/>
      <c r="BHC3219" s="385"/>
      <c r="BHD3219" s="385"/>
      <c r="BHE3219" s="385"/>
      <c r="BHF3219" s="385"/>
      <c r="BHG3219" s="385"/>
      <c r="BHH3219" s="385"/>
      <c r="BHI3219" s="385"/>
      <c r="BHJ3219" s="385"/>
      <c r="BHK3219" s="385"/>
      <c r="BHL3219" s="385"/>
      <c r="BHM3219" s="385"/>
      <c r="BHN3219" s="385"/>
      <c r="BHO3219" s="385"/>
      <c r="BHP3219" s="385"/>
      <c r="BHQ3219" s="385"/>
      <c r="BHR3219" s="385"/>
      <c r="BHS3219" s="385"/>
      <c r="BHT3219" s="385"/>
      <c r="BHU3219" s="385"/>
      <c r="BHV3219" s="385"/>
      <c r="BHW3219" s="385"/>
      <c r="BHX3219" s="385"/>
      <c r="BHY3219" s="385"/>
      <c r="BHZ3219" s="385"/>
      <c r="BIA3219" s="385"/>
      <c r="BIB3219" s="385"/>
      <c r="BIC3219" s="385"/>
      <c r="BID3219" s="385"/>
      <c r="BIE3219" s="385"/>
      <c r="BIF3219" s="385"/>
      <c r="BIG3219" s="385"/>
      <c r="BIH3219" s="385"/>
      <c r="BII3219" s="385"/>
      <c r="BIJ3219" s="385"/>
      <c r="BIK3219" s="385"/>
      <c r="BIL3219" s="385"/>
      <c r="BIM3219" s="385"/>
      <c r="BIN3219" s="385"/>
      <c r="BIO3219" s="385"/>
      <c r="BIP3219" s="385"/>
      <c r="BIQ3219" s="385"/>
      <c r="BIR3219" s="385"/>
      <c r="BIS3219" s="385"/>
      <c r="BIT3219" s="385"/>
      <c r="BIU3219" s="385"/>
      <c r="BIV3219" s="385"/>
      <c r="BIW3219" s="385"/>
      <c r="BIX3219" s="385"/>
      <c r="BIY3219" s="385"/>
      <c r="BIZ3219" s="385"/>
      <c r="BJA3219" s="385"/>
      <c r="BJB3219" s="385"/>
      <c r="BJC3219" s="385"/>
      <c r="BJD3219" s="385"/>
      <c r="BJE3219" s="385"/>
      <c r="BJF3219" s="385"/>
      <c r="BJG3219" s="385"/>
      <c r="BJH3219" s="385"/>
      <c r="BJI3219" s="385"/>
      <c r="BJJ3219" s="385"/>
      <c r="BJK3219" s="385"/>
      <c r="BJL3219" s="385"/>
      <c r="BJM3219" s="385"/>
      <c r="BJN3219" s="385"/>
      <c r="BJO3219" s="385"/>
      <c r="BJP3219" s="385"/>
      <c r="BJQ3219" s="385"/>
      <c r="BJR3219" s="385"/>
      <c r="BJS3219" s="385"/>
      <c r="BJT3219" s="385"/>
      <c r="BJU3219" s="385"/>
      <c r="BJV3219" s="385"/>
      <c r="BJW3219" s="385"/>
      <c r="BJX3219" s="385"/>
      <c r="BJY3219" s="385"/>
      <c r="BJZ3219" s="385"/>
      <c r="BKA3219" s="385"/>
      <c r="BKB3219" s="385"/>
      <c r="BKC3219" s="385"/>
      <c r="BKD3219" s="385"/>
      <c r="BKE3219" s="385"/>
      <c r="BKF3219" s="385"/>
      <c r="BKG3219" s="385"/>
      <c r="BKH3219" s="385"/>
      <c r="BKI3219" s="385"/>
      <c r="BKJ3219" s="385"/>
      <c r="BKK3219" s="385"/>
      <c r="BKL3219" s="385"/>
      <c r="BKM3219" s="385"/>
      <c r="BKN3219" s="385"/>
      <c r="BKO3219" s="385"/>
      <c r="BKP3219" s="385"/>
      <c r="BKQ3219" s="385"/>
      <c r="BKR3219" s="385"/>
      <c r="BKS3219" s="385"/>
      <c r="BKT3219" s="385"/>
      <c r="BKU3219" s="385"/>
      <c r="BKV3219" s="385"/>
      <c r="BKW3219" s="385"/>
      <c r="BKX3219" s="385"/>
      <c r="BKY3219" s="385"/>
      <c r="BKZ3219" s="385"/>
      <c r="BLA3219" s="385"/>
      <c r="BLB3219" s="385"/>
      <c r="BLC3219" s="385"/>
      <c r="BLD3219" s="385"/>
      <c r="BLE3219" s="385"/>
      <c r="BLF3219" s="385"/>
      <c r="BLG3219" s="385"/>
      <c r="BLH3219" s="385"/>
      <c r="BLI3219" s="385"/>
      <c r="BLJ3219" s="385"/>
      <c r="BLK3219" s="385"/>
      <c r="BLL3219" s="385"/>
      <c r="BLM3219" s="385"/>
      <c r="BLN3219" s="385"/>
      <c r="BLO3219" s="385"/>
      <c r="BLP3219" s="385"/>
      <c r="BLQ3219" s="385"/>
      <c r="BLR3219" s="385"/>
      <c r="BLS3219" s="385"/>
      <c r="BLT3219" s="385"/>
      <c r="BLU3219" s="385"/>
      <c r="BLV3219" s="385"/>
      <c r="BLW3219" s="385"/>
      <c r="BLX3219" s="385"/>
      <c r="BLY3219" s="385"/>
      <c r="BLZ3219" s="385"/>
      <c r="BMA3219" s="385"/>
      <c r="BMB3219" s="385"/>
      <c r="BMC3219" s="385"/>
      <c r="BMD3219" s="385"/>
      <c r="BME3219" s="385"/>
      <c r="BMF3219" s="385"/>
      <c r="BMG3219" s="385"/>
      <c r="BMH3219" s="385"/>
      <c r="BMI3219" s="385"/>
      <c r="BMJ3219" s="385"/>
      <c r="BMK3219" s="385"/>
      <c r="BML3219" s="385"/>
      <c r="BMM3219" s="385"/>
      <c r="BMN3219" s="385"/>
      <c r="BMO3219" s="385"/>
      <c r="BMP3219" s="385"/>
      <c r="BMQ3219" s="385"/>
      <c r="BMR3219" s="385"/>
      <c r="BMS3219" s="385"/>
      <c r="BMT3219" s="385"/>
      <c r="BMU3219" s="385"/>
      <c r="BMV3219" s="385"/>
      <c r="BMW3219" s="385"/>
      <c r="BMX3219" s="385"/>
      <c r="BMY3219" s="385"/>
      <c r="BMZ3219" s="385"/>
      <c r="BNA3219" s="385"/>
      <c r="BNB3219" s="385"/>
      <c r="BNC3219" s="385"/>
      <c r="BND3219" s="385"/>
      <c r="BNE3219" s="385"/>
      <c r="BNF3219" s="385"/>
      <c r="BNG3219" s="385"/>
      <c r="BNH3219" s="385"/>
      <c r="BNI3219" s="385"/>
      <c r="BNJ3219" s="385"/>
      <c r="BNK3219" s="385"/>
      <c r="BNL3219" s="385"/>
      <c r="BNM3219" s="385"/>
      <c r="BNN3219" s="385"/>
      <c r="BNO3219" s="385"/>
      <c r="BNP3219" s="385"/>
      <c r="BNQ3219" s="385"/>
      <c r="BNR3219" s="385"/>
      <c r="BNS3219" s="385"/>
      <c r="BNT3219" s="385"/>
      <c r="BNU3219" s="385"/>
      <c r="BNV3219" s="385"/>
      <c r="BNW3219" s="385"/>
      <c r="BNX3219" s="385"/>
      <c r="BNY3219" s="385"/>
      <c r="BNZ3219" s="385"/>
      <c r="BOA3219" s="385"/>
      <c r="BOB3219" s="385"/>
      <c r="BOC3219" s="385"/>
      <c r="BOD3219" s="385"/>
      <c r="BOE3219" s="385"/>
      <c r="BOF3219" s="385"/>
      <c r="BOG3219" s="385"/>
      <c r="BOH3219" s="385"/>
      <c r="BOI3219" s="385"/>
      <c r="BOJ3219" s="385"/>
      <c r="BOK3219" s="385"/>
      <c r="BOL3219" s="385"/>
      <c r="BOM3219" s="385"/>
      <c r="BON3219" s="385"/>
      <c r="BOO3219" s="385"/>
      <c r="BOP3219" s="385"/>
      <c r="BOQ3219" s="385"/>
      <c r="BOR3219" s="385"/>
      <c r="BOS3219" s="385"/>
      <c r="BOT3219" s="385"/>
      <c r="BOU3219" s="385"/>
      <c r="BOV3219" s="385"/>
      <c r="BOW3219" s="385"/>
      <c r="BOX3219" s="385"/>
      <c r="BOY3219" s="385"/>
      <c r="BOZ3219" s="385"/>
      <c r="BPA3219" s="385"/>
      <c r="BPB3219" s="385"/>
      <c r="BPC3219" s="385"/>
      <c r="BPD3219" s="385"/>
      <c r="BPE3219" s="385"/>
      <c r="BPF3219" s="385"/>
      <c r="BPG3219" s="385"/>
      <c r="BPH3219" s="385"/>
      <c r="BPI3219" s="385"/>
      <c r="BPJ3219" s="385"/>
      <c r="BPK3219" s="385"/>
      <c r="BPL3219" s="385"/>
      <c r="BPM3219" s="385"/>
      <c r="BPN3219" s="385"/>
      <c r="BPO3219" s="385"/>
      <c r="BPP3219" s="385"/>
      <c r="BPQ3219" s="385"/>
      <c r="BPR3219" s="385"/>
      <c r="BPS3219" s="385"/>
      <c r="BPT3219" s="385"/>
      <c r="BPU3219" s="385"/>
      <c r="BPV3219" s="385"/>
      <c r="BPW3219" s="385"/>
      <c r="BPX3219" s="385"/>
      <c r="BPY3219" s="385"/>
      <c r="BPZ3219" s="385"/>
      <c r="BQA3219" s="385"/>
      <c r="BQB3219" s="385"/>
      <c r="BQC3219" s="385"/>
      <c r="BQD3219" s="385"/>
      <c r="BQE3219" s="385"/>
      <c r="BQF3219" s="385"/>
      <c r="BQG3219" s="385"/>
      <c r="BQH3219" s="385"/>
      <c r="BQI3219" s="385"/>
      <c r="BQJ3219" s="385"/>
      <c r="BQK3219" s="385"/>
      <c r="BQL3219" s="385"/>
      <c r="BQM3219" s="385"/>
      <c r="BQN3219" s="385"/>
      <c r="BQO3219" s="385"/>
      <c r="BQP3219" s="385"/>
      <c r="BQQ3219" s="385"/>
      <c r="BQR3219" s="385"/>
      <c r="BQS3219" s="385"/>
      <c r="BQT3219" s="385"/>
      <c r="BQU3219" s="385"/>
      <c r="BQV3219" s="385"/>
      <c r="BQW3219" s="385"/>
      <c r="BQX3219" s="385"/>
      <c r="BQY3219" s="385"/>
      <c r="BQZ3219" s="385"/>
      <c r="BRA3219" s="385"/>
      <c r="BRB3219" s="385"/>
      <c r="BRC3219" s="385"/>
      <c r="BRD3219" s="385"/>
      <c r="BRE3219" s="385"/>
      <c r="BRF3219" s="385"/>
      <c r="BRG3219" s="385"/>
      <c r="BRH3219" s="385"/>
      <c r="BRI3219" s="385"/>
      <c r="BRJ3219" s="385"/>
      <c r="BRK3219" s="385"/>
      <c r="BRL3219" s="385"/>
      <c r="BRM3219" s="385"/>
      <c r="BRN3219" s="385"/>
      <c r="BRO3219" s="385"/>
      <c r="BRP3219" s="385"/>
      <c r="BRQ3219" s="385"/>
      <c r="BRR3219" s="385"/>
      <c r="BRS3219" s="385"/>
      <c r="BRT3219" s="385"/>
      <c r="BRU3219" s="385"/>
      <c r="BRV3219" s="385"/>
      <c r="BRW3219" s="385"/>
      <c r="BRX3219" s="385"/>
      <c r="BRY3219" s="385"/>
      <c r="BRZ3219" s="385"/>
      <c r="BSA3219" s="385"/>
      <c r="BSB3219" s="385"/>
      <c r="BSC3219" s="385"/>
      <c r="BSD3219" s="385"/>
      <c r="BSE3219" s="385"/>
      <c r="BSF3219" s="385"/>
      <c r="BSG3219" s="385"/>
      <c r="BSH3219" s="385"/>
      <c r="BSI3219" s="385"/>
      <c r="BSJ3219" s="385"/>
      <c r="BSK3219" s="385"/>
      <c r="BSL3219" s="385"/>
      <c r="BSM3219" s="385"/>
      <c r="BSN3219" s="385"/>
      <c r="BSO3219" s="385"/>
      <c r="BSP3219" s="385"/>
      <c r="BSQ3219" s="385"/>
      <c r="BSR3219" s="385"/>
      <c r="BSS3219" s="385"/>
      <c r="BST3219" s="385"/>
      <c r="BSU3219" s="385"/>
      <c r="BSV3219" s="385"/>
      <c r="BSW3219" s="385"/>
      <c r="BSX3219" s="385"/>
      <c r="BSY3219" s="385"/>
      <c r="BSZ3219" s="385"/>
      <c r="BTA3219" s="385"/>
      <c r="BTB3219" s="385"/>
      <c r="BTC3219" s="385"/>
      <c r="BTD3219" s="385"/>
      <c r="BTE3219" s="385"/>
      <c r="BTF3219" s="385"/>
      <c r="BTG3219" s="385"/>
      <c r="BTH3219" s="385"/>
      <c r="BTI3219" s="385"/>
      <c r="BTJ3219" s="385"/>
      <c r="BTK3219" s="385"/>
      <c r="BTL3219" s="385"/>
      <c r="BTM3219" s="385"/>
      <c r="BTN3219" s="385"/>
      <c r="BTO3219" s="385"/>
      <c r="BTP3219" s="385"/>
      <c r="BTQ3219" s="385"/>
      <c r="BTR3219" s="385"/>
      <c r="BTS3219" s="385"/>
      <c r="BTT3219" s="385"/>
      <c r="BTU3219" s="385"/>
      <c r="BTV3219" s="385"/>
      <c r="BTW3219" s="385"/>
      <c r="BTX3219" s="385"/>
      <c r="BTY3219" s="385"/>
      <c r="BTZ3219" s="385"/>
      <c r="BUA3219" s="385"/>
      <c r="BUB3219" s="385"/>
      <c r="BUC3219" s="385"/>
      <c r="BUD3219" s="385"/>
      <c r="BUE3219" s="385"/>
      <c r="BUF3219" s="385"/>
      <c r="BUG3219" s="385"/>
      <c r="BUH3219" s="385"/>
      <c r="BUI3219" s="385"/>
      <c r="BUJ3219" s="385"/>
      <c r="BUK3219" s="385"/>
      <c r="BUL3219" s="385"/>
      <c r="BUM3219" s="385"/>
      <c r="BUN3219" s="385"/>
      <c r="BUO3219" s="385"/>
      <c r="BUP3219" s="385"/>
      <c r="BUQ3219" s="385"/>
      <c r="BUR3219" s="385"/>
      <c r="BUS3219" s="385"/>
      <c r="BUT3219" s="385"/>
      <c r="BUU3219" s="385"/>
      <c r="BUV3219" s="385"/>
      <c r="BUW3219" s="385"/>
      <c r="BUX3219" s="385"/>
      <c r="BUY3219" s="385"/>
      <c r="BUZ3219" s="385"/>
      <c r="BVA3219" s="385"/>
      <c r="BVB3219" s="385"/>
      <c r="BVC3219" s="385"/>
      <c r="BVD3219" s="385"/>
      <c r="BVE3219" s="385"/>
      <c r="BVF3219" s="385"/>
      <c r="BVG3219" s="385"/>
      <c r="BVH3219" s="385"/>
      <c r="BVI3219" s="385"/>
      <c r="BVJ3219" s="385"/>
      <c r="BVK3219" s="385"/>
      <c r="BVL3219" s="385"/>
      <c r="BVM3219" s="385"/>
      <c r="BVN3219" s="385"/>
      <c r="BVO3219" s="385"/>
      <c r="BVP3219" s="385"/>
      <c r="BVQ3219" s="385"/>
      <c r="BVR3219" s="385"/>
      <c r="BVS3219" s="385"/>
      <c r="BVT3219" s="385"/>
      <c r="BVU3219" s="385"/>
      <c r="BVV3219" s="385"/>
      <c r="BVW3219" s="385"/>
      <c r="BVX3219" s="385"/>
      <c r="BVY3219" s="385"/>
      <c r="BVZ3219" s="385"/>
      <c r="BWA3219" s="385"/>
      <c r="BWB3219" s="385"/>
      <c r="BWC3219" s="385"/>
      <c r="BWD3219" s="385"/>
      <c r="BWE3219" s="385"/>
      <c r="BWF3219" s="385"/>
      <c r="BWG3219" s="385"/>
      <c r="BWH3219" s="385"/>
      <c r="BWI3219" s="385"/>
      <c r="BWJ3219" s="385"/>
      <c r="BWK3219" s="385"/>
      <c r="BWL3219" s="385"/>
      <c r="BWM3219" s="385"/>
      <c r="BWN3219" s="385"/>
      <c r="BWO3219" s="385"/>
      <c r="BWP3219" s="385"/>
      <c r="BWQ3219" s="385"/>
      <c r="BWR3219" s="385"/>
      <c r="BWS3219" s="385"/>
      <c r="BWT3219" s="385"/>
      <c r="BWU3219" s="385"/>
      <c r="BWV3219" s="385"/>
      <c r="BWW3219" s="385"/>
      <c r="BWX3219" s="385"/>
      <c r="BWY3219" s="385"/>
      <c r="BWZ3219" s="385"/>
      <c r="BXA3219" s="385"/>
      <c r="BXB3219" s="385"/>
      <c r="BXC3219" s="385"/>
      <c r="BXD3219" s="385"/>
      <c r="BXE3219" s="385"/>
      <c r="BXF3219" s="385"/>
      <c r="BXG3219" s="385"/>
      <c r="BXH3219" s="385"/>
      <c r="BXI3219" s="385"/>
      <c r="BXJ3219" s="385"/>
      <c r="BXK3219" s="385"/>
      <c r="BXL3219" s="385"/>
      <c r="BXM3219" s="385"/>
      <c r="BXN3219" s="385"/>
      <c r="BXO3219" s="385"/>
      <c r="BXP3219" s="385"/>
      <c r="BXQ3219" s="385"/>
      <c r="BXR3219" s="385"/>
      <c r="BXS3219" s="385"/>
      <c r="BXT3219" s="385"/>
      <c r="BXU3219" s="385"/>
      <c r="BXV3219" s="385"/>
      <c r="BXW3219" s="385"/>
      <c r="BXX3219" s="385"/>
      <c r="BXY3219" s="385"/>
      <c r="BXZ3219" s="385"/>
      <c r="BYA3219" s="385"/>
      <c r="BYB3219" s="385"/>
      <c r="BYC3219" s="385"/>
      <c r="BYD3219" s="385"/>
      <c r="BYE3219" s="385"/>
      <c r="BYF3219" s="385"/>
      <c r="BYG3219" s="385"/>
      <c r="BYH3219" s="385"/>
      <c r="BYI3219" s="385"/>
      <c r="BYJ3219" s="385"/>
      <c r="BYK3219" s="385"/>
      <c r="BYL3219" s="385"/>
      <c r="BYM3219" s="385"/>
      <c r="BYN3219" s="385"/>
      <c r="BYO3219" s="385"/>
      <c r="BYP3219" s="385"/>
      <c r="BYQ3219" s="385"/>
      <c r="BYR3219" s="385"/>
      <c r="BYS3219" s="385"/>
      <c r="BYT3219" s="385"/>
      <c r="BYU3219" s="385"/>
      <c r="BYV3219" s="385"/>
      <c r="BYW3219" s="385"/>
      <c r="BYX3219" s="385"/>
      <c r="BYY3219" s="385"/>
      <c r="BYZ3219" s="385"/>
      <c r="BZA3219" s="385"/>
      <c r="BZB3219" s="385"/>
      <c r="BZC3219" s="385"/>
      <c r="BZD3219" s="385"/>
      <c r="BZE3219" s="385"/>
      <c r="BZF3219" s="385"/>
      <c r="BZG3219" s="385"/>
      <c r="BZH3219" s="385"/>
      <c r="BZI3219" s="385"/>
      <c r="BZJ3219" s="385"/>
      <c r="BZK3219" s="385"/>
      <c r="BZL3219" s="385"/>
      <c r="BZM3219" s="385"/>
      <c r="BZN3219" s="385"/>
      <c r="BZO3219" s="385"/>
      <c r="BZP3219" s="385"/>
      <c r="BZQ3219" s="385"/>
      <c r="BZR3219" s="385"/>
      <c r="BZS3219" s="385"/>
      <c r="BZT3219" s="385"/>
      <c r="BZU3219" s="385"/>
      <c r="BZV3219" s="385"/>
      <c r="BZW3219" s="385"/>
      <c r="BZX3219" s="385"/>
      <c r="BZY3219" s="385"/>
      <c r="BZZ3219" s="385"/>
      <c r="CAA3219" s="385"/>
      <c r="CAB3219" s="385"/>
      <c r="CAC3219" s="385"/>
      <c r="CAD3219" s="385"/>
      <c r="CAE3219" s="385"/>
      <c r="CAF3219" s="385"/>
      <c r="CAG3219" s="385"/>
      <c r="CAH3219" s="385"/>
      <c r="CAI3219" s="385"/>
      <c r="CAJ3219" s="385"/>
      <c r="CAK3219" s="385"/>
      <c r="CAL3219" s="385"/>
      <c r="CAM3219" s="385"/>
      <c r="CAN3219" s="385"/>
      <c r="CAO3219" s="385"/>
      <c r="CAP3219" s="385"/>
      <c r="CAQ3219" s="385"/>
      <c r="CAR3219" s="385"/>
      <c r="CAS3219" s="385"/>
      <c r="CAT3219" s="385"/>
      <c r="CAU3219" s="385"/>
      <c r="CAV3219" s="385"/>
      <c r="CAW3219" s="385"/>
      <c r="CAX3219" s="385"/>
      <c r="CAY3219" s="385"/>
      <c r="CAZ3219" s="385"/>
      <c r="CBA3219" s="385"/>
      <c r="CBB3219" s="385"/>
      <c r="CBC3219" s="385"/>
      <c r="CBD3219" s="385"/>
      <c r="CBE3219" s="385"/>
      <c r="CBF3219" s="385"/>
      <c r="CBG3219" s="385"/>
      <c r="CBH3219" s="385"/>
      <c r="CBI3219" s="385"/>
      <c r="CBJ3219" s="385"/>
      <c r="CBK3219" s="385"/>
      <c r="CBL3219" s="385"/>
      <c r="CBM3219" s="385"/>
      <c r="CBN3219" s="385"/>
      <c r="CBO3219" s="385"/>
      <c r="CBP3219" s="385"/>
      <c r="CBQ3219" s="385"/>
      <c r="CBR3219" s="385"/>
      <c r="CBS3219" s="385"/>
      <c r="CBT3219" s="385"/>
      <c r="CBU3219" s="385"/>
      <c r="CBV3219" s="385"/>
      <c r="CBW3219" s="385"/>
      <c r="CBX3219" s="385"/>
      <c r="CBY3219" s="385"/>
      <c r="CBZ3219" s="385"/>
      <c r="CCA3219" s="385"/>
      <c r="CCB3219" s="385"/>
      <c r="CCC3219" s="385"/>
      <c r="CCD3219" s="385"/>
      <c r="CCE3219" s="385"/>
      <c r="CCF3219" s="385"/>
      <c r="CCG3219" s="385"/>
      <c r="CCH3219" s="385"/>
      <c r="CCI3219" s="385"/>
      <c r="CCJ3219" s="385"/>
      <c r="CCK3219" s="385"/>
      <c r="CCL3219" s="385"/>
      <c r="CCM3219" s="385"/>
      <c r="CCN3219" s="385"/>
      <c r="CCO3219" s="385"/>
      <c r="CCP3219" s="385"/>
      <c r="CCQ3219" s="385"/>
      <c r="CCR3219" s="385"/>
      <c r="CCS3219" s="385"/>
      <c r="CCT3219" s="385"/>
      <c r="CCU3219" s="385"/>
      <c r="CCV3219" s="385"/>
      <c r="CCW3219" s="385"/>
      <c r="CCX3219" s="385"/>
      <c r="CCY3219" s="385"/>
      <c r="CCZ3219" s="385"/>
      <c r="CDA3219" s="385"/>
      <c r="CDB3219" s="385"/>
      <c r="CDC3219" s="385"/>
      <c r="CDD3219" s="385"/>
      <c r="CDE3219" s="385"/>
      <c r="CDF3219" s="385"/>
      <c r="CDG3219" s="385"/>
      <c r="CDH3219" s="385"/>
      <c r="CDI3219" s="385"/>
      <c r="CDJ3219" s="385"/>
      <c r="CDK3219" s="385"/>
      <c r="CDL3219" s="385"/>
      <c r="CDM3219" s="385"/>
      <c r="CDN3219" s="385"/>
      <c r="CDO3219" s="385"/>
      <c r="CDP3219" s="385"/>
      <c r="CDQ3219" s="385"/>
      <c r="CDR3219" s="385"/>
      <c r="CDS3219" s="385"/>
      <c r="CDT3219" s="385"/>
      <c r="CDU3219" s="385"/>
      <c r="CDV3219" s="385"/>
      <c r="CDW3219" s="385"/>
      <c r="CDX3219" s="385"/>
      <c r="CDY3219" s="385"/>
      <c r="CDZ3219" s="385"/>
      <c r="CEA3219" s="385"/>
      <c r="CEB3219" s="385"/>
      <c r="CEC3219" s="385"/>
      <c r="CED3219" s="385"/>
      <c r="CEE3219" s="385"/>
      <c r="CEF3219" s="385"/>
      <c r="CEG3219" s="385"/>
      <c r="CEH3219" s="385"/>
      <c r="CEI3219" s="385"/>
      <c r="CEJ3219" s="385"/>
      <c r="CEK3219" s="385"/>
      <c r="CEL3219" s="385"/>
      <c r="CEM3219" s="385"/>
      <c r="CEN3219" s="385"/>
      <c r="CEO3219" s="385"/>
      <c r="CEP3219" s="385"/>
      <c r="CEQ3219" s="385"/>
      <c r="CER3219" s="385"/>
      <c r="CES3219" s="385"/>
      <c r="CET3219" s="385"/>
      <c r="CEU3219" s="385"/>
      <c r="CEV3219" s="385"/>
      <c r="CEW3219" s="385"/>
      <c r="CEX3219" s="385"/>
      <c r="CEY3219" s="385"/>
      <c r="CEZ3219" s="385"/>
      <c r="CFA3219" s="385"/>
      <c r="CFB3219" s="385"/>
      <c r="CFC3219" s="385"/>
      <c r="CFD3219" s="385"/>
      <c r="CFE3219" s="385"/>
      <c r="CFF3219" s="385"/>
      <c r="CFG3219" s="385"/>
      <c r="CFH3219" s="385"/>
      <c r="CFI3219" s="385"/>
      <c r="CFJ3219" s="385"/>
      <c r="CFK3219" s="385"/>
      <c r="CFL3219" s="385"/>
      <c r="CFM3219" s="385"/>
      <c r="CFN3219" s="385"/>
      <c r="CFO3219" s="385"/>
      <c r="CFP3219" s="385"/>
      <c r="CFQ3219" s="385"/>
      <c r="CFR3219" s="385"/>
      <c r="CFS3219" s="385"/>
      <c r="CFT3219" s="385"/>
      <c r="CFU3219" s="385"/>
      <c r="CFV3219" s="385"/>
      <c r="CFW3219" s="385"/>
      <c r="CFX3219" s="385"/>
      <c r="CFY3219" s="385"/>
      <c r="CFZ3219" s="385"/>
      <c r="CGA3219" s="385"/>
      <c r="CGB3219" s="385"/>
      <c r="CGC3219" s="385"/>
      <c r="CGD3219" s="385"/>
      <c r="CGE3219" s="385"/>
      <c r="CGF3219" s="385"/>
      <c r="CGG3219" s="385"/>
      <c r="CGH3219" s="385"/>
      <c r="CGI3219" s="385"/>
      <c r="CGJ3219" s="385"/>
      <c r="CGK3219" s="385"/>
      <c r="CGL3219" s="385"/>
      <c r="CGM3219" s="385"/>
      <c r="CGN3219" s="385"/>
      <c r="CGO3219" s="385"/>
      <c r="CGP3219" s="385"/>
      <c r="CGQ3219" s="385"/>
      <c r="CGR3219" s="385"/>
      <c r="CGS3219" s="385"/>
      <c r="CGT3219" s="385"/>
      <c r="CGU3219" s="385"/>
      <c r="CGV3219" s="385"/>
      <c r="CGW3219" s="385"/>
      <c r="CGX3219" s="385"/>
      <c r="CGY3219" s="385"/>
      <c r="CGZ3219" s="385"/>
      <c r="CHA3219" s="385"/>
      <c r="CHB3219" s="385"/>
      <c r="CHC3219" s="385"/>
      <c r="CHD3219" s="385"/>
      <c r="CHE3219" s="385"/>
      <c r="CHF3219" s="385"/>
      <c r="CHG3219" s="385"/>
      <c r="CHH3219" s="385"/>
      <c r="CHI3219" s="385"/>
      <c r="CHJ3219" s="385"/>
      <c r="CHK3219" s="385"/>
      <c r="CHL3219" s="385"/>
      <c r="CHM3219" s="385"/>
      <c r="CHN3219" s="385"/>
      <c r="CHO3219" s="385"/>
      <c r="CHP3219" s="385"/>
      <c r="CHQ3219" s="385"/>
      <c r="CHR3219" s="385"/>
      <c r="CHS3219" s="385"/>
      <c r="CHT3219" s="385"/>
      <c r="CHU3219" s="385"/>
      <c r="CHV3219" s="385"/>
      <c r="CHW3219" s="385"/>
      <c r="CHX3219" s="385"/>
      <c r="CHY3219" s="385"/>
      <c r="CHZ3219" s="385"/>
      <c r="CIA3219" s="385"/>
      <c r="CIB3219" s="385"/>
      <c r="CIC3219" s="385"/>
      <c r="CID3219" s="385"/>
      <c r="CIE3219" s="385"/>
      <c r="CIF3219" s="385"/>
      <c r="CIG3219" s="385"/>
      <c r="CIH3219" s="385"/>
      <c r="CII3219" s="385"/>
      <c r="CIJ3219" s="385"/>
      <c r="CIK3219" s="385"/>
      <c r="CIL3219" s="385"/>
      <c r="CIM3219" s="385"/>
      <c r="CIN3219" s="385"/>
      <c r="CIO3219" s="385"/>
      <c r="CIP3219" s="385"/>
      <c r="CIQ3219" s="385"/>
      <c r="CIR3219" s="385"/>
      <c r="CIS3219" s="385"/>
      <c r="CIT3219" s="385"/>
      <c r="CIU3219" s="385"/>
      <c r="CIV3219" s="385"/>
      <c r="CIW3219" s="385"/>
      <c r="CIX3219" s="385"/>
      <c r="CIY3219" s="385"/>
      <c r="CIZ3219" s="385"/>
      <c r="CJA3219" s="385"/>
      <c r="CJB3219" s="385"/>
      <c r="CJC3219" s="385"/>
      <c r="CJD3219" s="385"/>
      <c r="CJE3219" s="385"/>
      <c r="CJF3219" s="385"/>
      <c r="CJG3219" s="385"/>
      <c r="CJH3219" s="385"/>
      <c r="CJI3219" s="385"/>
      <c r="CJJ3219" s="385"/>
      <c r="CJK3219" s="385"/>
      <c r="CJL3219" s="385"/>
      <c r="CJM3219" s="385"/>
      <c r="CJN3219" s="385"/>
      <c r="CJO3219" s="385"/>
      <c r="CJP3219" s="385"/>
      <c r="CJQ3219" s="385"/>
      <c r="CJR3219" s="385"/>
      <c r="CJS3219" s="385"/>
      <c r="CJT3219" s="385"/>
      <c r="CJU3219" s="385"/>
      <c r="CJV3219" s="385"/>
      <c r="CJW3219" s="385"/>
      <c r="CJX3219" s="385"/>
      <c r="CJY3219" s="385"/>
      <c r="CJZ3219" s="385"/>
      <c r="CKA3219" s="385"/>
      <c r="CKB3219" s="385"/>
      <c r="CKC3219" s="385"/>
      <c r="CKD3219" s="385"/>
      <c r="CKE3219" s="385"/>
      <c r="CKF3219" s="385"/>
      <c r="CKG3219" s="385"/>
      <c r="CKH3219" s="385"/>
      <c r="CKI3219" s="385"/>
      <c r="CKJ3219" s="385"/>
      <c r="CKK3219" s="385"/>
      <c r="CKL3219" s="385"/>
      <c r="CKM3219" s="385"/>
      <c r="CKN3219" s="385"/>
      <c r="CKO3219" s="385"/>
      <c r="CKP3219" s="385"/>
      <c r="CKQ3219" s="385"/>
      <c r="CKR3219" s="385"/>
      <c r="CKS3219" s="385"/>
      <c r="CKT3219" s="385"/>
      <c r="CKU3219" s="385"/>
      <c r="CKV3219" s="385"/>
      <c r="CKW3219" s="385"/>
      <c r="CKX3219" s="385"/>
      <c r="CKY3219" s="385"/>
      <c r="CKZ3219" s="385"/>
      <c r="CLA3219" s="385"/>
      <c r="CLB3219" s="385"/>
      <c r="CLC3219" s="385"/>
      <c r="CLD3219" s="385"/>
      <c r="CLE3219" s="385"/>
      <c r="CLF3219" s="385"/>
      <c r="CLG3219" s="385"/>
      <c r="CLH3219" s="385"/>
      <c r="CLI3219" s="385"/>
      <c r="CLJ3219" s="385"/>
      <c r="CLK3219" s="385"/>
      <c r="CLL3219" s="385"/>
      <c r="CLM3219" s="385"/>
      <c r="CLN3219" s="385"/>
      <c r="CLO3219" s="385"/>
      <c r="CLP3219" s="385"/>
      <c r="CLQ3219" s="385"/>
      <c r="CLR3219" s="385"/>
      <c r="CLS3219" s="385"/>
      <c r="CLT3219" s="385"/>
      <c r="CLU3219" s="385"/>
      <c r="CLV3219" s="385"/>
      <c r="CLW3219" s="385"/>
      <c r="CLX3219" s="385"/>
      <c r="CLY3219" s="385"/>
      <c r="CLZ3219" s="385"/>
      <c r="CMA3219" s="385"/>
      <c r="CMB3219" s="385"/>
      <c r="CMC3219" s="385"/>
      <c r="CMD3219" s="385"/>
      <c r="CME3219" s="385"/>
      <c r="CMF3219" s="385"/>
      <c r="CMG3219" s="385"/>
      <c r="CMH3219" s="385"/>
      <c r="CMI3219" s="385"/>
      <c r="CMJ3219" s="385"/>
      <c r="CMK3219" s="385"/>
      <c r="CML3219" s="385"/>
      <c r="CMM3219" s="385"/>
      <c r="CMN3219" s="385"/>
      <c r="CMO3219" s="385"/>
      <c r="CMP3219" s="385"/>
      <c r="CMQ3219" s="385"/>
      <c r="CMR3219" s="385"/>
      <c r="CMS3219" s="385"/>
      <c r="CMT3219" s="385"/>
      <c r="CMU3219" s="385"/>
      <c r="CMV3219" s="385"/>
      <c r="CMW3219" s="385"/>
      <c r="CMX3219" s="385"/>
      <c r="CMY3219" s="385"/>
      <c r="CMZ3219" s="385"/>
      <c r="CNA3219" s="385"/>
      <c r="CNB3219" s="385"/>
      <c r="CNC3219" s="385"/>
      <c r="CND3219" s="385"/>
      <c r="CNE3219" s="385"/>
      <c r="CNF3219" s="385"/>
      <c r="CNG3219" s="385"/>
      <c r="CNH3219" s="385"/>
      <c r="CNI3219" s="385"/>
      <c r="CNJ3219" s="385"/>
      <c r="CNK3219" s="385"/>
      <c r="CNL3219" s="385"/>
      <c r="CNM3219" s="385"/>
      <c r="CNN3219" s="385"/>
      <c r="CNO3219" s="385"/>
      <c r="CNP3219" s="385"/>
      <c r="CNQ3219" s="385"/>
      <c r="CNR3219" s="385"/>
      <c r="CNS3219" s="385"/>
      <c r="CNT3219" s="385"/>
      <c r="CNU3219" s="385"/>
      <c r="CNV3219" s="385"/>
      <c r="CNW3219" s="385"/>
      <c r="CNX3219" s="385"/>
      <c r="CNY3219" s="385"/>
      <c r="CNZ3219" s="385"/>
      <c r="COA3219" s="385"/>
      <c r="COB3219" s="385"/>
      <c r="COC3219" s="385"/>
      <c r="COD3219" s="385"/>
      <c r="COE3219" s="385"/>
      <c r="COF3219" s="385"/>
      <c r="COG3219" s="385"/>
      <c r="COH3219" s="385"/>
      <c r="COI3219" s="385"/>
      <c r="COJ3219" s="385"/>
      <c r="COK3219" s="385"/>
      <c r="COL3219" s="385"/>
      <c r="COM3219" s="385"/>
      <c r="CON3219" s="385"/>
      <c r="COO3219" s="385"/>
      <c r="COP3219" s="385"/>
      <c r="COQ3219" s="385"/>
      <c r="COR3219" s="385"/>
      <c r="COS3219" s="385"/>
      <c r="COT3219" s="385"/>
      <c r="COU3219" s="385"/>
      <c r="COV3219" s="385"/>
      <c r="COW3219" s="385"/>
      <c r="COX3219" s="385"/>
      <c r="COY3219" s="385"/>
      <c r="COZ3219" s="385"/>
      <c r="CPA3219" s="385"/>
      <c r="CPB3219" s="385"/>
      <c r="CPC3219" s="385"/>
      <c r="CPD3219" s="385"/>
      <c r="CPE3219" s="385"/>
      <c r="CPF3219" s="385"/>
      <c r="CPG3219" s="385"/>
      <c r="CPH3219" s="385"/>
      <c r="CPI3219" s="385"/>
      <c r="CPJ3219" s="385"/>
      <c r="CPK3219" s="385"/>
      <c r="CPL3219" s="385"/>
      <c r="CPM3219" s="385"/>
      <c r="CPN3219" s="385"/>
      <c r="CPO3219" s="385"/>
      <c r="CPP3219" s="385"/>
      <c r="CPQ3219" s="385"/>
      <c r="CPR3219" s="385"/>
      <c r="CPS3219" s="385"/>
      <c r="CPT3219" s="385"/>
      <c r="CPU3219" s="385"/>
      <c r="CPV3219" s="385"/>
      <c r="CPW3219" s="385"/>
      <c r="CPX3219" s="385"/>
      <c r="CPY3219" s="385"/>
      <c r="CPZ3219" s="385"/>
      <c r="CQA3219" s="385"/>
      <c r="CQB3219" s="385"/>
      <c r="CQC3219" s="385"/>
      <c r="CQD3219" s="385"/>
      <c r="CQE3219" s="385"/>
      <c r="CQF3219" s="385"/>
      <c r="CQG3219" s="385"/>
      <c r="CQH3219" s="385"/>
      <c r="CQI3219" s="385"/>
      <c r="CQJ3219" s="385"/>
      <c r="CQK3219" s="385"/>
      <c r="CQL3219" s="385"/>
      <c r="CQM3219" s="385"/>
      <c r="CQN3219" s="385"/>
      <c r="CQO3219" s="385"/>
      <c r="CQP3219" s="385"/>
      <c r="CQQ3219" s="385"/>
      <c r="CQR3219" s="385"/>
      <c r="CQS3219" s="385"/>
      <c r="CQT3219" s="385"/>
      <c r="CQU3219" s="385"/>
      <c r="CQV3219" s="385"/>
      <c r="CQW3219" s="385"/>
      <c r="CQX3219" s="385"/>
      <c r="CQY3219" s="385"/>
      <c r="CQZ3219" s="385"/>
      <c r="CRA3219" s="385"/>
      <c r="CRB3219" s="385"/>
      <c r="CRC3219" s="385"/>
      <c r="CRD3219" s="385"/>
      <c r="CRE3219" s="385"/>
      <c r="CRF3219" s="385"/>
      <c r="CRG3219" s="385"/>
      <c r="CRH3219" s="385"/>
      <c r="CRI3219" s="385"/>
      <c r="CRJ3219" s="385"/>
      <c r="CRK3219" s="385"/>
      <c r="CRL3219" s="385"/>
      <c r="CRM3219" s="385"/>
      <c r="CRN3219" s="385"/>
      <c r="CRO3219" s="385"/>
      <c r="CRP3219" s="385"/>
      <c r="CRQ3219" s="385"/>
      <c r="CRR3219" s="385"/>
      <c r="CRS3219" s="385"/>
      <c r="CRT3219" s="385"/>
      <c r="CRU3219" s="385"/>
      <c r="CRV3219" s="385"/>
      <c r="CRW3219" s="385"/>
      <c r="CRX3219" s="385"/>
      <c r="CRY3219" s="385"/>
      <c r="CRZ3219" s="385"/>
      <c r="CSA3219" s="385"/>
      <c r="CSB3219" s="385"/>
      <c r="CSC3219" s="385"/>
      <c r="CSD3219" s="385"/>
      <c r="CSE3219" s="385"/>
      <c r="CSF3219" s="385"/>
      <c r="CSG3219" s="385"/>
      <c r="CSH3219" s="385"/>
      <c r="CSI3219" s="385"/>
      <c r="CSJ3219" s="385"/>
      <c r="CSK3219" s="385"/>
      <c r="CSL3219" s="385"/>
      <c r="CSM3219" s="385"/>
      <c r="CSN3219" s="385"/>
      <c r="CSO3219" s="385"/>
      <c r="CSP3219" s="385"/>
      <c r="CSQ3219" s="385"/>
      <c r="CSR3219" s="385"/>
      <c r="CSS3219" s="385"/>
      <c r="CST3219" s="385"/>
      <c r="CSU3219" s="385"/>
      <c r="CSV3219" s="385"/>
      <c r="CSW3219" s="385"/>
      <c r="CSX3219" s="385"/>
      <c r="CSY3219" s="385"/>
      <c r="CSZ3219" s="385"/>
      <c r="CTA3219" s="385"/>
      <c r="CTB3219" s="385"/>
      <c r="CTC3219" s="385"/>
      <c r="CTD3219" s="385"/>
      <c r="CTE3219" s="385"/>
      <c r="CTF3219" s="385"/>
      <c r="CTG3219" s="385"/>
      <c r="CTH3219" s="385"/>
      <c r="CTI3219" s="385"/>
      <c r="CTJ3219" s="385"/>
      <c r="CTK3219" s="385"/>
      <c r="CTL3219" s="385"/>
      <c r="CTM3219" s="385"/>
      <c r="CTN3219" s="385"/>
      <c r="CTO3219" s="385"/>
      <c r="CTP3219" s="385"/>
      <c r="CTQ3219" s="385"/>
      <c r="CTR3219" s="385"/>
      <c r="CTS3219" s="385"/>
      <c r="CTT3219" s="385"/>
      <c r="CTU3219" s="385"/>
      <c r="CTV3219" s="385"/>
      <c r="CTW3219" s="385"/>
      <c r="CTX3219" s="385"/>
      <c r="CTY3219" s="385"/>
      <c r="CTZ3219" s="385"/>
      <c r="CUA3219" s="385"/>
      <c r="CUB3219" s="385"/>
      <c r="CUC3219" s="385"/>
      <c r="CUD3219" s="385"/>
      <c r="CUE3219" s="385"/>
      <c r="CUF3219" s="385"/>
      <c r="CUG3219" s="385"/>
      <c r="CUH3219" s="385"/>
      <c r="CUI3219" s="385"/>
      <c r="CUJ3219" s="385"/>
      <c r="CUK3219" s="385"/>
      <c r="CUL3219" s="385"/>
      <c r="CUM3219" s="385"/>
      <c r="CUN3219" s="385"/>
      <c r="CUO3219" s="385"/>
      <c r="CUP3219" s="385"/>
      <c r="CUQ3219" s="385"/>
      <c r="CUR3219" s="385"/>
      <c r="CUS3219" s="385"/>
      <c r="CUT3219" s="385"/>
      <c r="CUU3219" s="385"/>
      <c r="CUV3219" s="385"/>
      <c r="CUW3219" s="385"/>
      <c r="CUX3219" s="385"/>
      <c r="CUY3219" s="385"/>
      <c r="CUZ3219" s="385"/>
      <c r="CVA3219" s="385"/>
      <c r="CVB3219" s="385"/>
      <c r="CVC3219" s="385"/>
      <c r="CVD3219" s="385"/>
      <c r="CVE3219" s="385"/>
      <c r="CVF3219" s="385"/>
      <c r="CVG3219" s="385"/>
      <c r="CVH3219" s="385"/>
      <c r="CVI3219" s="385"/>
      <c r="CVJ3219" s="385"/>
      <c r="CVK3219" s="385"/>
      <c r="CVL3219" s="385"/>
      <c r="CVM3219" s="385"/>
      <c r="CVN3219" s="385"/>
      <c r="CVO3219" s="385"/>
      <c r="CVP3219" s="385"/>
      <c r="CVQ3219" s="385"/>
      <c r="CVR3219" s="385"/>
      <c r="CVS3219" s="385"/>
      <c r="CVT3219" s="385"/>
      <c r="CVU3219" s="385"/>
      <c r="CVV3219" s="385"/>
      <c r="CVW3219" s="385"/>
      <c r="CVX3219" s="385"/>
      <c r="CVY3219" s="385"/>
      <c r="CVZ3219" s="385"/>
      <c r="CWA3219" s="385"/>
      <c r="CWB3219" s="385"/>
      <c r="CWC3219" s="385"/>
      <c r="CWD3219" s="385"/>
      <c r="CWE3219" s="385"/>
      <c r="CWF3219" s="385"/>
      <c r="CWG3219" s="385"/>
      <c r="CWH3219" s="385"/>
      <c r="CWI3219" s="385"/>
      <c r="CWJ3219" s="385"/>
      <c r="CWK3219" s="385"/>
      <c r="CWL3219" s="385"/>
      <c r="CWM3219" s="385"/>
      <c r="CWN3219" s="385"/>
      <c r="CWO3219" s="385"/>
      <c r="CWP3219" s="385"/>
      <c r="CWQ3219" s="385"/>
      <c r="CWR3219" s="385"/>
      <c r="CWS3219" s="385"/>
      <c r="CWT3219" s="385"/>
      <c r="CWU3219" s="385"/>
      <c r="CWV3219" s="385"/>
      <c r="CWW3219" s="385"/>
      <c r="CWX3219" s="385"/>
      <c r="CWY3219" s="385"/>
      <c r="CWZ3219" s="385"/>
      <c r="CXA3219" s="385"/>
      <c r="CXB3219" s="385"/>
      <c r="CXC3219" s="385"/>
      <c r="CXD3219" s="385"/>
      <c r="CXE3219" s="385"/>
      <c r="CXF3219" s="385"/>
      <c r="CXG3219" s="385"/>
      <c r="CXH3219" s="385"/>
      <c r="CXI3219" s="385"/>
      <c r="CXJ3219" s="385"/>
      <c r="CXK3219" s="385"/>
      <c r="CXL3219" s="385"/>
      <c r="CXM3219" s="385"/>
      <c r="CXN3219" s="385"/>
      <c r="CXO3219" s="385"/>
      <c r="CXP3219" s="385"/>
      <c r="CXQ3219" s="385"/>
      <c r="CXR3219" s="385"/>
      <c r="CXS3219" s="385"/>
      <c r="CXT3219" s="385"/>
      <c r="CXU3219" s="385"/>
      <c r="CXV3219" s="385"/>
      <c r="CXW3219" s="385"/>
      <c r="CXX3219" s="385"/>
      <c r="CXY3219" s="385"/>
      <c r="CXZ3219" s="385"/>
      <c r="CYA3219" s="385"/>
      <c r="CYB3219" s="385"/>
      <c r="CYC3219" s="385"/>
      <c r="CYD3219" s="385"/>
      <c r="CYE3219" s="385"/>
      <c r="CYF3219" s="385"/>
      <c r="CYG3219" s="385"/>
      <c r="CYH3219" s="385"/>
      <c r="CYI3219" s="385"/>
      <c r="CYJ3219" s="385"/>
      <c r="CYK3219" s="385"/>
      <c r="CYL3219" s="385"/>
      <c r="CYM3219" s="385"/>
      <c r="CYN3219" s="385"/>
      <c r="CYO3219" s="385"/>
      <c r="CYP3219" s="385"/>
      <c r="CYQ3219" s="385"/>
      <c r="CYR3219" s="385"/>
      <c r="CYS3219" s="385"/>
      <c r="CYT3219" s="385"/>
      <c r="CYU3219" s="385"/>
      <c r="CYV3219" s="385"/>
      <c r="CYW3219" s="385"/>
      <c r="CYX3219" s="385"/>
      <c r="CYY3219" s="385"/>
      <c r="CYZ3219" s="385"/>
      <c r="CZA3219" s="385"/>
      <c r="CZB3219" s="385"/>
      <c r="CZC3219" s="385"/>
      <c r="CZD3219" s="385"/>
      <c r="CZE3219" s="385"/>
      <c r="CZF3219" s="385"/>
      <c r="CZG3219" s="385"/>
      <c r="CZH3219" s="385"/>
      <c r="CZI3219" s="385"/>
      <c r="CZJ3219" s="385"/>
      <c r="CZK3219" s="385"/>
      <c r="CZL3219" s="385"/>
      <c r="CZM3219" s="385"/>
      <c r="CZN3219" s="385"/>
      <c r="CZO3219" s="385"/>
      <c r="CZP3219" s="385"/>
      <c r="CZQ3219" s="385"/>
      <c r="CZR3219" s="385"/>
      <c r="CZS3219" s="385"/>
      <c r="CZT3219" s="385"/>
      <c r="CZU3219" s="385"/>
      <c r="CZV3219" s="385"/>
      <c r="CZW3219" s="385"/>
      <c r="CZX3219" s="385"/>
      <c r="CZY3219" s="385"/>
      <c r="CZZ3219" s="385"/>
      <c r="DAA3219" s="385"/>
      <c r="DAB3219" s="385"/>
      <c r="DAC3219" s="385"/>
      <c r="DAD3219" s="385"/>
      <c r="DAE3219" s="385"/>
      <c r="DAF3219" s="385"/>
      <c r="DAG3219" s="385"/>
      <c r="DAH3219" s="385"/>
      <c r="DAI3219" s="385"/>
      <c r="DAJ3219" s="385"/>
      <c r="DAK3219" s="385"/>
      <c r="DAL3219" s="385"/>
      <c r="DAM3219" s="385"/>
      <c r="DAN3219" s="385"/>
      <c r="DAO3219" s="385"/>
      <c r="DAP3219" s="385"/>
      <c r="DAQ3219" s="385"/>
      <c r="DAR3219" s="385"/>
      <c r="DAS3219" s="385"/>
      <c r="DAT3219" s="385"/>
      <c r="DAU3219" s="385"/>
      <c r="DAV3219" s="385"/>
      <c r="DAW3219" s="385"/>
      <c r="DAX3219" s="385"/>
      <c r="DAY3219" s="385"/>
      <c r="DAZ3219" s="385"/>
      <c r="DBA3219" s="385"/>
      <c r="DBB3219" s="385"/>
      <c r="DBC3219" s="385"/>
      <c r="DBD3219" s="385"/>
      <c r="DBE3219" s="385"/>
      <c r="DBF3219" s="385"/>
      <c r="DBG3219" s="385"/>
      <c r="DBH3219" s="385"/>
      <c r="DBI3219" s="385"/>
      <c r="DBJ3219" s="385"/>
      <c r="DBK3219" s="385"/>
      <c r="DBL3219" s="385"/>
      <c r="DBM3219" s="385"/>
      <c r="DBN3219" s="385"/>
      <c r="DBO3219" s="385"/>
      <c r="DBP3219" s="385"/>
      <c r="DBQ3219" s="385"/>
      <c r="DBR3219" s="385"/>
      <c r="DBS3219" s="385"/>
      <c r="DBT3219" s="385"/>
      <c r="DBU3219" s="385"/>
      <c r="DBV3219" s="385"/>
      <c r="DBW3219" s="385"/>
      <c r="DBX3219" s="385"/>
      <c r="DBY3219" s="385"/>
      <c r="DBZ3219" s="385"/>
      <c r="DCA3219" s="385"/>
      <c r="DCB3219" s="385"/>
      <c r="DCC3219" s="385"/>
      <c r="DCD3219" s="385"/>
      <c r="DCE3219" s="385"/>
      <c r="DCF3219" s="385"/>
      <c r="DCG3219" s="385"/>
      <c r="DCH3219" s="385"/>
      <c r="DCI3219" s="385"/>
      <c r="DCJ3219" s="385"/>
      <c r="DCK3219" s="385"/>
      <c r="DCL3219" s="385"/>
      <c r="DCM3219" s="385"/>
      <c r="DCN3219" s="385"/>
      <c r="DCO3219" s="385"/>
      <c r="DCP3219" s="385"/>
      <c r="DCQ3219" s="385"/>
      <c r="DCR3219" s="385"/>
      <c r="DCS3219" s="385"/>
      <c r="DCT3219" s="385"/>
      <c r="DCU3219" s="385"/>
      <c r="DCV3219" s="385"/>
      <c r="DCW3219" s="385"/>
      <c r="DCX3219" s="385"/>
      <c r="DCY3219" s="385"/>
      <c r="DCZ3219" s="385"/>
      <c r="DDA3219" s="385"/>
      <c r="DDB3219" s="385"/>
      <c r="DDC3219" s="385"/>
      <c r="DDD3219" s="385"/>
      <c r="DDE3219" s="385"/>
      <c r="DDF3219" s="385"/>
      <c r="DDG3219" s="385"/>
      <c r="DDH3219" s="385"/>
      <c r="DDI3219" s="385"/>
      <c r="DDJ3219" s="385"/>
      <c r="DDK3219" s="385"/>
      <c r="DDL3219" s="385"/>
      <c r="DDM3219" s="385"/>
      <c r="DDN3219" s="385"/>
      <c r="DDO3219" s="385"/>
      <c r="DDP3219" s="385"/>
      <c r="DDQ3219" s="385"/>
      <c r="DDR3219" s="385"/>
      <c r="DDS3219" s="385"/>
      <c r="DDT3219" s="385"/>
      <c r="DDU3219" s="385"/>
      <c r="DDV3219" s="385"/>
      <c r="DDW3219" s="385"/>
      <c r="DDX3219" s="385"/>
      <c r="DDY3219" s="385"/>
      <c r="DDZ3219" s="385"/>
      <c r="DEA3219" s="385"/>
      <c r="DEB3219" s="385"/>
      <c r="DEC3219" s="385"/>
      <c r="DED3219" s="385"/>
      <c r="DEE3219" s="385"/>
      <c r="DEF3219" s="385"/>
      <c r="DEG3219" s="385"/>
      <c r="DEH3219" s="385"/>
      <c r="DEI3219" s="385"/>
      <c r="DEJ3219" s="385"/>
      <c r="DEK3219" s="385"/>
      <c r="DEL3219" s="385"/>
      <c r="DEM3219" s="385"/>
      <c r="DEN3219" s="385"/>
      <c r="DEO3219" s="385"/>
      <c r="DEP3219" s="385"/>
      <c r="DEQ3219" s="385"/>
      <c r="DER3219" s="385"/>
      <c r="DES3219" s="385"/>
      <c r="DET3219" s="385"/>
      <c r="DEU3219" s="385"/>
      <c r="DEV3219" s="385"/>
      <c r="DEW3219" s="385"/>
      <c r="DEX3219" s="385"/>
      <c r="DEY3219" s="385"/>
      <c r="DEZ3219" s="385"/>
      <c r="DFA3219" s="385"/>
      <c r="DFB3219" s="385"/>
      <c r="DFC3219" s="385"/>
      <c r="DFD3219" s="385"/>
      <c r="DFE3219" s="385"/>
      <c r="DFF3219" s="385"/>
      <c r="DFG3219" s="385"/>
      <c r="DFH3219" s="385"/>
      <c r="DFI3219" s="385"/>
      <c r="DFJ3219" s="385"/>
      <c r="DFK3219" s="385"/>
      <c r="DFL3219" s="385"/>
      <c r="DFM3219" s="385"/>
      <c r="DFN3219" s="385"/>
      <c r="DFO3219" s="385"/>
      <c r="DFP3219" s="385"/>
      <c r="DFQ3219" s="385"/>
      <c r="DFR3219" s="385"/>
      <c r="DFS3219" s="385"/>
      <c r="DFT3219" s="385"/>
      <c r="DFU3219" s="385"/>
      <c r="DFV3219" s="385"/>
      <c r="DFW3219" s="385"/>
      <c r="DFX3219" s="385"/>
      <c r="DFY3219" s="385"/>
      <c r="DFZ3219" s="385"/>
      <c r="DGA3219" s="385"/>
      <c r="DGB3219" s="385"/>
      <c r="DGC3219" s="385"/>
      <c r="DGD3219" s="385"/>
      <c r="DGE3219" s="385"/>
      <c r="DGF3219" s="385"/>
      <c r="DGG3219" s="385"/>
      <c r="DGH3219" s="385"/>
      <c r="DGI3219" s="385"/>
      <c r="DGJ3219" s="385"/>
      <c r="DGK3219" s="385"/>
      <c r="DGL3219" s="385"/>
      <c r="DGM3219" s="385"/>
      <c r="DGN3219" s="385"/>
      <c r="DGO3219" s="385"/>
      <c r="DGP3219" s="385"/>
      <c r="DGQ3219" s="385"/>
      <c r="DGR3219" s="385"/>
      <c r="DGS3219" s="385"/>
      <c r="DGT3219" s="385"/>
      <c r="DGU3219" s="385"/>
      <c r="DGV3219" s="385"/>
      <c r="DGW3219" s="385"/>
      <c r="DGX3219" s="385"/>
      <c r="DGY3219" s="385"/>
      <c r="DGZ3219" s="385"/>
      <c r="DHA3219" s="385"/>
      <c r="DHB3219" s="385"/>
      <c r="DHC3219" s="385"/>
      <c r="DHD3219" s="385"/>
      <c r="DHE3219" s="385"/>
      <c r="DHF3219" s="385"/>
      <c r="DHG3219" s="385"/>
      <c r="DHH3219" s="385"/>
      <c r="DHI3219" s="385"/>
      <c r="DHJ3219" s="385"/>
      <c r="DHK3219" s="385"/>
      <c r="DHL3219" s="385"/>
      <c r="DHM3219" s="385"/>
      <c r="DHN3219" s="385"/>
      <c r="DHO3219" s="385"/>
      <c r="DHP3219" s="385"/>
      <c r="DHQ3219" s="385"/>
      <c r="DHR3219" s="385"/>
      <c r="DHS3219" s="385"/>
      <c r="DHT3219" s="385"/>
      <c r="DHU3219" s="385"/>
      <c r="DHV3219" s="385"/>
      <c r="DHW3219" s="385"/>
      <c r="DHX3219" s="385"/>
      <c r="DHY3219" s="385"/>
      <c r="DHZ3219" s="385"/>
      <c r="DIA3219" s="385"/>
      <c r="DIB3219" s="385"/>
      <c r="DIC3219" s="385"/>
      <c r="DID3219" s="385"/>
      <c r="DIE3219" s="385"/>
      <c r="DIF3219" s="385"/>
      <c r="DIG3219" s="385"/>
      <c r="DIH3219" s="385"/>
      <c r="DII3219" s="385"/>
      <c r="DIJ3219" s="385"/>
      <c r="DIK3219" s="385"/>
      <c r="DIL3219" s="385"/>
      <c r="DIM3219" s="385"/>
      <c r="DIN3219" s="385"/>
      <c r="DIO3219" s="385"/>
      <c r="DIP3219" s="385"/>
      <c r="DIQ3219" s="385"/>
      <c r="DIR3219" s="385"/>
      <c r="DIS3219" s="385"/>
      <c r="DIT3219" s="385"/>
      <c r="DIU3219" s="385"/>
      <c r="DIV3219" s="385"/>
      <c r="DIW3219" s="385"/>
      <c r="DIX3219" s="385"/>
      <c r="DIY3219" s="385"/>
      <c r="DIZ3219" s="385"/>
      <c r="DJA3219" s="385"/>
      <c r="DJB3219" s="385"/>
      <c r="DJC3219" s="385"/>
      <c r="DJD3219" s="385"/>
      <c r="DJE3219" s="385"/>
      <c r="DJF3219" s="385"/>
      <c r="DJG3219" s="385"/>
      <c r="DJH3219" s="385"/>
      <c r="DJI3219" s="385"/>
      <c r="DJJ3219" s="385"/>
      <c r="DJK3219" s="385"/>
      <c r="DJL3219" s="385"/>
      <c r="DJM3219" s="385"/>
      <c r="DJN3219" s="385"/>
      <c r="DJO3219" s="385"/>
      <c r="DJP3219" s="385"/>
      <c r="DJQ3219" s="385"/>
      <c r="DJR3219" s="385"/>
      <c r="DJS3219" s="385"/>
      <c r="DJT3219" s="385"/>
      <c r="DJU3219" s="385"/>
      <c r="DJV3219" s="385"/>
      <c r="DJW3219" s="385"/>
      <c r="DJX3219" s="385"/>
      <c r="DJY3219" s="385"/>
      <c r="DJZ3219" s="385"/>
      <c r="DKA3219" s="385"/>
      <c r="DKB3219" s="385"/>
      <c r="DKC3219" s="385"/>
      <c r="DKD3219" s="385"/>
      <c r="DKE3219" s="385"/>
      <c r="DKF3219" s="385"/>
      <c r="DKG3219" s="385"/>
      <c r="DKH3219" s="385"/>
      <c r="DKI3219" s="385"/>
      <c r="DKJ3219" s="385"/>
      <c r="DKK3219" s="385"/>
      <c r="DKL3219" s="385"/>
      <c r="DKM3219" s="385"/>
      <c r="DKN3219" s="385"/>
      <c r="DKO3219" s="385"/>
      <c r="DKP3219" s="385"/>
      <c r="DKQ3219" s="385"/>
      <c r="DKR3219" s="385"/>
      <c r="DKS3219" s="385"/>
      <c r="DKT3219" s="385"/>
      <c r="DKU3219" s="385"/>
      <c r="DKV3219" s="385"/>
      <c r="DKW3219" s="385"/>
      <c r="DKX3219" s="385"/>
      <c r="DKY3219" s="385"/>
      <c r="DKZ3219" s="385"/>
      <c r="DLA3219" s="385"/>
      <c r="DLB3219" s="385"/>
      <c r="DLC3219" s="385"/>
      <c r="DLD3219" s="385"/>
      <c r="DLE3219" s="385"/>
      <c r="DLF3219" s="385"/>
      <c r="DLG3219" s="385"/>
      <c r="DLH3219" s="385"/>
      <c r="DLI3219" s="385"/>
      <c r="DLJ3219" s="385"/>
      <c r="DLK3219" s="385"/>
      <c r="DLL3219" s="385"/>
      <c r="DLM3219" s="385"/>
      <c r="DLN3219" s="385"/>
      <c r="DLO3219" s="385"/>
      <c r="DLP3219" s="385"/>
      <c r="DLQ3219" s="385"/>
      <c r="DLR3219" s="385"/>
      <c r="DLS3219" s="385"/>
      <c r="DLT3219" s="385"/>
      <c r="DLU3219" s="385"/>
      <c r="DLV3219" s="385"/>
      <c r="DLW3219" s="385"/>
      <c r="DLX3219" s="385"/>
      <c r="DLY3219" s="385"/>
      <c r="DLZ3219" s="385"/>
      <c r="DMA3219" s="385"/>
      <c r="DMB3219" s="385"/>
      <c r="DMC3219" s="385"/>
      <c r="DMD3219" s="385"/>
      <c r="DME3219" s="385"/>
      <c r="DMF3219" s="385"/>
      <c r="DMG3219" s="385"/>
      <c r="DMH3219" s="385"/>
      <c r="DMI3219" s="385"/>
      <c r="DMJ3219" s="385"/>
      <c r="DMK3219" s="385"/>
      <c r="DML3219" s="385"/>
      <c r="DMM3219" s="385"/>
      <c r="DMN3219" s="385"/>
      <c r="DMO3219" s="385"/>
      <c r="DMP3219" s="385"/>
      <c r="DMQ3219" s="385"/>
      <c r="DMR3219" s="385"/>
      <c r="DMS3219" s="385"/>
      <c r="DMT3219" s="385"/>
      <c r="DMU3219" s="385"/>
      <c r="DMV3219" s="385"/>
      <c r="DMW3219" s="385"/>
      <c r="DMX3219" s="385"/>
      <c r="DMY3219" s="385"/>
      <c r="DMZ3219" s="385"/>
      <c r="DNA3219" s="385"/>
      <c r="DNB3219" s="385"/>
      <c r="DNC3219" s="385"/>
      <c r="DND3219" s="385"/>
      <c r="DNE3219" s="385"/>
      <c r="DNF3219" s="385"/>
      <c r="DNG3219" s="385"/>
      <c r="DNH3219" s="385"/>
      <c r="DNI3219" s="385"/>
      <c r="DNJ3219" s="385"/>
      <c r="DNK3219" s="385"/>
      <c r="DNL3219" s="385"/>
      <c r="DNM3219" s="385"/>
      <c r="DNN3219" s="385"/>
      <c r="DNO3219" s="385"/>
      <c r="DNP3219" s="385"/>
      <c r="DNQ3219" s="385"/>
      <c r="DNR3219" s="385"/>
      <c r="DNS3219" s="385"/>
      <c r="DNT3219" s="385"/>
      <c r="DNU3219" s="385"/>
      <c r="DNV3219" s="385"/>
      <c r="DNW3219" s="385"/>
      <c r="DNX3219" s="385"/>
      <c r="DNY3219" s="385"/>
      <c r="DNZ3219" s="385"/>
      <c r="DOA3219" s="385"/>
      <c r="DOB3219" s="385"/>
      <c r="DOC3219" s="385"/>
      <c r="DOD3219" s="385"/>
      <c r="DOE3219" s="385"/>
      <c r="DOF3219" s="385"/>
      <c r="DOG3219" s="385"/>
      <c r="DOH3219" s="385"/>
      <c r="DOI3219" s="385"/>
      <c r="DOJ3219" s="385"/>
      <c r="DOK3219" s="385"/>
      <c r="DOL3219" s="385"/>
      <c r="DOM3219" s="385"/>
      <c r="DON3219" s="385"/>
      <c r="DOO3219" s="385"/>
      <c r="DOP3219" s="385"/>
      <c r="DOQ3219" s="385"/>
      <c r="DOR3219" s="385"/>
      <c r="DOS3219" s="385"/>
      <c r="DOT3219" s="385"/>
      <c r="DOU3219" s="385"/>
      <c r="DOV3219" s="385"/>
      <c r="DOW3219" s="385"/>
      <c r="DOX3219" s="385"/>
      <c r="DOY3219" s="385"/>
      <c r="DOZ3219" s="385"/>
      <c r="DPA3219" s="385"/>
      <c r="DPB3219" s="385"/>
      <c r="DPC3219" s="385"/>
      <c r="DPD3219" s="385"/>
      <c r="DPE3219" s="385"/>
      <c r="DPF3219" s="385"/>
      <c r="DPG3219" s="385"/>
      <c r="DPH3219" s="385"/>
      <c r="DPI3219" s="385"/>
      <c r="DPJ3219" s="385"/>
      <c r="DPK3219" s="385"/>
      <c r="DPL3219" s="385"/>
      <c r="DPM3219" s="385"/>
      <c r="DPN3219" s="385"/>
      <c r="DPO3219" s="385"/>
      <c r="DPP3219" s="385"/>
      <c r="DPQ3219" s="385"/>
      <c r="DPR3219" s="385"/>
      <c r="DPS3219" s="385"/>
      <c r="DPT3219" s="385"/>
      <c r="DPU3219" s="385"/>
      <c r="DPV3219" s="385"/>
      <c r="DPW3219" s="385"/>
      <c r="DPX3219" s="385"/>
      <c r="DPY3219" s="385"/>
      <c r="DPZ3219" s="385"/>
      <c r="DQA3219" s="385"/>
      <c r="DQB3219" s="385"/>
      <c r="DQC3219" s="385"/>
      <c r="DQD3219" s="385"/>
      <c r="DQE3219" s="385"/>
      <c r="DQF3219" s="385"/>
      <c r="DQG3219" s="385"/>
      <c r="DQH3219" s="385"/>
      <c r="DQI3219" s="385"/>
      <c r="DQJ3219" s="385"/>
      <c r="DQK3219" s="385"/>
      <c r="DQL3219" s="385"/>
      <c r="DQM3219" s="385"/>
      <c r="DQN3219" s="385"/>
      <c r="DQO3219" s="385"/>
      <c r="DQP3219" s="385"/>
      <c r="DQQ3219" s="385"/>
      <c r="DQR3219" s="385"/>
      <c r="DQS3219" s="385"/>
      <c r="DQT3219" s="385"/>
      <c r="DQU3219" s="385"/>
      <c r="DQV3219" s="385"/>
      <c r="DQW3219" s="385"/>
      <c r="DQX3219" s="385"/>
      <c r="DQY3219" s="385"/>
      <c r="DQZ3219" s="385"/>
      <c r="DRA3219" s="385"/>
      <c r="DRB3219" s="385"/>
      <c r="DRC3219" s="385"/>
      <c r="DRD3219" s="385"/>
      <c r="DRE3219" s="385"/>
      <c r="DRF3219" s="385"/>
      <c r="DRG3219" s="385"/>
      <c r="DRH3219" s="385"/>
      <c r="DRI3219" s="385"/>
      <c r="DRJ3219" s="385"/>
      <c r="DRK3219" s="385"/>
      <c r="DRL3219" s="385"/>
      <c r="DRM3219" s="385"/>
      <c r="DRN3219" s="385"/>
      <c r="DRO3219" s="385"/>
      <c r="DRP3219" s="385"/>
      <c r="DRQ3219" s="385"/>
      <c r="DRR3219" s="385"/>
      <c r="DRS3219" s="385"/>
      <c r="DRT3219" s="385"/>
      <c r="DRU3219" s="385"/>
      <c r="DRV3219" s="385"/>
      <c r="DRW3219" s="385"/>
      <c r="DRX3219" s="385"/>
      <c r="DRY3219" s="385"/>
      <c r="DRZ3219" s="385"/>
      <c r="DSA3219" s="385"/>
      <c r="DSB3219" s="385"/>
      <c r="DSC3219" s="385"/>
      <c r="DSD3219" s="385"/>
      <c r="DSE3219" s="385"/>
      <c r="DSF3219" s="385"/>
      <c r="DSG3219" s="385"/>
      <c r="DSH3219" s="385"/>
      <c r="DSI3219" s="385"/>
      <c r="DSJ3219" s="385"/>
      <c r="DSK3219" s="385"/>
      <c r="DSL3219" s="385"/>
      <c r="DSM3219" s="385"/>
      <c r="DSN3219" s="385"/>
      <c r="DSO3219" s="385"/>
      <c r="DSP3219" s="385"/>
      <c r="DSQ3219" s="385"/>
      <c r="DSR3219" s="385"/>
      <c r="DSS3219" s="385"/>
      <c r="DST3219" s="385"/>
      <c r="DSU3219" s="385"/>
      <c r="DSV3219" s="385"/>
      <c r="DSW3219" s="385"/>
      <c r="DSX3219" s="385"/>
      <c r="DSY3219" s="385"/>
      <c r="DSZ3219" s="385"/>
      <c r="DTA3219" s="385"/>
      <c r="DTB3219" s="385"/>
      <c r="DTC3219" s="385"/>
      <c r="DTD3219" s="385"/>
      <c r="DTE3219" s="385"/>
      <c r="DTF3219" s="385"/>
      <c r="DTG3219" s="385"/>
      <c r="DTH3219" s="385"/>
      <c r="DTI3219" s="385"/>
      <c r="DTJ3219" s="385"/>
      <c r="DTK3219" s="385"/>
      <c r="DTL3219" s="385"/>
      <c r="DTM3219" s="385"/>
      <c r="DTN3219" s="385"/>
      <c r="DTO3219" s="385"/>
      <c r="DTP3219" s="385"/>
      <c r="DTQ3219" s="385"/>
      <c r="DTR3219" s="385"/>
      <c r="DTS3219" s="385"/>
      <c r="DTT3219" s="385"/>
      <c r="DTU3219" s="385"/>
      <c r="DTV3219" s="385"/>
      <c r="DTW3219" s="385"/>
      <c r="DTX3219" s="385"/>
      <c r="DTY3219" s="385"/>
      <c r="DTZ3219" s="385"/>
      <c r="DUA3219" s="385"/>
      <c r="DUB3219" s="385"/>
      <c r="DUC3219" s="385"/>
      <c r="DUD3219" s="385"/>
      <c r="DUE3219" s="385"/>
      <c r="DUF3219" s="385"/>
      <c r="DUG3219" s="385"/>
      <c r="DUH3219" s="385"/>
      <c r="DUI3219" s="385"/>
      <c r="DUJ3219" s="385"/>
      <c r="DUK3219" s="385"/>
      <c r="DUL3219" s="385"/>
      <c r="DUM3219" s="385"/>
      <c r="DUN3219" s="385"/>
      <c r="DUO3219" s="385"/>
      <c r="DUP3219" s="385"/>
      <c r="DUQ3219" s="385"/>
      <c r="DUR3219" s="385"/>
      <c r="DUS3219" s="385"/>
      <c r="DUT3219" s="385"/>
      <c r="DUU3219" s="385"/>
      <c r="DUV3219" s="385"/>
      <c r="DUW3219" s="385"/>
      <c r="DUX3219" s="385"/>
      <c r="DUY3219" s="385"/>
      <c r="DUZ3219" s="385"/>
      <c r="DVA3219" s="385"/>
      <c r="DVB3219" s="385"/>
      <c r="DVC3219" s="385"/>
      <c r="DVD3219" s="385"/>
      <c r="DVE3219" s="385"/>
      <c r="DVF3219" s="385"/>
      <c r="DVG3219" s="385"/>
      <c r="DVH3219" s="385"/>
      <c r="DVI3219" s="385"/>
      <c r="DVJ3219" s="385"/>
      <c r="DVK3219" s="385"/>
      <c r="DVL3219" s="385"/>
      <c r="DVM3219" s="385"/>
      <c r="DVN3219" s="385"/>
      <c r="DVO3219" s="385"/>
      <c r="DVP3219" s="385"/>
      <c r="DVQ3219" s="385"/>
      <c r="DVR3219" s="385"/>
      <c r="DVS3219" s="385"/>
      <c r="DVT3219" s="385"/>
      <c r="DVU3219" s="385"/>
      <c r="DVV3219" s="385"/>
      <c r="DVW3219" s="385"/>
      <c r="DVX3219" s="385"/>
      <c r="DVY3219" s="385"/>
      <c r="DVZ3219" s="385"/>
      <c r="DWA3219" s="385"/>
      <c r="DWB3219" s="385"/>
      <c r="DWC3219" s="385"/>
      <c r="DWD3219" s="385"/>
      <c r="DWE3219" s="385"/>
      <c r="DWF3219" s="385"/>
      <c r="DWG3219" s="385"/>
      <c r="DWH3219" s="385"/>
      <c r="DWI3219" s="385"/>
      <c r="DWJ3219" s="385"/>
      <c r="DWK3219" s="385"/>
      <c r="DWL3219" s="385"/>
      <c r="DWM3219" s="385"/>
      <c r="DWN3219" s="385"/>
      <c r="DWO3219" s="385"/>
      <c r="DWP3219" s="385"/>
      <c r="DWQ3219" s="385"/>
      <c r="DWR3219" s="385"/>
      <c r="DWS3219" s="385"/>
      <c r="DWT3219" s="385"/>
      <c r="DWU3219" s="385"/>
      <c r="DWV3219" s="385"/>
      <c r="DWW3219" s="385"/>
      <c r="DWX3219" s="385"/>
      <c r="DWY3219" s="385"/>
      <c r="DWZ3219" s="385"/>
      <c r="DXA3219" s="385"/>
      <c r="DXB3219" s="385"/>
      <c r="DXC3219" s="385"/>
      <c r="DXD3219" s="385"/>
      <c r="DXE3219" s="385"/>
      <c r="DXF3219" s="385"/>
      <c r="DXG3219" s="385"/>
      <c r="DXH3219" s="385"/>
      <c r="DXI3219" s="385"/>
      <c r="DXJ3219" s="385"/>
      <c r="DXK3219" s="385"/>
      <c r="DXL3219" s="385"/>
      <c r="DXM3219" s="385"/>
      <c r="DXN3219" s="385"/>
      <c r="DXO3219" s="385"/>
      <c r="DXP3219" s="385"/>
      <c r="DXQ3219" s="385"/>
      <c r="DXR3219" s="385"/>
      <c r="DXS3219" s="385"/>
      <c r="DXT3219" s="385"/>
      <c r="DXU3219" s="385"/>
      <c r="DXV3219" s="385"/>
      <c r="DXW3219" s="385"/>
      <c r="DXX3219" s="385"/>
      <c r="DXY3219" s="385"/>
      <c r="DXZ3219" s="385"/>
      <c r="DYA3219" s="385"/>
      <c r="DYB3219" s="385"/>
      <c r="DYC3219" s="385"/>
      <c r="DYD3219" s="385"/>
      <c r="DYE3219" s="385"/>
      <c r="DYF3219" s="385"/>
      <c r="DYG3219" s="385"/>
      <c r="DYH3219" s="385"/>
      <c r="DYI3219" s="385"/>
      <c r="DYJ3219" s="385"/>
      <c r="DYK3219" s="385"/>
      <c r="DYL3219" s="385"/>
      <c r="DYM3219" s="385"/>
      <c r="DYN3219" s="385"/>
      <c r="DYO3219" s="385"/>
      <c r="DYP3219" s="385"/>
      <c r="DYQ3219" s="385"/>
      <c r="DYR3219" s="385"/>
      <c r="DYS3219" s="385"/>
      <c r="DYT3219" s="385"/>
      <c r="DYU3219" s="385"/>
      <c r="DYV3219" s="385"/>
      <c r="DYW3219" s="385"/>
      <c r="DYX3219" s="385"/>
      <c r="DYY3219" s="385"/>
      <c r="DYZ3219" s="385"/>
      <c r="DZA3219" s="385"/>
      <c r="DZB3219" s="385"/>
      <c r="DZC3219" s="385"/>
      <c r="DZD3219" s="385"/>
      <c r="DZE3219" s="385"/>
      <c r="DZF3219" s="385"/>
      <c r="DZG3219" s="385"/>
      <c r="DZH3219" s="385"/>
      <c r="DZI3219" s="385"/>
      <c r="DZJ3219" s="385"/>
      <c r="DZK3219" s="385"/>
      <c r="DZL3219" s="385"/>
      <c r="DZM3219" s="385"/>
      <c r="DZN3219" s="385"/>
      <c r="DZO3219" s="385"/>
      <c r="DZP3219" s="385"/>
      <c r="DZQ3219" s="385"/>
      <c r="DZR3219" s="385"/>
      <c r="DZS3219" s="385"/>
      <c r="DZT3219" s="385"/>
      <c r="DZU3219" s="385"/>
      <c r="DZV3219" s="385"/>
      <c r="DZW3219" s="385"/>
      <c r="DZX3219" s="385"/>
      <c r="DZY3219" s="385"/>
      <c r="DZZ3219" s="385"/>
      <c r="EAA3219" s="385"/>
      <c r="EAB3219" s="385"/>
      <c r="EAC3219" s="385"/>
      <c r="EAD3219" s="385"/>
      <c r="EAE3219" s="385"/>
      <c r="EAF3219" s="385"/>
      <c r="EAG3219" s="385"/>
      <c r="EAH3219" s="385"/>
      <c r="EAI3219" s="385"/>
      <c r="EAJ3219" s="385"/>
      <c r="EAK3219" s="385"/>
      <c r="EAL3219" s="385"/>
      <c r="EAM3219" s="385"/>
      <c r="EAN3219" s="385"/>
      <c r="EAO3219" s="385"/>
      <c r="EAP3219" s="385"/>
      <c r="EAQ3219" s="385"/>
      <c r="EAR3219" s="385"/>
      <c r="EAS3219" s="385"/>
      <c r="EAT3219" s="385"/>
      <c r="EAU3219" s="385"/>
      <c r="EAV3219" s="385"/>
      <c r="EAW3219" s="385"/>
      <c r="EAX3219" s="385"/>
      <c r="EAY3219" s="385"/>
      <c r="EAZ3219" s="385"/>
      <c r="EBA3219" s="385"/>
      <c r="EBB3219" s="385"/>
      <c r="EBC3219" s="385"/>
      <c r="EBD3219" s="385"/>
      <c r="EBE3219" s="385"/>
      <c r="EBF3219" s="385"/>
      <c r="EBG3219" s="385"/>
      <c r="EBH3219" s="385"/>
      <c r="EBI3219" s="385"/>
      <c r="EBJ3219" s="385"/>
      <c r="EBK3219" s="385"/>
      <c r="EBL3219" s="385"/>
      <c r="EBM3219" s="385"/>
      <c r="EBN3219" s="385"/>
      <c r="EBO3219" s="385"/>
      <c r="EBP3219" s="385"/>
      <c r="EBQ3219" s="385"/>
      <c r="EBR3219" s="385"/>
      <c r="EBS3219" s="385"/>
      <c r="EBT3219" s="385"/>
      <c r="EBU3219" s="385"/>
      <c r="EBV3219" s="385"/>
      <c r="EBW3219" s="385"/>
      <c r="EBX3219" s="385"/>
      <c r="EBY3219" s="385"/>
      <c r="EBZ3219" s="385"/>
      <c r="ECA3219" s="385"/>
      <c r="ECB3219" s="385"/>
      <c r="ECC3219" s="385"/>
      <c r="ECD3219" s="385"/>
      <c r="ECE3219" s="385"/>
      <c r="ECF3219" s="385"/>
      <c r="ECG3219" s="385"/>
      <c r="ECH3219" s="385"/>
      <c r="ECI3219" s="385"/>
      <c r="ECJ3219" s="385"/>
      <c r="ECK3219" s="385"/>
      <c r="ECL3219" s="385"/>
      <c r="ECM3219" s="385"/>
      <c r="ECN3219" s="385"/>
      <c r="ECO3219" s="385"/>
      <c r="ECP3219" s="385"/>
      <c r="ECQ3219" s="385"/>
      <c r="ECR3219" s="385"/>
      <c r="ECS3219" s="385"/>
      <c r="ECT3219" s="385"/>
      <c r="ECU3219" s="385"/>
      <c r="ECV3219" s="385"/>
      <c r="ECW3219" s="385"/>
      <c r="ECX3219" s="385"/>
      <c r="ECY3219" s="385"/>
      <c r="ECZ3219" s="385"/>
      <c r="EDA3219" s="385"/>
      <c r="EDB3219" s="385"/>
      <c r="EDC3219" s="385"/>
      <c r="EDD3219" s="385"/>
      <c r="EDE3219" s="385"/>
      <c r="EDF3219" s="385"/>
      <c r="EDG3219" s="385"/>
      <c r="EDH3219" s="385"/>
      <c r="EDI3219" s="385"/>
      <c r="EDJ3219" s="385"/>
      <c r="EDK3219" s="385"/>
      <c r="EDL3219" s="385"/>
      <c r="EDM3219" s="385"/>
      <c r="EDN3219" s="385"/>
      <c r="EDO3219" s="385"/>
      <c r="EDP3219" s="385"/>
      <c r="EDQ3219" s="385"/>
      <c r="EDR3219" s="385"/>
      <c r="EDS3219" s="385"/>
      <c r="EDT3219" s="385"/>
      <c r="EDU3219" s="385"/>
      <c r="EDV3219" s="385"/>
      <c r="EDW3219" s="385"/>
      <c r="EDX3219" s="385"/>
      <c r="EDY3219" s="385"/>
      <c r="EDZ3219" s="385"/>
      <c r="EEA3219" s="385"/>
      <c r="EEB3219" s="385"/>
      <c r="EEC3219" s="385"/>
      <c r="EED3219" s="385"/>
      <c r="EEE3219" s="385"/>
      <c r="EEF3219" s="385"/>
      <c r="EEG3219" s="385"/>
      <c r="EEH3219" s="385"/>
      <c r="EEI3219" s="385"/>
      <c r="EEJ3219" s="385"/>
      <c r="EEK3219" s="385"/>
      <c r="EEL3219" s="385"/>
      <c r="EEM3219" s="385"/>
      <c r="EEN3219" s="385"/>
      <c r="EEO3219" s="385"/>
      <c r="EEP3219" s="385"/>
      <c r="EEQ3219" s="385"/>
      <c r="EER3219" s="385"/>
      <c r="EES3219" s="385"/>
      <c r="EET3219" s="385"/>
      <c r="EEU3219" s="385"/>
      <c r="EEV3219" s="385"/>
      <c r="EEW3219" s="385"/>
      <c r="EEX3219" s="385"/>
      <c r="EEY3219" s="385"/>
      <c r="EEZ3219" s="385"/>
      <c r="EFA3219" s="385"/>
      <c r="EFB3219" s="385"/>
      <c r="EFC3219" s="385"/>
      <c r="EFD3219" s="385"/>
      <c r="EFE3219" s="385"/>
      <c r="EFF3219" s="385"/>
      <c r="EFG3219" s="385"/>
      <c r="EFH3219" s="385"/>
      <c r="EFI3219" s="385"/>
      <c r="EFJ3219" s="385"/>
      <c r="EFK3219" s="385"/>
      <c r="EFL3219" s="385"/>
      <c r="EFM3219" s="385"/>
      <c r="EFN3219" s="385"/>
      <c r="EFO3219" s="385"/>
      <c r="EFP3219" s="385"/>
      <c r="EFQ3219" s="385"/>
      <c r="EFR3219" s="385"/>
      <c r="EFS3219" s="385"/>
      <c r="EFT3219" s="385"/>
      <c r="EFU3219" s="385"/>
      <c r="EFV3219" s="385"/>
      <c r="EFW3219" s="385"/>
      <c r="EFX3219" s="385"/>
      <c r="EFY3219" s="385"/>
      <c r="EFZ3219" s="385"/>
      <c r="EGA3219" s="385"/>
      <c r="EGB3219" s="385"/>
      <c r="EGC3219" s="385"/>
      <c r="EGD3219" s="385"/>
      <c r="EGE3219" s="385"/>
      <c r="EGF3219" s="385"/>
      <c r="EGG3219" s="385"/>
      <c r="EGH3219" s="385"/>
      <c r="EGI3219" s="385"/>
      <c r="EGJ3219" s="385"/>
      <c r="EGK3219" s="385"/>
      <c r="EGL3219" s="385"/>
      <c r="EGM3219" s="385"/>
      <c r="EGN3219" s="385"/>
      <c r="EGO3219" s="385"/>
      <c r="EGP3219" s="385"/>
      <c r="EGQ3219" s="385"/>
      <c r="EGR3219" s="385"/>
      <c r="EGS3219" s="385"/>
      <c r="EGT3219" s="385"/>
      <c r="EGU3219" s="385"/>
      <c r="EGV3219" s="385"/>
      <c r="EGW3219" s="385"/>
      <c r="EGX3219" s="385"/>
      <c r="EGY3219" s="385"/>
      <c r="EGZ3219" s="385"/>
      <c r="EHA3219" s="385"/>
      <c r="EHB3219" s="385"/>
      <c r="EHC3219" s="385"/>
      <c r="EHD3219" s="385"/>
      <c r="EHE3219" s="385"/>
      <c r="EHF3219" s="385"/>
      <c r="EHG3219" s="385"/>
      <c r="EHH3219" s="385"/>
      <c r="EHI3219" s="385"/>
      <c r="EHJ3219" s="385"/>
      <c r="EHK3219" s="385"/>
      <c r="EHL3219" s="385"/>
      <c r="EHM3219" s="385"/>
      <c r="EHN3219" s="385"/>
      <c r="EHO3219" s="385"/>
      <c r="EHP3219" s="385"/>
      <c r="EHQ3219" s="385"/>
      <c r="EHR3219" s="385"/>
      <c r="EHS3219" s="385"/>
      <c r="EHT3219" s="385"/>
      <c r="EHU3219" s="385"/>
      <c r="EHV3219" s="385"/>
      <c r="EHW3219" s="385"/>
      <c r="EHX3219" s="385"/>
      <c r="EHY3219" s="385"/>
      <c r="EHZ3219" s="385"/>
      <c r="EIA3219" s="385"/>
      <c r="EIB3219" s="385"/>
      <c r="EIC3219" s="385"/>
      <c r="EID3219" s="385"/>
      <c r="EIE3219" s="385"/>
      <c r="EIF3219" s="385"/>
      <c r="EIG3219" s="385"/>
      <c r="EIH3219" s="385"/>
      <c r="EII3219" s="385"/>
      <c r="EIJ3219" s="385"/>
      <c r="EIK3219" s="385"/>
      <c r="EIL3219" s="385"/>
      <c r="EIM3219" s="385"/>
      <c r="EIN3219" s="385"/>
      <c r="EIO3219" s="385"/>
      <c r="EIP3219" s="385"/>
      <c r="EIQ3219" s="385"/>
      <c r="EIR3219" s="385"/>
      <c r="EIS3219" s="385"/>
      <c r="EIT3219" s="385"/>
      <c r="EIU3219" s="385"/>
      <c r="EIV3219" s="385"/>
      <c r="EIW3219" s="385"/>
      <c r="EIX3219" s="385"/>
      <c r="EIY3219" s="385"/>
      <c r="EIZ3219" s="385"/>
      <c r="EJA3219" s="385"/>
      <c r="EJB3219" s="385"/>
      <c r="EJC3219" s="385"/>
      <c r="EJD3219" s="385"/>
      <c r="EJE3219" s="385"/>
      <c r="EJF3219" s="385"/>
      <c r="EJG3219" s="385"/>
      <c r="EJH3219" s="385"/>
      <c r="EJI3219" s="385"/>
      <c r="EJJ3219" s="385"/>
      <c r="EJK3219" s="385"/>
      <c r="EJL3219" s="385"/>
      <c r="EJM3219" s="385"/>
      <c r="EJN3219" s="385"/>
      <c r="EJO3219" s="385"/>
      <c r="EJP3219" s="385"/>
      <c r="EJQ3219" s="385"/>
      <c r="EJR3219" s="385"/>
      <c r="EJS3219" s="385"/>
      <c r="EJT3219" s="385"/>
      <c r="EJU3219" s="385"/>
      <c r="EJV3219" s="385"/>
      <c r="EJW3219" s="385"/>
      <c r="EJX3219" s="385"/>
      <c r="EJY3219" s="385"/>
      <c r="EJZ3219" s="385"/>
      <c r="EKA3219" s="385"/>
      <c r="EKB3219" s="385"/>
      <c r="EKC3219" s="385"/>
      <c r="EKD3219" s="385"/>
      <c r="EKE3219" s="385"/>
      <c r="EKF3219" s="385"/>
      <c r="EKG3219" s="385"/>
      <c r="EKH3219" s="385"/>
      <c r="EKI3219" s="385"/>
      <c r="EKJ3219" s="385"/>
      <c r="EKK3219" s="385"/>
      <c r="EKL3219" s="385"/>
      <c r="EKM3219" s="385"/>
      <c r="EKN3219" s="385"/>
      <c r="EKO3219" s="385"/>
      <c r="EKP3219" s="385"/>
      <c r="EKQ3219" s="385"/>
      <c r="EKR3219" s="385"/>
      <c r="EKS3219" s="385"/>
      <c r="EKT3219" s="385"/>
      <c r="EKU3219" s="385"/>
      <c r="EKV3219" s="385"/>
      <c r="EKW3219" s="385"/>
      <c r="EKX3219" s="385"/>
      <c r="EKY3219" s="385"/>
      <c r="EKZ3219" s="385"/>
      <c r="ELA3219" s="385"/>
      <c r="ELB3219" s="385"/>
      <c r="ELC3219" s="385"/>
      <c r="ELD3219" s="385"/>
      <c r="ELE3219" s="385"/>
      <c r="ELF3219" s="385"/>
      <c r="ELG3219" s="385"/>
      <c r="ELH3219" s="385"/>
      <c r="ELI3219" s="385"/>
      <c r="ELJ3219" s="385"/>
      <c r="ELK3219" s="385"/>
      <c r="ELL3219" s="385"/>
      <c r="ELM3219" s="385"/>
      <c r="ELN3219" s="385"/>
      <c r="ELO3219" s="385"/>
      <c r="ELP3219" s="385"/>
      <c r="ELQ3219" s="385"/>
      <c r="ELR3219" s="385"/>
      <c r="ELS3219" s="385"/>
      <c r="ELT3219" s="385"/>
      <c r="ELU3219" s="385"/>
      <c r="ELV3219" s="385"/>
      <c r="ELW3219" s="385"/>
      <c r="ELX3219" s="385"/>
      <c r="ELY3219" s="385"/>
      <c r="ELZ3219" s="385"/>
      <c r="EMA3219" s="385"/>
      <c r="EMB3219" s="385"/>
      <c r="EMC3219" s="385"/>
      <c r="EMD3219" s="385"/>
      <c r="EME3219" s="385"/>
      <c r="EMF3219" s="385"/>
      <c r="EMG3219" s="385"/>
      <c r="EMH3219" s="385"/>
      <c r="EMI3219" s="385"/>
      <c r="EMJ3219" s="385"/>
      <c r="EMK3219" s="385"/>
      <c r="EML3219" s="385"/>
      <c r="EMM3219" s="385"/>
      <c r="EMN3219" s="385"/>
      <c r="EMO3219" s="385"/>
      <c r="EMP3219" s="385"/>
      <c r="EMQ3219" s="385"/>
      <c r="EMR3219" s="385"/>
      <c r="EMS3219" s="385"/>
      <c r="EMT3219" s="385"/>
      <c r="EMU3219" s="385"/>
      <c r="EMV3219" s="385"/>
      <c r="EMW3219" s="385"/>
      <c r="EMX3219" s="385"/>
      <c r="EMY3219" s="385"/>
      <c r="EMZ3219" s="385"/>
      <c r="ENA3219" s="385"/>
      <c r="ENB3219" s="385"/>
      <c r="ENC3219" s="385"/>
      <c r="END3219" s="385"/>
      <c r="ENE3219" s="385"/>
      <c r="ENF3219" s="385"/>
      <c r="ENG3219" s="385"/>
      <c r="ENH3219" s="385"/>
      <c r="ENI3219" s="385"/>
      <c r="ENJ3219" s="385"/>
      <c r="ENK3219" s="385"/>
      <c r="ENL3219" s="385"/>
      <c r="ENM3219" s="385"/>
      <c r="ENN3219" s="385"/>
      <c r="ENO3219" s="385"/>
      <c r="ENP3219" s="385"/>
      <c r="ENQ3219" s="385"/>
      <c r="ENR3219" s="385"/>
      <c r="ENS3219" s="385"/>
      <c r="ENT3219" s="385"/>
      <c r="ENU3219" s="385"/>
      <c r="ENV3219" s="385"/>
      <c r="ENW3219" s="385"/>
      <c r="ENX3219" s="385"/>
      <c r="ENY3219" s="385"/>
      <c r="ENZ3219" s="385"/>
      <c r="EOA3219" s="385"/>
      <c r="EOB3219" s="385"/>
      <c r="EOC3219" s="385"/>
      <c r="EOD3219" s="385"/>
      <c r="EOE3219" s="385"/>
      <c r="EOF3219" s="385"/>
      <c r="EOG3219" s="385"/>
      <c r="EOH3219" s="385"/>
      <c r="EOI3219" s="385"/>
      <c r="EOJ3219" s="385"/>
      <c r="EOK3219" s="385"/>
      <c r="EOL3219" s="385"/>
      <c r="EOM3219" s="385"/>
      <c r="EON3219" s="385"/>
      <c r="EOO3219" s="385"/>
      <c r="EOP3219" s="385"/>
      <c r="EOQ3219" s="385"/>
      <c r="EOR3219" s="385"/>
      <c r="EOS3219" s="385"/>
      <c r="EOT3219" s="385"/>
      <c r="EOU3219" s="385"/>
      <c r="EOV3219" s="385"/>
      <c r="EOW3219" s="385"/>
      <c r="EOX3219" s="385"/>
      <c r="EOY3219" s="385"/>
      <c r="EOZ3219" s="385"/>
      <c r="EPA3219" s="385"/>
      <c r="EPB3219" s="385"/>
      <c r="EPC3219" s="385"/>
      <c r="EPD3219" s="385"/>
      <c r="EPE3219" s="385"/>
      <c r="EPF3219" s="385"/>
      <c r="EPG3219" s="385"/>
      <c r="EPH3219" s="385"/>
      <c r="EPI3219" s="385"/>
      <c r="EPJ3219" s="385"/>
      <c r="EPK3219" s="385"/>
      <c r="EPL3219" s="385"/>
      <c r="EPM3219" s="385"/>
      <c r="EPN3219" s="385"/>
      <c r="EPO3219" s="385"/>
      <c r="EPP3219" s="385"/>
      <c r="EPQ3219" s="385"/>
      <c r="EPR3219" s="385"/>
      <c r="EPS3219" s="385"/>
      <c r="EPT3219" s="385"/>
      <c r="EPU3219" s="385"/>
      <c r="EPV3219" s="385"/>
      <c r="EPW3219" s="385"/>
      <c r="EPX3219" s="385"/>
      <c r="EPY3219" s="385"/>
      <c r="EPZ3219" s="385"/>
      <c r="EQA3219" s="385"/>
      <c r="EQB3219" s="385"/>
      <c r="EQC3219" s="385"/>
      <c r="EQD3219" s="385"/>
      <c r="EQE3219" s="385"/>
      <c r="EQF3219" s="385"/>
      <c r="EQG3219" s="385"/>
      <c r="EQH3219" s="385"/>
      <c r="EQI3219" s="385"/>
      <c r="EQJ3219" s="385"/>
      <c r="EQK3219" s="385"/>
      <c r="EQL3219" s="385"/>
      <c r="EQM3219" s="385"/>
      <c r="EQN3219" s="385"/>
      <c r="EQO3219" s="385"/>
      <c r="EQP3219" s="385"/>
      <c r="EQQ3219" s="385"/>
      <c r="EQR3219" s="385"/>
      <c r="EQS3219" s="385"/>
      <c r="EQT3219" s="385"/>
      <c r="EQU3219" s="385"/>
      <c r="EQV3219" s="385"/>
      <c r="EQW3219" s="385"/>
      <c r="EQX3219" s="385"/>
      <c r="EQY3219" s="385"/>
      <c r="EQZ3219" s="385"/>
      <c r="ERA3219" s="385"/>
      <c r="ERB3219" s="385"/>
      <c r="ERC3219" s="385"/>
      <c r="ERD3219" s="385"/>
      <c r="ERE3219" s="385"/>
      <c r="ERF3219" s="385"/>
      <c r="ERG3219" s="385"/>
      <c r="ERH3219" s="385"/>
      <c r="ERI3219" s="385"/>
      <c r="ERJ3219" s="385"/>
      <c r="ERK3219" s="385"/>
      <c r="ERL3219" s="385"/>
      <c r="ERM3219" s="385"/>
      <c r="ERN3219" s="385"/>
      <c r="ERO3219" s="385"/>
      <c r="ERP3219" s="385"/>
      <c r="ERQ3219" s="385"/>
      <c r="ERR3219" s="385"/>
      <c r="ERS3219" s="385"/>
      <c r="ERT3219" s="385"/>
      <c r="ERU3219" s="385"/>
      <c r="ERV3219" s="385"/>
      <c r="ERW3219" s="385"/>
      <c r="ERX3219" s="385"/>
      <c r="ERY3219" s="385"/>
      <c r="ERZ3219" s="385"/>
      <c r="ESA3219" s="385"/>
      <c r="ESB3219" s="385"/>
      <c r="ESC3219" s="385"/>
      <c r="ESD3219" s="385"/>
      <c r="ESE3219" s="385"/>
      <c r="ESF3219" s="385"/>
      <c r="ESG3219" s="385"/>
      <c r="ESH3219" s="385"/>
      <c r="ESI3219" s="385"/>
      <c r="ESJ3219" s="385"/>
      <c r="ESK3219" s="385"/>
      <c r="ESL3219" s="385"/>
      <c r="ESM3219" s="385"/>
      <c r="ESN3219" s="385"/>
      <c r="ESO3219" s="385"/>
      <c r="ESP3219" s="385"/>
      <c r="ESQ3219" s="385"/>
      <c r="ESR3219" s="385"/>
      <c r="ESS3219" s="385"/>
      <c r="EST3219" s="385"/>
      <c r="ESU3219" s="385"/>
      <c r="ESV3219" s="385"/>
      <c r="ESW3219" s="385"/>
      <c r="ESX3219" s="385"/>
      <c r="ESY3219" s="385"/>
      <c r="ESZ3219" s="385"/>
      <c r="ETA3219" s="385"/>
      <c r="ETB3219" s="385"/>
      <c r="ETC3219" s="385"/>
      <c r="ETD3219" s="385"/>
      <c r="ETE3219" s="385"/>
      <c r="ETF3219" s="385"/>
      <c r="ETG3219" s="385"/>
      <c r="ETH3219" s="385"/>
      <c r="ETI3219" s="385"/>
      <c r="ETJ3219" s="385"/>
      <c r="ETK3219" s="385"/>
      <c r="ETL3219" s="385"/>
      <c r="ETM3219" s="385"/>
      <c r="ETN3219" s="385"/>
      <c r="ETO3219" s="385"/>
      <c r="ETP3219" s="385"/>
      <c r="ETQ3219" s="385"/>
      <c r="ETR3219" s="385"/>
      <c r="ETS3219" s="385"/>
      <c r="ETT3219" s="385"/>
      <c r="ETU3219" s="385"/>
      <c r="ETV3219" s="385"/>
      <c r="ETW3219" s="385"/>
      <c r="ETX3219" s="385"/>
      <c r="ETY3219" s="385"/>
      <c r="ETZ3219" s="385"/>
      <c r="EUA3219" s="385"/>
      <c r="EUB3219" s="385"/>
      <c r="EUC3219" s="385"/>
      <c r="EUD3219" s="385"/>
      <c r="EUE3219" s="385"/>
      <c r="EUF3219" s="385"/>
      <c r="EUG3219" s="385"/>
      <c r="EUH3219" s="385"/>
      <c r="EUI3219" s="385"/>
      <c r="EUJ3219" s="385"/>
      <c r="EUK3219" s="385"/>
      <c r="EUL3219" s="385"/>
      <c r="EUM3219" s="385"/>
      <c r="EUN3219" s="385"/>
      <c r="EUO3219" s="385"/>
      <c r="EUP3219" s="385"/>
      <c r="EUQ3219" s="385"/>
      <c r="EUR3219" s="385"/>
      <c r="EUS3219" s="385"/>
      <c r="EUT3219" s="385"/>
      <c r="EUU3219" s="385"/>
      <c r="EUV3219" s="385"/>
      <c r="EUW3219" s="385"/>
      <c r="EUX3219" s="385"/>
      <c r="EUY3219" s="385"/>
      <c r="EUZ3219" s="385"/>
      <c r="EVA3219" s="385"/>
      <c r="EVB3219" s="385"/>
      <c r="EVC3219" s="385"/>
      <c r="EVD3219" s="385"/>
      <c r="EVE3219" s="385"/>
      <c r="EVF3219" s="385"/>
      <c r="EVG3219" s="385"/>
      <c r="EVH3219" s="385"/>
      <c r="EVI3219" s="385"/>
      <c r="EVJ3219" s="385"/>
      <c r="EVK3219" s="385"/>
      <c r="EVL3219" s="385"/>
      <c r="EVM3219" s="385"/>
      <c r="EVN3219" s="385"/>
      <c r="EVO3219" s="385"/>
      <c r="EVP3219" s="385"/>
      <c r="EVQ3219" s="385"/>
      <c r="EVR3219" s="385"/>
      <c r="EVS3219" s="385"/>
      <c r="EVT3219" s="385"/>
      <c r="EVU3219" s="385"/>
      <c r="EVV3219" s="385"/>
      <c r="EVW3219" s="385"/>
      <c r="EVX3219" s="385"/>
      <c r="EVY3219" s="385"/>
      <c r="EVZ3219" s="385"/>
      <c r="EWA3219" s="385"/>
      <c r="EWB3219" s="385"/>
      <c r="EWC3219" s="385"/>
      <c r="EWD3219" s="385"/>
      <c r="EWE3219" s="385"/>
      <c r="EWF3219" s="385"/>
      <c r="EWG3219" s="385"/>
      <c r="EWH3219" s="385"/>
      <c r="EWI3219" s="385"/>
      <c r="EWJ3219" s="385"/>
      <c r="EWK3219" s="385"/>
      <c r="EWL3219" s="385"/>
      <c r="EWM3219" s="385"/>
      <c r="EWN3219" s="385"/>
      <c r="EWO3219" s="385"/>
      <c r="EWP3219" s="385"/>
      <c r="EWQ3219" s="385"/>
      <c r="EWR3219" s="385"/>
      <c r="EWS3219" s="385"/>
      <c r="EWT3219" s="385"/>
      <c r="EWU3219" s="385"/>
      <c r="EWV3219" s="385"/>
      <c r="EWW3219" s="385"/>
      <c r="EWX3219" s="385"/>
      <c r="EWY3219" s="385"/>
      <c r="EWZ3219" s="385"/>
      <c r="EXA3219" s="385"/>
      <c r="EXB3219" s="385"/>
      <c r="EXC3219" s="385"/>
      <c r="EXD3219" s="385"/>
      <c r="EXE3219" s="385"/>
      <c r="EXF3219" s="385"/>
      <c r="EXG3219" s="385"/>
      <c r="EXH3219" s="385"/>
      <c r="EXI3219" s="385"/>
      <c r="EXJ3219" s="385"/>
      <c r="EXK3219" s="385"/>
      <c r="EXL3219" s="385"/>
      <c r="EXM3219" s="385"/>
      <c r="EXN3219" s="385"/>
      <c r="EXO3219" s="385"/>
      <c r="EXP3219" s="385"/>
      <c r="EXQ3219" s="385"/>
      <c r="EXR3219" s="385"/>
      <c r="EXS3219" s="385"/>
      <c r="EXT3219" s="385"/>
      <c r="EXU3219" s="385"/>
      <c r="EXV3219" s="385"/>
      <c r="EXW3219" s="385"/>
      <c r="EXX3219" s="385"/>
      <c r="EXY3219" s="385"/>
      <c r="EXZ3219" s="385"/>
      <c r="EYA3219" s="385"/>
      <c r="EYB3219" s="385"/>
      <c r="EYC3219" s="385"/>
      <c r="EYD3219" s="385"/>
      <c r="EYE3219" s="385"/>
      <c r="EYF3219" s="385"/>
      <c r="EYG3219" s="385"/>
      <c r="EYH3219" s="385"/>
      <c r="EYI3219" s="385"/>
      <c r="EYJ3219" s="385"/>
      <c r="EYK3219" s="385"/>
      <c r="EYL3219" s="385"/>
      <c r="EYM3219" s="385"/>
      <c r="EYN3219" s="385"/>
      <c r="EYO3219" s="385"/>
      <c r="EYP3219" s="385"/>
      <c r="EYQ3219" s="385"/>
      <c r="EYR3219" s="385"/>
      <c r="EYS3219" s="385"/>
      <c r="EYT3219" s="385"/>
      <c r="EYU3219" s="385"/>
      <c r="EYV3219" s="385"/>
      <c r="EYW3219" s="385"/>
      <c r="EYX3219" s="385"/>
      <c r="EYY3219" s="385"/>
      <c r="EYZ3219" s="385"/>
      <c r="EZA3219" s="385"/>
      <c r="EZB3219" s="385"/>
      <c r="EZC3219" s="385"/>
      <c r="EZD3219" s="385"/>
      <c r="EZE3219" s="385"/>
      <c r="EZF3219" s="385"/>
      <c r="EZG3219" s="385"/>
      <c r="EZH3219" s="385"/>
      <c r="EZI3219" s="385"/>
      <c r="EZJ3219" s="385"/>
      <c r="EZK3219" s="385"/>
      <c r="EZL3219" s="385"/>
      <c r="EZM3219" s="385"/>
      <c r="EZN3219" s="385"/>
      <c r="EZO3219" s="385"/>
      <c r="EZP3219" s="385"/>
      <c r="EZQ3219" s="385"/>
      <c r="EZR3219" s="385"/>
      <c r="EZS3219" s="385"/>
      <c r="EZT3219" s="385"/>
      <c r="EZU3219" s="385"/>
      <c r="EZV3219" s="385"/>
      <c r="EZW3219" s="385"/>
      <c r="EZX3219" s="385"/>
      <c r="EZY3219" s="385"/>
      <c r="EZZ3219" s="385"/>
      <c r="FAA3219" s="385"/>
      <c r="FAB3219" s="385"/>
      <c r="FAC3219" s="385"/>
      <c r="FAD3219" s="385"/>
      <c r="FAE3219" s="385"/>
      <c r="FAF3219" s="385"/>
      <c r="FAG3219" s="385"/>
      <c r="FAH3219" s="385"/>
      <c r="FAI3219" s="385"/>
      <c r="FAJ3219" s="385"/>
      <c r="FAK3219" s="385"/>
      <c r="FAL3219" s="385"/>
      <c r="FAM3219" s="385"/>
      <c r="FAN3219" s="385"/>
      <c r="FAO3219" s="385"/>
      <c r="FAP3219" s="385"/>
      <c r="FAQ3219" s="385"/>
      <c r="FAR3219" s="385"/>
      <c r="FAS3219" s="385"/>
      <c r="FAT3219" s="385"/>
      <c r="FAU3219" s="385"/>
      <c r="FAV3219" s="385"/>
      <c r="FAW3219" s="385"/>
      <c r="FAX3219" s="385"/>
      <c r="FAY3219" s="385"/>
      <c r="FAZ3219" s="385"/>
      <c r="FBA3219" s="385"/>
      <c r="FBB3219" s="385"/>
      <c r="FBC3219" s="385"/>
      <c r="FBD3219" s="385"/>
      <c r="FBE3219" s="385"/>
      <c r="FBF3219" s="385"/>
      <c r="FBG3219" s="385"/>
      <c r="FBH3219" s="385"/>
      <c r="FBI3219" s="385"/>
      <c r="FBJ3219" s="385"/>
      <c r="FBK3219" s="385"/>
      <c r="FBL3219" s="385"/>
      <c r="FBM3219" s="385"/>
      <c r="FBN3219" s="385"/>
      <c r="FBO3219" s="385"/>
      <c r="FBP3219" s="385"/>
      <c r="FBQ3219" s="385"/>
      <c r="FBR3219" s="385"/>
      <c r="FBS3219" s="385"/>
      <c r="FBT3219" s="385"/>
      <c r="FBU3219" s="385"/>
      <c r="FBV3219" s="385"/>
      <c r="FBW3219" s="385"/>
      <c r="FBX3219" s="385"/>
      <c r="FBY3219" s="385"/>
      <c r="FBZ3219" s="385"/>
      <c r="FCA3219" s="385"/>
      <c r="FCB3219" s="385"/>
      <c r="FCC3219" s="385"/>
      <c r="FCD3219" s="385"/>
      <c r="FCE3219" s="385"/>
      <c r="FCF3219" s="385"/>
      <c r="FCG3219" s="385"/>
      <c r="FCH3219" s="385"/>
      <c r="FCI3219" s="385"/>
      <c r="FCJ3219" s="385"/>
      <c r="FCK3219" s="385"/>
      <c r="FCL3219" s="385"/>
      <c r="FCM3219" s="385"/>
      <c r="FCN3219" s="385"/>
      <c r="FCO3219" s="385"/>
      <c r="FCP3219" s="385"/>
      <c r="FCQ3219" s="385"/>
      <c r="FCR3219" s="385"/>
      <c r="FCS3219" s="385"/>
      <c r="FCT3219" s="385"/>
      <c r="FCU3219" s="385"/>
      <c r="FCV3219" s="385"/>
      <c r="FCW3219" s="385"/>
      <c r="FCX3219" s="385"/>
      <c r="FCY3219" s="385"/>
      <c r="FCZ3219" s="385"/>
      <c r="FDA3219" s="385"/>
      <c r="FDB3219" s="385"/>
      <c r="FDC3219" s="385"/>
      <c r="FDD3219" s="385"/>
      <c r="FDE3219" s="385"/>
      <c r="FDF3219" s="385"/>
      <c r="FDG3219" s="385"/>
      <c r="FDH3219" s="385"/>
      <c r="FDI3219" s="385"/>
      <c r="FDJ3219" s="385"/>
      <c r="FDK3219" s="385"/>
      <c r="FDL3219" s="385"/>
      <c r="FDM3219" s="385"/>
      <c r="FDN3219" s="385"/>
      <c r="FDO3219" s="385"/>
      <c r="FDP3219" s="385"/>
      <c r="FDQ3219" s="385"/>
      <c r="FDR3219" s="385"/>
      <c r="FDS3219" s="385"/>
      <c r="FDT3219" s="385"/>
      <c r="FDU3219" s="385"/>
      <c r="FDV3219" s="385"/>
      <c r="FDW3219" s="385"/>
      <c r="FDX3219" s="385"/>
      <c r="FDY3219" s="385"/>
      <c r="FDZ3219" s="385"/>
      <c r="FEA3219" s="385"/>
      <c r="FEB3219" s="385"/>
      <c r="FEC3219" s="385"/>
      <c r="FED3219" s="385"/>
      <c r="FEE3219" s="385"/>
      <c r="FEF3219" s="385"/>
      <c r="FEG3219" s="385"/>
      <c r="FEH3219" s="385"/>
      <c r="FEI3219" s="385"/>
      <c r="FEJ3219" s="385"/>
      <c r="FEK3219" s="385"/>
      <c r="FEL3219" s="385"/>
      <c r="FEM3219" s="385"/>
      <c r="FEN3219" s="385"/>
      <c r="FEO3219" s="385"/>
      <c r="FEP3219" s="385"/>
      <c r="FEQ3219" s="385"/>
      <c r="FER3219" s="385"/>
      <c r="FES3219" s="385"/>
      <c r="FET3219" s="385"/>
      <c r="FEU3219" s="385"/>
      <c r="FEV3219" s="385"/>
      <c r="FEW3219" s="385"/>
      <c r="FEX3219" s="385"/>
      <c r="FEY3219" s="385"/>
      <c r="FEZ3219" s="385"/>
      <c r="FFA3219" s="385"/>
      <c r="FFB3219" s="385"/>
      <c r="FFC3219" s="385"/>
      <c r="FFD3219" s="385"/>
      <c r="FFE3219" s="385"/>
      <c r="FFF3219" s="385"/>
      <c r="FFG3219" s="385"/>
      <c r="FFH3219" s="385"/>
      <c r="FFI3219" s="385"/>
      <c r="FFJ3219" s="385"/>
      <c r="FFK3219" s="385"/>
      <c r="FFL3219" s="385"/>
      <c r="FFM3219" s="385"/>
      <c r="FFN3219" s="385"/>
      <c r="FFO3219" s="385"/>
      <c r="FFP3219" s="385"/>
      <c r="FFQ3219" s="385"/>
      <c r="FFR3219" s="385"/>
      <c r="FFS3219" s="385"/>
      <c r="FFT3219" s="385"/>
      <c r="FFU3219" s="385"/>
      <c r="FFV3219" s="385"/>
      <c r="FFW3219" s="385"/>
      <c r="FFX3219" s="385"/>
      <c r="FFY3219" s="385"/>
      <c r="FFZ3219" s="385"/>
      <c r="FGA3219" s="385"/>
      <c r="FGB3219" s="385"/>
      <c r="FGC3219" s="385"/>
      <c r="FGD3219" s="385"/>
      <c r="FGE3219" s="385"/>
      <c r="FGF3219" s="385"/>
      <c r="FGG3219" s="385"/>
      <c r="FGH3219" s="385"/>
      <c r="FGI3219" s="385"/>
      <c r="FGJ3219" s="385"/>
      <c r="FGK3219" s="385"/>
      <c r="FGL3219" s="385"/>
      <c r="FGM3219" s="385"/>
      <c r="FGN3219" s="385"/>
      <c r="FGO3219" s="385"/>
      <c r="FGP3219" s="385"/>
      <c r="FGQ3219" s="385"/>
      <c r="FGR3219" s="385"/>
      <c r="FGS3219" s="385"/>
      <c r="FGT3219" s="385"/>
      <c r="FGU3219" s="385"/>
      <c r="FGV3219" s="385"/>
      <c r="FGW3219" s="385"/>
      <c r="FGX3219" s="385"/>
      <c r="FGY3219" s="385"/>
      <c r="FGZ3219" s="385"/>
      <c r="FHA3219" s="385"/>
      <c r="FHB3219" s="385"/>
      <c r="FHC3219" s="385"/>
      <c r="FHD3219" s="385"/>
      <c r="FHE3219" s="385"/>
      <c r="FHF3219" s="385"/>
      <c r="FHG3219" s="385"/>
      <c r="FHH3219" s="385"/>
      <c r="FHI3219" s="385"/>
      <c r="FHJ3219" s="385"/>
      <c r="FHK3219" s="385"/>
      <c r="FHL3219" s="385"/>
      <c r="FHM3219" s="385"/>
      <c r="FHN3219" s="385"/>
      <c r="FHO3219" s="385"/>
      <c r="FHP3219" s="385"/>
      <c r="FHQ3219" s="385"/>
      <c r="FHR3219" s="385"/>
      <c r="FHS3219" s="385"/>
      <c r="FHT3219" s="385"/>
      <c r="FHU3219" s="385"/>
      <c r="FHV3219" s="385"/>
      <c r="FHW3219" s="385"/>
      <c r="FHX3219" s="385"/>
      <c r="FHY3219" s="385"/>
      <c r="FHZ3219" s="385"/>
      <c r="FIA3219" s="385"/>
      <c r="FIB3219" s="385"/>
      <c r="FIC3219" s="385"/>
      <c r="FID3219" s="385"/>
      <c r="FIE3219" s="385"/>
      <c r="FIF3219" s="385"/>
      <c r="FIG3219" s="385"/>
      <c r="FIH3219" s="385"/>
      <c r="FII3219" s="385"/>
      <c r="FIJ3219" s="385"/>
      <c r="FIK3219" s="385"/>
      <c r="FIL3219" s="385"/>
      <c r="FIM3219" s="385"/>
      <c r="FIN3219" s="385"/>
      <c r="FIO3219" s="385"/>
      <c r="FIP3219" s="385"/>
      <c r="FIQ3219" s="385"/>
      <c r="FIR3219" s="385"/>
      <c r="FIS3219" s="385"/>
      <c r="FIT3219" s="385"/>
      <c r="FIU3219" s="385"/>
      <c r="FIV3219" s="385"/>
      <c r="FIW3219" s="385"/>
      <c r="FIX3219" s="385"/>
      <c r="FIY3219" s="385"/>
      <c r="FIZ3219" s="385"/>
      <c r="FJA3219" s="385"/>
      <c r="FJB3219" s="385"/>
      <c r="FJC3219" s="385"/>
      <c r="FJD3219" s="385"/>
      <c r="FJE3219" s="385"/>
      <c r="FJF3219" s="385"/>
      <c r="FJG3219" s="385"/>
      <c r="FJH3219" s="385"/>
      <c r="FJI3219" s="385"/>
      <c r="FJJ3219" s="385"/>
      <c r="FJK3219" s="385"/>
      <c r="FJL3219" s="385"/>
      <c r="FJM3219" s="385"/>
      <c r="FJN3219" s="385"/>
      <c r="FJO3219" s="385"/>
      <c r="FJP3219" s="385"/>
      <c r="FJQ3219" s="385"/>
      <c r="FJR3219" s="385"/>
      <c r="FJS3219" s="385"/>
      <c r="FJT3219" s="385"/>
      <c r="FJU3219" s="385"/>
      <c r="FJV3219" s="385"/>
      <c r="FJW3219" s="385"/>
      <c r="FJX3219" s="385"/>
      <c r="FJY3219" s="385"/>
      <c r="FJZ3219" s="385"/>
      <c r="FKA3219" s="385"/>
      <c r="FKB3219" s="385"/>
      <c r="FKC3219" s="385"/>
      <c r="FKD3219" s="385"/>
      <c r="FKE3219" s="385"/>
      <c r="FKF3219" s="385"/>
      <c r="FKG3219" s="385"/>
      <c r="FKH3219" s="385"/>
      <c r="FKI3219" s="385"/>
      <c r="FKJ3219" s="385"/>
      <c r="FKK3219" s="385"/>
      <c r="FKL3219" s="385"/>
      <c r="FKM3219" s="385"/>
      <c r="FKN3219" s="385"/>
      <c r="FKO3219" s="385"/>
      <c r="FKP3219" s="385"/>
      <c r="FKQ3219" s="385"/>
      <c r="FKR3219" s="385"/>
      <c r="FKS3219" s="385"/>
      <c r="FKT3219" s="385"/>
      <c r="FKU3219" s="385"/>
      <c r="FKV3219" s="385"/>
      <c r="FKW3219" s="385"/>
      <c r="FKX3219" s="385"/>
      <c r="FKY3219" s="385"/>
      <c r="FKZ3219" s="385"/>
      <c r="FLA3219" s="385"/>
      <c r="FLB3219" s="385"/>
      <c r="FLC3219" s="385"/>
      <c r="FLD3219" s="385"/>
      <c r="FLE3219" s="385"/>
      <c r="FLF3219" s="385"/>
      <c r="FLG3219" s="385"/>
      <c r="FLH3219" s="385"/>
      <c r="FLI3219" s="385"/>
      <c r="FLJ3219" s="385"/>
      <c r="FLK3219" s="385"/>
      <c r="FLL3219" s="385"/>
      <c r="FLM3219" s="385"/>
      <c r="FLN3219" s="385"/>
      <c r="FLO3219" s="385"/>
      <c r="FLP3219" s="385"/>
      <c r="FLQ3219" s="385"/>
      <c r="FLR3219" s="385"/>
      <c r="FLS3219" s="385"/>
      <c r="FLT3219" s="385"/>
      <c r="FLU3219" s="385"/>
      <c r="FLV3219" s="385"/>
      <c r="FLW3219" s="385"/>
      <c r="FLX3219" s="385"/>
      <c r="FLY3219" s="385"/>
      <c r="FLZ3219" s="385"/>
      <c r="FMA3219" s="385"/>
      <c r="FMB3219" s="385"/>
      <c r="FMC3219" s="385"/>
      <c r="FMD3219" s="385"/>
      <c r="FME3219" s="385"/>
      <c r="FMF3219" s="385"/>
      <c r="FMG3219" s="385"/>
      <c r="FMH3219" s="385"/>
      <c r="FMI3219" s="385"/>
      <c r="FMJ3219" s="385"/>
      <c r="FMK3219" s="385"/>
      <c r="FML3219" s="385"/>
      <c r="FMM3219" s="385"/>
      <c r="FMN3219" s="385"/>
      <c r="FMO3219" s="385"/>
      <c r="FMP3219" s="385"/>
      <c r="FMQ3219" s="385"/>
      <c r="FMR3219" s="385"/>
      <c r="FMS3219" s="385"/>
      <c r="FMT3219" s="385"/>
      <c r="FMU3219" s="385"/>
      <c r="FMV3219" s="385"/>
      <c r="FMW3219" s="385"/>
      <c r="FMX3219" s="385"/>
      <c r="FMY3219" s="385"/>
      <c r="FMZ3219" s="385"/>
      <c r="FNA3219" s="385"/>
      <c r="FNB3219" s="385"/>
      <c r="FNC3219" s="385"/>
      <c r="FND3219" s="385"/>
      <c r="FNE3219" s="385"/>
      <c r="FNF3219" s="385"/>
      <c r="FNG3219" s="385"/>
      <c r="FNH3219" s="385"/>
      <c r="FNI3219" s="385"/>
      <c r="FNJ3219" s="385"/>
      <c r="FNK3219" s="385"/>
      <c r="FNL3219" s="385"/>
      <c r="FNM3219" s="385"/>
      <c r="FNN3219" s="385"/>
      <c r="FNO3219" s="385"/>
      <c r="FNP3219" s="385"/>
      <c r="FNQ3219" s="385"/>
      <c r="FNR3219" s="385"/>
      <c r="FNS3219" s="385"/>
      <c r="FNT3219" s="385"/>
      <c r="FNU3219" s="385"/>
      <c r="FNV3219" s="385"/>
      <c r="FNW3219" s="385"/>
      <c r="FNX3219" s="385"/>
      <c r="FNY3219" s="385"/>
      <c r="FNZ3219" s="385"/>
      <c r="FOA3219" s="385"/>
      <c r="FOB3219" s="385"/>
      <c r="FOC3219" s="385"/>
      <c r="FOD3219" s="385"/>
      <c r="FOE3219" s="385"/>
      <c r="FOF3219" s="385"/>
      <c r="FOG3219" s="385"/>
      <c r="FOH3219" s="385"/>
      <c r="FOI3219" s="385"/>
      <c r="FOJ3219" s="385"/>
      <c r="FOK3219" s="385"/>
      <c r="FOL3219" s="385"/>
      <c r="FOM3219" s="385"/>
      <c r="FON3219" s="385"/>
      <c r="FOO3219" s="385"/>
      <c r="FOP3219" s="385"/>
      <c r="FOQ3219" s="385"/>
      <c r="FOR3219" s="385"/>
      <c r="FOS3219" s="385"/>
      <c r="FOT3219" s="385"/>
      <c r="FOU3219" s="385"/>
      <c r="FOV3219" s="385"/>
      <c r="FOW3219" s="385"/>
      <c r="FOX3219" s="385"/>
      <c r="FOY3219" s="385"/>
      <c r="FOZ3219" s="385"/>
      <c r="FPA3219" s="385"/>
      <c r="FPB3219" s="385"/>
      <c r="FPC3219" s="385"/>
      <c r="FPD3219" s="385"/>
      <c r="FPE3219" s="385"/>
      <c r="FPF3219" s="385"/>
      <c r="FPG3219" s="385"/>
      <c r="FPH3219" s="385"/>
      <c r="FPI3219" s="385"/>
      <c r="FPJ3219" s="385"/>
      <c r="FPK3219" s="385"/>
      <c r="FPL3219" s="385"/>
      <c r="FPM3219" s="385"/>
      <c r="FPN3219" s="385"/>
      <c r="FPO3219" s="385"/>
      <c r="FPP3219" s="385"/>
      <c r="FPQ3219" s="385"/>
      <c r="FPR3219" s="385"/>
      <c r="FPS3219" s="385"/>
      <c r="FPT3219" s="385"/>
      <c r="FPU3219" s="385"/>
      <c r="FPV3219" s="385"/>
      <c r="FPW3219" s="385"/>
      <c r="FPX3219" s="385"/>
      <c r="FPY3219" s="385"/>
      <c r="FPZ3219" s="385"/>
      <c r="FQA3219" s="385"/>
      <c r="FQB3219" s="385"/>
      <c r="FQC3219" s="385"/>
      <c r="FQD3219" s="385"/>
      <c r="FQE3219" s="385"/>
      <c r="FQF3219" s="385"/>
      <c r="FQG3219" s="385"/>
      <c r="FQH3219" s="385"/>
      <c r="FQI3219" s="385"/>
      <c r="FQJ3219" s="385"/>
      <c r="FQK3219" s="385"/>
      <c r="FQL3219" s="385"/>
      <c r="FQM3219" s="385"/>
      <c r="FQN3219" s="385"/>
      <c r="FQO3219" s="385"/>
      <c r="FQP3219" s="385"/>
      <c r="FQQ3219" s="385"/>
      <c r="FQR3219" s="385"/>
      <c r="FQS3219" s="385"/>
      <c r="FQT3219" s="385"/>
      <c r="FQU3219" s="385"/>
      <c r="FQV3219" s="385"/>
      <c r="FQW3219" s="385"/>
      <c r="FQX3219" s="385"/>
      <c r="FQY3219" s="385"/>
      <c r="FQZ3219" s="385"/>
      <c r="FRA3219" s="385"/>
      <c r="FRB3219" s="385"/>
      <c r="FRC3219" s="385"/>
      <c r="FRD3219" s="385"/>
      <c r="FRE3219" s="385"/>
      <c r="FRF3219" s="385"/>
      <c r="FRG3219" s="385"/>
      <c r="FRH3219" s="385"/>
      <c r="FRI3219" s="385"/>
      <c r="FRJ3219" s="385"/>
      <c r="FRK3219" s="385"/>
      <c r="FRL3219" s="385"/>
      <c r="FRM3219" s="385"/>
      <c r="FRN3219" s="385"/>
      <c r="FRO3219" s="385"/>
      <c r="FRP3219" s="385"/>
      <c r="FRQ3219" s="385"/>
      <c r="FRR3219" s="385"/>
      <c r="FRS3219" s="385"/>
      <c r="FRT3219" s="385"/>
      <c r="FRU3219" s="385"/>
      <c r="FRV3219" s="385"/>
      <c r="FRW3219" s="385"/>
      <c r="FRX3219" s="385"/>
      <c r="FRY3219" s="385"/>
      <c r="FRZ3219" s="385"/>
      <c r="FSA3219" s="385"/>
      <c r="FSB3219" s="385"/>
      <c r="FSC3219" s="385"/>
      <c r="FSD3219" s="385"/>
      <c r="FSE3219" s="385"/>
      <c r="FSF3219" s="385"/>
      <c r="FSG3219" s="385"/>
      <c r="FSH3219" s="385"/>
      <c r="FSI3219" s="385"/>
      <c r="FSJ3219" s="385"/>
      <c r="FSK3219" s="385"/>
      <c r="FSL3219" s="385"/>
      <c r="FSM3219" s="385"/>
      <c r="FSN3219" s="385"/>
      <c r="FSO3219" s="385"/>
      <c r="FSP3219" s="385"/>
      <c r="FSQ3219" s="385"/>
      <c r="FSR3219" s="385"/>
      <c r="FSS3219" s="385"/>
      <c r="FST3219" s="385"/>
      <c r="FSU3219" s="385"/>
      <c r="FSV3219" s="385"/>
      <c r="FSW3219" s="385"/>
      <c r="FSX3219" s="385"/>
      <c r="FSY3219" s="385"/>
      <c r="FSZ3219" s="385"/>
      <c r="FTA3219" s="385"/>
      <c r="FTB3219" s="385"/>
      <c r="FTC3219" s="385"/>
      <c r="FTD3219" s="385"/>
      <c r="FTE3219" s="385"/>
      <c r="FTF3219" s="385"/>
      <c r="FTG3219" s="385"/>
      <c r="FTH3219" s="385"/>
      <c r="FTI3219" s="385"/>
      <c r="FTJ3219" s="385"/>
      <c r="FTK3219" s="385"/>
      <c r="FTL3219" s="385"/>
      <c r="FTM3219" s="385"/>
      <c r="FTN3219" s="385"/>
      <c r="FTO3219" s="385"/>
      <c r="FTP3219" s="385"/>
      <c r="FTQ3219" s="385"/>
      <c r="FTR3219" s="385"/>
      <c r="FTS3219" s="385"/>
      <c r="FTT3219" s="385"/>
      <c r="FTU3219" s="385"/>
      <c r="FTV3219" s="385"/>
      <c r="FTW3219" s="385"/>
      <c r="FTX3219" s="385"/>
      <c r="FTY3219" s="385"/>
      <c r="FTZ3219" s="385"/>
      <c r="FUA3219" s="385"/>
      <c r="FUB3219" s="385"/>
      <c r="FUC3219" s="385"/>
      <c r="FUD3219" s="385"/>
      <c r="FUE3219" s="385"/>
      <c r="FUF3219" s="385"/>
      <c r="FUG3219" s="385"/>
      <c r="FUH3219" s="385"/>
      <c r="FUI3219" s="385"/>
      <c r="FUJ3219" s="385"/>
      <c r="FUK3219" s="385"/>
      <c r="FUL3219" s="385"/>
      <c r="FUM3219" s="385"/>
      <c r="FUN3219" s="385"/>
      <c r="FUO3219" s="385"/>
      <c r="FUP3219" s="385"/>
      <c r="FUQ3219" s="385"/>
      <c r="FUR3219" s="385"/>
      <c r="FUS3219" s="385"/>
      <c r="FUT3219" s="385"/>
      <c r="FUU3219" s="385"/>
      <c r="FUV3219" s="385"/>
      <c r="FUW3219" s="385"/>
      <c r="FUX3219" s="385"/>
      <c r="FUY3219" s="385"/>
      <c r="FUZ3219" s="385"/>
      <c r="FVA3219" s="385"/>
      <c r="FVB3219" s="385"/>
      <c r="FVC3219" s="385"/>
      <c r="FVD3219" s="385"/>
      <c r="FVE3219" s="385"/>
      <c r="FVF3219" s="385"/>
      <c r="FVG3219" s="385"/>
      <c r="FVH3219" s="385"/>
      <c r="FVI3219" s="385"/>
      <c r="FVJ3219" s="385"/>
      <c r="FVK3219" s="385"/>
      <c r="FVL3219" s="385"/>
      <c r="FVM3219" s="385"/>
      <c r="FVN3219" s="385"/>
      <c r="FVO3219" s="385"/>
      <c r="FVP3219" s="385"/>
      <c r="FVQ3219" s="385"/>
      <c r="FVR3219" s="385"/>
      <c r="FVS3219" s="385"/>
      <c r="FVT3219" s="385"/>
      <c r="FVU3219" s="385"/>
      <c r="FVV3219" s="385"/>
      <c r="FVW3219" s="385"/>
      <c r="FVX3219" s="385"/>
      <c r="FVY3219" s="385"/>
      <c r="FVZ3219" s="385"/>
      <c r="FWA3219" s="385"/>
      <c r="FWB3219" s="385"/>
      <c r="FWC3219" s="385"/>
      <c r="FWD3219" s="385"/>
      <c r="FWE3219" s="385"/>
      <c r="FWF3219" s="385"/>
      <c r="FWG3219" s="385"/>
      <c r="FWH3219" s="385"/>
      <c r="FWI3219" s="385"/>
      <c r="FWJ3219" s="385"/>
      <c r="FWK3219" s="385"/>
      <c r="FWL3219" s="385"/>
      <c r="FWM3219" s="385"/>
      <c r="FWN3219" s="385"/>
      <c r="FWO3219" s="385"/>
      <c r="FWP3219" s="385"/>
      <c r="FWQ3219" s="385"/>
      <c r="FWR3219" s="385"/>
      <c r="FWS3219" s="385"/>
      <c r="FWT3219" s="385"/>
      <c r="FWU3219" s="385"/>
      <c r="FWV3219" s="385"/>
      <c r="FWW3219" s="385"/>
      <c r="FWX3219" s="385"/>
      <c r="FWY3219" s="385"/>
      <c r="FWZ3219" s="385"/>
      <c r="FXA3219" s="385"/>
      <c r="FXB3219" s="385"/>
      <c r="FXC3219" s="385"/>
      <c r="FXD3219" s="385"/>
      <c r="FXE3219" s="385"/>
      <c r="FXF3219" s="385"/>
      <c r="FXG3219" s="385"/>
      <c r="FXH3219" s="385"/>
      <c r="FXI3219" s="385"/>
      <c r="FXJ3219" s="385"/>
      <c r="FXK3219" s="385"/>
      <c r="FXL3219" s="385"/>
      <c r="FXM3219" s="385"/>
      <c r="FXN3219" s="385"/>
      <c r="FXO3219" s="385"/>
      <c r="FXP3219" s="385"/>
      <c r="FXQ3219" s="385"/>
      <c r="FXR3219" s="385"/>
      <c r="FXS3219" s="385"/>
      <c r="FXT3219" s="385"/>
      <c r="FXU3219" s="385"/>
      <c r="FXV3219" s="385"/>
      <c r="FXW3219" s="385"/>
      <c r="FXX3219" s="385"/>
      <c r="FXY3219" s="385"/>
      <c r="FXZ3219" s="385"/>
      <c r="FYA3219" s="385"/>
      <c r="FYB3219" s="385"/>
      <c r="FYC3219" s="385"/>
      <c r="FYD3219" s="385"/>
      <c r="FYE3219" s="385"/>
      <c r="FYF3219" s="385"/>
      <c r="FYG3219" s="385"/>
      <c r="FYH3219" s="385"/>
      <c r="FYI3219" s="385"/>
      <c r="FYJ3219" s="385"/>
      <c r="FYK3219" s="385"/>
      <c r="FYL3219" s="385"/>
      <c r="FYM3219" s="385"/>
      <c r="FYN3219" s="385"/>
      <c r="FYO3219" s="385"/>
      <c r="FYP3219" s="385"/>
      <c r="FYQ3219" s="385"/>
      <c r="FYR3219" s="385"/>
      <c r="FYS3219" s="385"/>
      <c r="FYT3219" s="385"/>
      <c r="FYU3219" s="385"/>
      <c r="FYV3219" s="385"/>
      <c r="FYW3219" s="385"/>
      <c r="FYX3219" s="385"/>
      <c r="FYY3219" s="385"/>
      <c r="FYZ3219" s="385"/>
      <c r="FZA3219" s="385"/>
      <c r="FZB3219" s="385"/>
      <c r="FZC3219" s="385"/>
      <c r="FZD3219" s="385"/>
      <c r="FZE3219" s="385"/>
      <c r="FZF3219" s="385"/>
      <c r="FZG3219" s="385"/>
      <c r="FZH3219" s="385"/>
      <c r="FZI3219" s="385"/>
      <c r="FZJ3219" s="385"/>
      <c r="FZK3219" s="385"/>
      <c r="FZL3219" s="385"/>
      <c r="FZM3219" s="385"/>
      <c r="FZN3219" s="385"/>
      <c r="FZO3219" s="385"/>
      <c r="FZP3219" s="385"/>
      <c r="FZQ3219" s="385"/>
      <c r="FZR3219" s="385"/>
      <c r="FZS3219" s="385"/>
      <c r="FZT3219" s="385"/>
      <c r="FZU3219" s="385"/>
      <c r="FZV3219" s="385"/>
      <c r="FZW3219" s="385"/>
      <c r="FZX3219" s="385"/>
      <c r="FZY3219" s="385"/>
      <c r="FZZ3219" s="385"/>
      <c r="GAA3219" s="385"/>
      <c r="GAB3219" s="385"/>
      <c r="GAC3219" s="385"/>
      <c r="GAD3219" s="385"/>
      <c r="GAE3219" s="385"/>
      <c r="GAF3219" s="385"/>
      <c r="GAG3219" s="385"/>
      <c r="GAH3219" s="385"/>
      <c r="GAI3219" s="385"/>
      <c r="GAJ3219" s="385"/>
      <c r="GAK3219" s="385"/>
      <c r="GAL3219" s="385"/>
      <c r="GAM3219" s="385"/>
      <c r="GAN3219" s="385"/>
      <c r="GAO3219" s="385"/>
      <c r="GAP3219" s="385"/>
      <c r="GAQ3219" s="385"/>
      <c r="GAR3219" s="385"/>
      <c r="GAS3219" s="385"/>
      <c r="GAT3219" s="385"/>
      <c r="GAU3219" s="385"/>
      <c r="GAV3219" s="385"/>
      <c r="GAW3219" s="385"/>
      <c r="GAX3219" s="385"/>
      <c r="GAY3219" s="385"/>
      <c r="GAZ3219" s="385"/>
      <c r="GBA3219" s="385"/>
      <c r="GBB3219" s="385"/>
      <c r="GBC3219" s="385"/>
      <c r="GBD3219" s="385"/>
      <c r="GBE3219" s="385"/>
      <c r="GBF3219" s="385"/>
      <c r="GBG3219" s="385"/>
      <c r="GBH3219" s="385"/>
      <c r="GBI3219" s="385"/>
      <c r="GBJ3219" s="385"/>
      <c r="GBK3219" s="385"/>
      <c r="GBL3219" s="385"/>
      <c r="GBM3219" s="385"/>
      <c r="GBN3219" s="385"/>
      <c r="GBO3219" s="385"/>
      <c r="GBP3219" s="385"/>
      <c r="GBQ3219" s="385"/>
      <c r="GBR3219" s="385"/>
      <c r="GBS3219" s="385"/>
      <c r="GBT3219" s="385"/>
      <c r="GBU3219" s="385"/>
      <c r="GBV3219" s="385"/>
      <c r="GBW3219" s="385"/>
      <c r="GBX3219" s="385"/>
      <c r="GBY3219" s="385"/>
      <c r="GBZ3219" s="385"/>
      <c r="GCA3219" s="385"/>
      <c r="GCB3219" s="385"/>
      <c r="GCC3219" s="385"/>
      <c r="GCD3219" s="385"/>
      <c r="GCE3219" s="385"/>
      <c r="GCF3219" s="385"/>
      <c r="GCG3219" s="385"/>
      <c r="GCH3219" s="385"/>
      <c r="GCI3219" s="385"/>
      <c r="GCJ3219" s="385"/>
      <c r="GCK3219" s="385"/>
      <c r="GCL3219" s="385"/>
      <c r="GCM3219" s="385"/>
      <c r="GCN3219" s="385"/>
      <c r="GCO3219" s="385"/>
      <c r="GCP3219" s="385"/>
      <c r="GCQ3219" s="385"/>
      <c r="GCR3219" s="385"/>
      <c r="GCS3219" s="385"/>
      <c r="GCT3219" s="385"/>
      <c r="GCU3219" s="385"/>
      <c r="GCV3219" s="385"/>
      <c r="GCW3219" s="385"/>
      <c r="GCX3219" s="385"/>
      <c r="GCY3219" s="385"/>
      <c r="GCZ3219" s="385"/>
      <c r="GDA3219" s="385"/>
      <c r="GDB3219" s="385"/>
      <c r="GDC3219" s="385"/>
      <c r="GDD3219" s="385"/>
      <c r="GDE3219" s="385"/>
      <c r="GDF3219" s="385"/>
      <c r="GDG3219" s="385"/>
      <c r="GDH3219" s="385"/>
      <c r="GDI3219" s="385"/>
      <c r="GDJ3219" s="385"/>
      <c r="GDK3219" s="385"/>
      <c r="GDL3219" s="385"/>
      <c r="GDM3219" s="385"/>
      <c r="GDN3219" s="385"/>
      <c r="GDO3219" s="385"/>
      <c r="GDP3219" s="385"/>
      <c r="GDQ3219" s="385"/>
      <c r="GDR3219" s="385"/>
      <c r="GDS3219" s="385"/>
      <c r="GDT3219" s="385"/>
      <c r="GDU3219" s="385"/>
      <c r="GDV3219" s="385"/>
      <c r="GDW3219" s="385"/>
      <c r="GDX3219" s="385"/>
      <c r="GDY3219" s="385"/>
      <c r="GDZ3219" s="385"/>
      <c r="GEA3219" s="385"/>
      <c r="GEB3219" s="385"/>
      <c r="GEC3219" s="385"/>
      <c r="GED3219" s="385"/>
      <c r="GEE3219" s="385"/>
      <c r="GEF3219" s="385"/>
      <c r="GEG3219" s="385"/>
      <c r="GEH3219" s="385"/>
      <c r="GEI3219" s="385"/>
      <c r="GEJ3219" s="385"/>
      <c r="GEK3219" s="385"/>
      <c r="GEL3219" s="385"/>
      <c r="GEM3219" s="385"/>
      <c r="GEN3219" s="385"/>
      <c r="GEO3219" s="385"/>
      <c r="GEP3219" s="385"/>
      <c r="GEQ3219" s="385"/>
      <c r="GER3219" s="385"/>
      <c r="GES3219" s="385"/>
      <c r="GET3219" s="385"/>
      <c r="GEU3219" s="385"/>
      <c r="GEV3219" s="385"/>
      <c r="GEW3219" s="385"/>
      <c r="GEX3219" s="385"/>
      <c r="GEY3219" s="385"/>
      <c r="GEZ3219" s="385"/>
      <c r="GFA3219" s="385"/>
      <c r="GFB3219" s="385"/>
      <c r="GFC3219" s="385"/>
      <c r="GFD3219" s="385"/>
      <c r="GFE3219" s="385"/>
      <c r="GFF3219" s="385"/>
      <c r="GFG3219" s="385"/>
      <c r="GFH3219" s="385"/>
      <c r="GFI3219" s="385"/>
      <c r="GFJ3219" s="385"/>
      <c r="GFK3219" s="385"/>
      <c r="GFL3219" s="385"/>
      <c r="GFM3219" s="385"/>
      <c r="GFN3219" s="385"/>
      <c r="GFO3219" s="385"/>
      <c r="GFP3219" s="385"/>
      <c r="GFQ3219" s="385"/>
      <c r="GFR3219" s="385"/>
      <c r="GFS3219" s="385"/>
      <c r="GFT3219" s="385"/>
      <c r="GFU3219" s="385"/>
      <c r="GFV3219" s="385"/>
      <c r="GFW3219" s="385"/>
      <c r="GFX3219" s="385"/>
      <c r="GFY3219" s="385"/>
      <c r="GFZ3219" s="385"/>
      <c r="GGA3219" s="385"/>
      <c r="GGB3219" s="385"/>
      <c r="GGC3219" s="385"/>
      <c r="GGD3219" s="385"/>
      <c r="GGE3219" s="385"/>
      <c r="GGF3219" s="385"/>
      <c r="GGG3219" s="385"/>
      <c r="GGH3219" s="385"/>
      <c r="GGI3219" s="385"/>
      <c r="GGJ3219" s="385"/>
      <c r="GGK3219" s="385"/>
      <c r="GGL3219" s="385"/>
      <c r="GGM3219" s="385"/>
      <c r="GGN3219" s="385"/>
      <c r="GGO3219" s="385"/>
      <c r="GGP3219" s="385"/>
      <c r="GGQ3219" s="385"/>
      <c r="GGR3219" s="385"/>
      <c r="GGS3219" s="385"/>
      <c r="GGT3219" s="385"/>
      <c r="GGU3219" s="385"/>
      <c r="GGV3219" s="385"/>
      <c r="GGW3219" s="385"/>
      <c r="GGX3219" s="385"/>
      <c r="GGY3219" s="385"/>
      <c r="GGZ3219" s="385"/>
      <c r="GHA3219" s="385"/>
      <c r="GHB3219" s="385"/>
      <c r="GHC3219" s="385"/>
      <c r="GHD3219" s="385"/>
      <c r="GHE3219" s="385"/>
      <c r="GHF3219" s="385"/>
      <c r="GHG3219" s="385"/>
      <c r="GHH3219" s="385"/>
      <c r="GHI3219" s="385"/>
      <c r="GHJ3219" s="385"/>
      <c r="GHK3219" s="385"/>
      <c r="GHL3219" s="385"/>
      <c r="GHM3219" s="385"/>
      <c r="GHN3219" s="385"/>
      <c r="GHO3219" s="385"/>
      <c r="GHP3219" s="385"/>
      <c r="GHQ3219" s="385"/>
      <c r="GHR3219" s="385"/>
      <c r="GHS3219" s="385"/>
      <c r="GHT3219" s="385"/>
      <c r="GHU3219" s="385"/>
      <c r="GHV3219" s="385"/>
      <c r="GHW3219" s="385"/>
      <c r="GHX3219" s="385"/>
      <c r="GHY3219" s="385"/>
      <c r="GHZ3219" s="385"/>
      <c r="GIA3219" s="385"/>
      <c r="GIB3219" s="385"/>
      <c r="GIC3219" s="385"/>
      <c r="GID3219" s="385"/>
      <c r="GIE3219" s="385"/>
      <c r="GIF3219" s="385"/>
      <c r="GIG3219" s="385"/>
      <c r="GIH3219" s="385"/>
      <c r="GII3219" s="385"/>
      <c r="GIJ3219" s="385"/>
      <c r="GIK3219" s="385"/>
      <c r="GIL3219" s="385"/>
      <c r="GIM3219" s="385"/>
      <c r="GIN3219" s="385"/>
      <c r="GIO3219" s="385"/>
      <c r="GIP3219" s="385"/>
      <c r="GIQ3219" s="385"/>
      <c r="GIR3219" s="385"/>
      <c r="GIS3219" s="385"/>
      <c r="GIT3219" s="385"/>
      <c r="GIU3219" s="385"/>
      <c r="GIV3219" s="385"/>
      <c r="GIW3219" s="385"/>
      <c r="GIX3219" s="385"/>
      <c r="GIY3219" s="385"/>
      <c r="GIZ3219" s="385"/>
      <c r="GJA3219" s="385"/>
      <c r="GJB3219" s="385"/>
      <c r="GJC3219" s="385"/>
      <c r="GJD3219" s="385"/>
      <c r="GJE3219" s="385"/>
      <c r="GJF3219" s="385"/>
      <c r="GJG3219" s="385"/>
      <c r="GJH3219" s="385"/>
      <c r="GJI3219" s="385"/>
      <c r="GJJ3219" s="385"/>
      <c r="GJK3219" s="385"/>
      <c r="GJL3219" s="385"/>
      <c r="GJM3219" s="385"/>
      <c r="GJN3219" s="385"/>
      <c r="GJO3219" s="385"/>
      <c r="GJP3219" s="385"/>
      <c r="GJQ3219" s="385"/>
      <c r="GJR3219" s="385"/>
      <c r="GJS3219" s="385"/>
      <c r="GJT3219" s="385"/>
      <c r="GJU3219" s="385"/>
      <c r="GJV3219" s="385"/>
      <c r="GJW3219" s="385"/>
      <c r="GJX3219" s="385"/>
      <c r="GJY3219" s="385"/>
      <c r="GJZ3219" s="385"/>
      <c r="GKA3219" s="385"/>
      <c r="GKB3219" s="385"/>
      <c r="GKC3219" s="385"/>
      <c r="GKD3219" s="385"/>
      <c r="GKE3219" s="385"/>
      <c r="GKF3219" s="385"/>
      <c r="GKG3219" s="385"/>
      <c r="GKH3219" s="385"/>
      <c r="GKI3219" s="385"/>
      <c r="GKJ3219" s="385"/>
      <c r="GKK3219" s="385"/>
      <c r="GKL3219" s="385"/>
      <c r="GKM3219" s="385"/>
      <c r="GKN3219" s="385"/>
      <c r="GKO3219" s="385"/>
      <c r="GKP3219" s="385"/>
      <c r="GKQ3219" s="385"/>
      <c r="GKR3219" s="385"/>
      <c r="GKS3219" s="385"/>
      <c r="GKT3219" s="385"/>
      <c r="GKU3219" s="385"/>
      <c r="GKV3219" s="385"/>
      <c r="GKW3219" s="385"/>
      <c r="GKX3219" s="385"/>
      <c r="GKY3219" s="385"/>
      <c r="GKZ3219" s="385"/>
      <c r="GLA3219" s="385"/>
      <c r="GLB3219" s="385"/>
      <c r="GLC3219" s="385"/>
      <c r="GLD3219" s="385"/>
      <c r="GLE3219" s="385"/>
      <c r="GLF3219" s="385"/>
      <c r="GLG3219" s="385"/>
      <c r="GLH3219" s="385"/>
      <c r="GLI3219" s="385"/>
      <c r="GLJ3219" s="385"/>
      <c r="GLK3219" s="385"/>
      <c r="GLL3219" s="385"/>
      <c r="GLM3219" s="385"/>
      <c r="GLN3219" s="385"/>
      <c r="GLO3219" s="385"/>
      <c r="GLP3219" s="385"/>
      <c r="GLQ3219" s="385"/>
      <c r="GLR3219" s="385"/>
      <c r="GLS3219" s="385"/>
      <c r="GLT3219" s="385"/>
      <c r="GLU3219" s="385"/>
      <c r="GLV3219" s="385"/>
      <c r="GLW3219" s="385"/>
      <c r="GLX3219" s="385"/>
      <c r="GLY3219" s="385"/>
      <c r="GLZ3219" s="385"/>
      <c r="GMA3219" s="385"/>
      <c r="GMB3219" s="385"/>
      <c r="GMC3219" s="385"/>
      <c r="GMD3219" s="385"/>
      <c r="GME3219" s="385"/>
      <c r="GMF3219" s="385"/>
      <c r="GMG3219" s="385"/>
      <c r="GMH3219" s="385"/>
      <c r="GMI3219" s="385"/>
      <c r="GMJ3219" s="385"/>
      <c r="GMK3219" s="385"/>
      <c r="GML3219" s="385"/>
      <c r="GMM3219" s="385"/>
      <c r="GMN3219" s="385"/>
      <c r="GMO3219" s="385"/>
      <c r="GMP3219" s="385"/>
      <c r="GMQ3219" s="385"/>
      <c r="GMR3219" s="385"/>
      <c r="GMS3219" s="385"/>
      <c r="GMT3219" s="385"/>
      <c r="GMU3219" s="385"/>
      <c r="GMV3219" s="385"/>
      <c r="GMW3219" s="385"/>
      <c r="GMX3219" s="385"/>
      <c r="GMY3219" s="385"/>
      <c r="GMZ3219" s="385"/>
      <c r="GNA3219" s="385"/>
      <c r="GNB3219" s="385"/>
      <c r="GNC3219" s="385"/>
      <c r="GND3219" s="385"/>
      <c r="GNE3219" s="385"/>
      <c r="GNF3219" s="385"/>
      <c r="GNG3219" s="385"/>
      <c r="GNH3219" s="385"/>
      <c r="GNI3219" s="385"/>
      <c r="GNJ3219" s="385"/>
      <c r="GNK3219" s="385"/>
      <c r="GNL3219" s="385"/>
      <c r="GNM3219" s="385"/>
      <c r="GNN3219" s="385"/>
      <c r="GNO3219" s="385"/>
      <c r="GNP3219" s="385"/>
      <c r="GNQ3219" s="385"/>
      <c r="GNR3219" s="385"/>
      <c r="GNS3219" s="385"/>
      <c r="GNT3219" s="385"/>
      <c r="GNU3219" s="385"/>
      <c r="GNV3219" s="385"/>
      <c r="GNW3219" s="385"/>
      <c r="GNX3219" s="385"/>
      <c r="GNY3219" s="385"/>
      <c r="GNZ3219" s="385"/>
      <c r="GOA3219" s="385"/>
      <c r="GOB3219" s="385"/>
      <c r="GOC3219" s="385"/>
      <c r="GOD3219" s="385"/>
      <c r="GOE3219" s="385"/>
      <c r="GOF3219" s="385"/>
      <c r="GOG3219" s="385"/>
      <c r="GOH3219" s="385"/>
      <c r="GOI3219" s="385"/>
      <c r="GOJ3219" s="385"/>
      <c r="GOK3219" s="385"/>
      <c r="GOL3219" s="385"/>
      <c r="GOM3219" s="385"/>
      <c r="GON3219" s="385"/>
      <c r="GOO3219" s="385"/>
      <c r="GOP3219" s="385"/>
      <c r="GOQ3219" s="385"/>
      <c r="GOR3219" s="385"/>
      <c r="GOS3219" s="385"/>
      <c r="GOT3219" s="385"/>
      <c r="GOU3219" s="385"/>
      <c r="GOV3219" s="385"/>
      <c r="GOW3219" s="385"/>
      <c r="GOX3219" s="385"/>
      <c r="GOY3219" s="385"/>
      <c r="GOZ3219" s="385"/>
      <c r="GPA3219" s="385"/>
      <c r="GPB3219" s="385"/>
      <c r="GPC3219" s="385"/>
      <c r="GPD3219" s="385"/>
      <c r="GPE3219" s="385"/>
      <c r="GPF3219" s="385"/>
      <c r="GPG3219" s="385"/>
      <c r="GPH3219" s="385"/>
      <c r="GPI3219" s="385"/>
      <c r="GPJ3219" s="385"/>
      <c r="GPK3219" s="385"/>
      <c r="GPL3219" s="385"/>
      <c r="GPM3219" s="385"/>
      <c r="GPN3219" s="385"/>
      <c r="GPO3219" s="385"/>
      <c r="GPP3219" s="385"/>
      <c r="GPQ3219" s="385"/>
      <c r="GPR3219" s="385"/>
      <c r="GPS3219" s="385"/>
      <c r="GPT3219" s="385"/>
      <c r="GPU3219" s="385"/>
      <c r="GPV3219" s="385"/>
      <c r="GPW3219" s="385"/>
      <c r="GPX3219" s="385"/>
      <c r="GPY3219" s="385"/>
      <c r="GPZ3219" s="385"/>
      <c r="GQA3219" s="385"/>
      <c r="GQB3219" s="385"/>
      <c r="GQC3219" s="385"/>
      <c r="GQD3219" s="385"/>
      <c r="GQE3219" s="385"/>
      <c r="GQF3219" s="385"/>
      <c r="GQG3219" s="385"/>
      <c r="GQH3219" s="385"/>
      <c r="GQI3219" s="385"/>
      <c r="GQJ3219" s="385"/>
      <c r="GQK3219" s="385"/>
      <c r="GQL3219" s="385"/>
      <c r="GQM3219" s="385"/>
      <c r="GQN3219" s="385"/>
      <c r="GQO3219" s="385"/>
      <c r="GQP3219" s="385"/>
      <c r="GQQ3219" s="385"/>
      <c r="GQR3219" s="385"/>
      <c r="GQS3219" s="385"/>
      <c r="GQT3219" s="385"/>
      <c r="GQU3219" s="385"/>
      <c r="GQV3219" s="385"/>
      <c r="GQW3219" s="385"/>
      <c r="GQX3219" s="385"/>
      <c r="GQY3219" s="385"/>
      <c r="GQZ3219" s="385"/>
      <c r="GRA3219" s="385"/>
      <c r="GRB3219" s="385"/>
      <c r="GRC3219" s="385"/>
      <c r="GRD3219" s="385"/>
      <c r="GRE3219" s="385"/>
      <c r="GRF3219" s="385"/>
      <c r="GRG3219" s="385"/>
      <c r="GRH3219" s="385"/>
      <c r="GRI3219" s="385"/>
      <c r="GRJ3219" s="385"/>
      <c r="GRK3219" s="385"/>
      <c r="GRL3219" s="385"/>
      <c r="GRM3219" s="385"/>
      <c r="GRN3219" s="385"/>
      <c r="GRO3219" s="385"/>
      <c r="GRP3219" s="385"/>
      <c r="GRQ3219" s="385"/>
      <c r="GRR3219" s="385"/>
      <c r="GRS3219" s="385"/>
      <c r="GRT3219" s="385"/>
      <c r="GRU3219" s="385"/>
      <c r="GRV3219" s="385"/>
      <c r="GRW3219" s="385"/>
      <c r="GRX3219" s="385"/>
      <c r="GRY3219" s="385"/>
      <c r="GRZ3219" s="385"/>
      <c r="GSA3219" s="385"/>
      <c r="GSB3219" s="385"/>
      <c r="GSC3219" s="385"/>
      <c r="GSD3219" s="385"/>
      <c r="GSE3219" s="385"/>
      <c r="GSF3219" s="385"/>
      <c r="GSG3219" s="385"/>
      <c r="GSH3219" s="385"/>
      <c r="GSI3219" s="385"/>
      <c r="GSJ3219" s="385"/>
      <c r="GSK3219" s="385"/>
      <c r="GSL3219" s="385"/>
      <c r="GSM3219" s="385"/>
      <c r="GSN3219" s="385"/>
      <c r="GSO3219" s="385"/>
      <c r="GSP3219" s="385"/>
      <c r="GSQ3219" s="385"/>
      <c r="GSR3219" s="385"/>
      <c r="GSS3219" s="385"/>
      <c r="GST3219" s="385"/>
      <c r="GSU3219" s="385"/>
      <c r="GSV3219" s="385"/>
      <c r="GSW3219" s="385"/>
      <c r="GSX3219" s="385"/>
      <c r="GSY3219" s="385"/>
      <c r="GSZ3219" s="385"/>
      <c r="GTA3219" s="385"/>
      <c r="GTB3219" s="385"/>
      <c r="GTC3219" s="385"/>
      <c r="GTD3219" s="385"/>
      <c r="GTE3219" s="385"/>
      <c r="GTF3219" s="385"/>
      <c r="GTG3219" s="385"/>
      <c r="GTH3219" s="385"/>
      <c r="GTI3219" s="385"/>
      <c r="GTJ3219" s="385"/>
      <c r="GTK3219" s="385"/>
      <c r="GTL3219" s="385"/>
      <c r="GTM3219" s="385"/>
      <c r="GTN3219" s="385"/>
      <c r="GTO3219" s="385"/>
      <c r="GTP3219" s="385"/>
      <c r="GTQ3219" s="385"/>
      <c r="GTR3219" s="385"/>
      <c r="GTS3219" s="385"/>
      <c r="GTT3219" s="385"/>
      <c r="GTU3219" s="385"/>
      <c r="GTV3219" s="385"/>
      <c r="GTW3219" s="385"/>
      <c r="GTX3219" s="385"/>
      <c r="GTY3219" s="385"/>
      <c r="GTZ3219" s="385"/>
      <c r="GUA3219" s="385"/>
      <c r="GUB3219" s="385"/>
      <c r="GUC3219" s="385"/>
      <c r="GUD3219" s="385"/>
      <c r="GUE3219" s="385"/>
      <c r="GUF3219" s="385"/>
      <c r="GUG3219" s="385"/>
      <c r="GUH3219" s="385"/>
      <c r="GUI3219" s="385"/>
      <c r="GUJ3219" s="385"/>
      <c r="GUK3219" s="385"/>
      <c r="GUL3219" s="385"/>
      <c r="GUM3219" s="385"/>
      <c r="GUN3219" s="385"/>
      <c r="GUO3219" s="385"/>
      <c r="GUP3219" s="385"/>
      <c r="GUQ3219" s="385"/>
      <c r="GUR3219" s="385"/>
      <c r="GUS3219" s="385"/>
      <c r="GUT3219" s="385"/>
      <c r="GUU3219" s="385"/>
      <c r="GUV3219" s="385"/>
      <c r="GUW3219" s="385"/>
      <c r="GUX3219" s="385"/>
      <c r="GUY3219" s="385"/>
      <c r="GUZ3219" s="385"/>
      <c r="GVA3219" s="385"/>
      <c r="GVB3219" s="385"/>
      <c r="GVC3219" s="385"/>
      <c r="GVD3219" s="385"/>
      <c r="GVE3219" s="385"/>
      <c r="GVF3219" s="385"/>
      <c r="GVG3219" s="385"/>
      <c r="GVH3219" s="385"/>
      <c r="GVI3219" s="385"/>
      <c r="GVJ3219" s="385"/>
      <c r="GVK3219" s="385"/>
      <c r="GVL3219" s="385"/>
      <c r="GVM3219" s="385"/>
      <c r="GVN3219" s="385"/>
      <c r="GVO3219" s="385"/>
      <c r="GVP3219" s="385"/>
      <c r="GVQ3219" s="385"/>
      <c r="GVR3219" s="385"/>
      <c r="GVS3219" s="385"/>
      <c r="GVT3219" s="385"/>
      <c r="GVU3219" s="385"/>
      <c r="GVV3219" s="385"/>
      <c r="GVW3219" s="385"/>
      <c r="GVX3219" s="385"/>
      <c r="GVY3219" s="385"/>
      <c r="GVZ3219" s="385"/>
      <c r="GWA3219" s="385"/>
      <c r="GWB3219" s="385"/>
      <c r="GWC3219" s="385"/>
      <c r="GWD3219" s="385"/>
      <c r="GWE3219" s="385"/>
      <c r="GWF3219" s="385"/>
      <c r="GWG3219" s="385"/>
      <c r="GWH3219" s="385"/>
      <c r="GWI3219" s="385"/>
      <c r="GWJ3219" s="385"/>
      <c r="GWK3219" s="385"/>
      <c r="GWL3219" s="385"/>
      <c r="GWM3219" s="385"/>
      <c r="GWN3219" s="385"/>
      <c r="GWO3219" s="385"/>
      <c r="GWP3219" s="385"/>
      <c r="GWQ3219" s="385"/>
      <c r="GWR3219" s="385"/>
      <c r="GWS3219" s="385"/>
      <c r="GWT3219" s="385"/>
      <c r="GWU3219" s="385"/>
      <c r="GWV3219" s="385"/>
      <c r="GWW3219" s="385"/>
      <c r="GWX3219" s="385"/>
      <c r="GWY3219" s="385"/>
      <c r="GWZ3219" s="385"/>
      <c r="GXA3219" s="385"/>
      <c r="GXB3219" s="385"/>
      <c r="GXC3219" s="385"/>
      <c r="GXD3219" s="385"/>
      <c r="GXE3219" s="385"/>
      <c r="GXF3219" s="385"/>
      <c r="GXG3219" s="385"/>
      <c r="GXH3219" s="385"/>
      <c r="GXI3219" s="385"/>
      <c r="GXJ3219" s="385"/>
      <c r="GXK3219" s="385"/>
      <c r="GXL3219" s="385"/>
      <c r="GXM3219" s="385"/>
      <c r="GXN3219" s="385"/>
      <c r="GXO3219" s="385"/>
      <c r="GXP3219" s="385"/>
      <c r="GXQ3219" s="385"/>
      <c r="GXR3219" s="385"/>
      <c r="GXS3219" s="385"/>
      <c r="GXT3219" s="385"/>
      <c r="GXU3219" s="385"/>
      <c r="GXV3219" s="385"/>
      <c r="GXW3219" s="385"/>
      <c r="GXX3219" s="385"/>
      <c r="GXY3219" s="385"/>
      <c r="GXZ3219" s="385"/>
      <c r="GYA3219" s="385"/>
      <c r="GYB3219" s="385"/>
      <c r="GYC3219" s="385"/>
      <c r="GYD3219" s="385"/>
      <c r="GYE3219" s="385"/>
      <c r="GYF3219" s="385"/>
      <c r="GYG3219" s="385"/>
      <c r="GYH3219" s="385"/>
      <c r="GYI3219" s="385"/>
      <c r="GYJ3219" s="385"/>
      <c r="GYK3219" s="385"/>
      <c r="GYL3219" s="385"/>
      <c r="GYM3219" s="385"/>
      <c r="GYN3219" s="385"/>
      <c r="GYO3219" s="385"/>
      <c r="GYP3219" s="385"/>
      <c r="GYQ3219" s="385"/>
      <c r="GYR3219" s="385"/>
      <c r="GYS3219" s="385"/>
      <c r="GYT3219" s="385"/>
      <c r="GYU3219" s="385"/>
      <c r="GYV3219" s="385"/>
      <c r="GYW3219" s="385"/>
      <c r="GYX3219" s="385"/>
      <c r="GYY3219" s="385"/>
      <c r="GYZ3219" s="385"/>
      <c r="GZA3219" s="385"/>
      <c r="GZB3219" s="385"/>
      <c r="GZC3219" s="385"/>
      <c r="GZD3219" s="385"/>
      <c r="GZE3219" s="385"/>
      <c r="GZF3219" s="385"/>
      <c r="GZG3219" s="385"/>
      <c r="GZH3219" s="385"/>
      <c r="GZI3219" s="385"/>
      <c r="GZJ3219" s="385"/>
      <c r="GZK3219" s="385"/>
      <c r="GZL3219" s="385"/>
      <c r="GZM3219" s="385"/>
      <c r="GZN3219" s="385"/>
      <c r="GZO3219" s="385"/>
      <c r="GZP3219" s="385"/>
      <c r="GZQ3219" s="385"/>
      <c r="GZR3219" s="385"/>
      <c r="GZS3219" s="385"/>
      <c r="GZT3219" s="385"/>
      <c r="GZU3219" s="385"/>
      <c r="GZV3219" s="385"/>
      <c r="GZW3219" s="385"/>
      <c r="GZX3219" s="385"/>
      <c r="GZY3219" s="385"/>
      <c r="GZZ3219" s="385"/>
      <c r="HAA3219" s="385"/>
      <c r="HAB3219" s="385"/>
      <c r="HAC3219" s="385"/>
      <c r="HAD3219" s="385"/>
      <c r="HAE3219" s="385"/>
      <c r="HAF3219" s="385"/>
      <c r="HAG3219" s="385"/>
      <c r="HAH3219" s="385"/>
      <c r="HAI3219" s="385"/>
      <c r="HAJ3219" s="385"/>
      <c r="HAK3219" s="385"/>
      <c r="HAL3219" s="385"/>
      <c r="HAM3219" s="385"/>
      <c r="HAN3219" s="385"/>
      <c r="HAO3219" s="385"/>
      <c r="HAP3219" s="385"/>
      <c r="HAQ3219" s="385"/>
      <c r="HAR3219" s="385"/>
      <c r="HAS3219" s="385"/>
      <c r="HAT3219" s="385"/>
      <c r="HAU3219" s="385"/>
      <c r="HAV3219" s="385"/>
      <c r="HAW3219" s="385"/>
      <c r="HAX3219" s="385"/>
      <c r="HAY3219" s="385"/>
      <c r="HAZ3219" s="385"/>
      <c r="HBA3219" s="385"/>
      <c r="HBB3219" s="385"/>
      <c r="HBC3219" s="385"/>
      <c r="HBD3219" s="385"/>
      <c r="HBE3219" s="385"/>
      <c r="HBF3219" s="385"/>
      <c r="HBG3219" s="385"/>
      <c r="HBH3219" s="385"/>
      <c r="HBI3219" s="385"/>
      <c r="HBJ3219" s="385"/>
      <c r="HBK3219" s="385"/>
      <c r="HBL3219" s="385"/>
      <c r="HBM3219" s="385"/>
      <c r="HBN3219" s="385"/>
      <c r="HBO3219" s="385"/>
      <c r="HBP3219" s="385"/>
      <c r="HBQ3219" s="385"/>
      <c r="HBR3219" s="385"/>
      <c r="HBS3219" s="385"/>
      <c r="HBT3219" s="385"/>
      <c r="HBU3219" s="385"/>
      <c r="HBV3219" s="385"/>
      <c r="HBW3219" s="385"/>
      <c r="HBX3219" s="385"/>
      <c r="HBY3219" s="385"/>
      <c r="HBZ3219" s="385"/>
      <c r="HCA3219" s="385"/>
      <c r="HCB3219" s="385"/>
      <c r="HCC3219" s="385"/>
      <c r="HCD3219" s="385"/>
      <c r="HCE3219" s="385"/>
      <c r="HCF3219" s="385"/>
      <c r="HCG3219" s="385"/>
      <c r="HCH3219" s="385"/>
      <c r="HCI3219" s="385"/>
      <c r="HCJ3219" s="385"/>
      <c r="HCK3219" s="385"/>
      <c r="HCL3219" s="385"/>
      <c r="HCM3219" s="385"/>
      <c r="HCN3219" s="385"/>
      <c r="HCO3219" s="385"/>
      <c r="HCP3219" s="385"/>
      <c r="HCQ3219" s="385"/>
      <c r="HCR3219" s="385"/>
      <c r="HCS3219" s="385"/>
      <c r="HCT3219" s="385"/>
      <c r="HCU3219" s="385"/>
      <c r="HCV3219" s="385"/>
      <c r="HCW3219" s="385"/>
      <c r="HCX3219" s="385"/>
      <c r="HCY3219" s="385"/>
      <c r="HCZ3219" s="385"/>
      <c r="HDA3219" s="385"/>
      <c r="HDB3219" s="385"/>
      <c r="HDC3219" s="385"/>
      <c r="HDD3219" s="385"/>
      <c r="HDE3219" s="385"/>
      <c r="HDF3219" s="385"/>
      <c r="HDG3219" s="385"/>
      <c r="HDH3219" s="385"/>
      <c r="HDI3219" s="385"/>
      <c r="HDJ3219" s="385"/>
      <c r="HDK3219" s="385"/>
      <c r="HDL3219" s="385"/>
      <c r="HDM3219" s="385"/>
      <c r="HDN3219" s="385"/>
      <c r="HDO3219" s="385"/>
      <c r="HDP3219" s="385"/>
      <c r="HDQ3219" s="385"/>
      <c r="HDR3219" s="385"/>
      <c r="HDS3219" s="385"/>
      <c r="HDT3219" s="385"/>
      <c r="HDU3219" s="385"/>
      <c r="HDV3219" s="385"/>
      <c r="HDW3219" s="385"/>
      <c r="HDX3219" s="385"/>
      <c r="HDY3219" s="385"/>
      <c r="HDZ3219" s="385"/>
      <c r="HEA3219" s="385"/>
      <c r="HEB3219" s="385"/>
      <c r="HEC3219" s="385"/>
      <c r="HED3219" s="385"/>
      <c r="HEE3219" s="385"/>
      <c r="HEF3219" s="385"/>
      <c r="HEG3219" s="385"/>
      <c r="HEH3219" s="385"/>
      <c r="HEI3219" s="385"/>
      <c r="HEJ3219" s="385"/>
      <c r="HEK3219" s="385"/>
      <c r="HEL3219" s="385"/>
      <c r="HEM3219" s="385"/>
      <c r="HEN3219" s="385"/>
      <c r="HEO3219" s="385"/>
      <c r="HEP3219" s="385"/>
      <c r="HEQ3219" s="385"/>
      <c r="HER3219" s="385"/>
      <c r="HES3219" s="385"/>
      <c r="HET3219" s="385"/>
      <c r="HEU3219" s="385"/>
      <c r="HEV3219" s="385"/>
      <c r="HEW3219" s="385"/>
      <c r="HEX3219" s="385"/>
      <c r="HEY3219" s="385"/>
      <c r="HEZ3219" s="385"/>
      <c r="HFA3219" s="385"/>
      <c r="HFB3219" s="385"/>
      <c r="HFC3219" s="385"/>
      <c r="HFD3219" s="385"/>
      <c r="HFE3219" s="385"/>
      <c r="HFF3219" s="385"/>
      <c r="HFG3219" s="385"/>
      <c r="HFH3219" s="385"/>
      <c r="HFI3219" s="385"/>
      <c r="HFJ3219" s="385"/>
      <c r="HFK3219" s="385"/>
      <c r="HFL3219" s="385"/>
      <c r="HFM3219" s="385"/>
      <c r="HFN3219" s="385"/>
      <c r="HFO3219" s="385"/>
      <c r="HFP3219" s="385"/>
      <c r="HFQ3219" s="385"/>
      <c r="HFR3219" s="385"/>
      <c r="HFS3219" s="385"/>
      <c r="HFT3219" s="385"/>
      <c r="HFU3219" s="385"/>
      <c r="HFV3219" s="385"/>
      <c r="HFW3219" s="385"/>
      <c r="HFX3219" s="385"/>
      <c r="HFY3219" s="385"/>
      <c r="HFZ3219" s="385"/>
      <c r="HGA3219" s="385"/>
      <c r="HGB3219" s="385"/>
      <c r="HGC3219" s="385"/>
      <c r="HGD3219" s="385"/>
      <c r="HGE3219" s="385"/>
      <c r="HGF3219" s="385"/>
      <c r="HGG3219" s="385"/>
      <c r="HGH3219" s="385"/>
      <c r="HGI3219" s="385"/>
      <c r="HGJ3219" s="385"/>
      <c r="HGK3219" s="385"/>
      <c r="HGL3219" s="385"/>
      <c r="HGM3219" s="385"/>
      <c r="HGN3219" s="385"/>
      <c r="HGO3219" s="385"/>
      <c r="HGP3219" s="385"/>
      <c r="HGQ3219" s="385"/>
      <c r="HGR3219" s="385"/>
      <c r="HGS3219" s="385"/>
      <c r="HGT3219" s="385"/>
      <c r="HGU3219" s="385"/>
      <c r="HGV3219" s="385"/>
      <c r="HGW3219" s="385"/>
      <c r="HGX3219" s="385"/>
      <c r="HGY3219" s="385"/>
      <c r="HGZ3219" s="385"/>
      <c r="HHA3219" s="385"/>
      <c r="HHB3219" s="385"/>
      <c r="HHC3219" s="385"/>
      <c r="HHD3219" s="385"/>
      <c r="HHE3219" s="385"/>
      <c r="HHF3219" s="385"/>
      <c r="HHG3219" s="385"/>
      <c r="HHH3219" s="385"/>
      <c r="HHI3219" s="385"/>
      <c r="HHJ3219" s="385"/>
      <c r="HHK3219" s="385"/>
      <c r="HHL3219" s="385"/>
      <c r="HHM3219" s="385"/>
      <c r="HHN3219" s="385"/>
      <c r="HHO3219" s="385"/>
      <c r="HHP3219" s="385"/>
      <c r="HHQ3219" s="385"/>
      <c r="HHR3219" s="385"/>
      <c r="HHS3219" s="385"/>
      <c r="HHT3219" s="385"/>
      <c r="HHU3219" s="385"/>
      <c r="HHV3219" s="385"/>
      <c r="HHW3219" s="385"/>
      <c r="HHX3219" s="385"/>
      <c r="HHY3219" s="385"/>
      <c r="HHZ3219" s="385"/>
      <c r="HIA3219" s="385"/>
      <c r="HIB3219" s="385"/>
      <c r="HIC3219" s="385"/>
      <c r="HID3219" s="385"/>
      <c r="HIE3219" s="385"/>
      <c r="HIF3219" s="385"/>
      <c r="HIG3219" s="385"/>
      <c r="HIH3219" s="385"/>
      <c r="HII3219" s="385"/>
      <c r="HIJ3219" s="385"/>
      <c r="HIK3219" s="385"/>
      <c r="HIL3219" s="385"/>
      <c r="HIM3219" s="385"/>
      <c r="HIN3219" s="385"/>
      <c r="HIO3219" s="385"/>
      <c r="HIP3219" s="385"/>
      <c r="HIQ3219" s="385"/>
      <c r="HIR3219" s="385"/>
      <c r="HIS3219" s="385"/>
      <c r="HIT3219" s="385"/>
      <c r="HIU3219" s="385"/>
      <c r="HIV3219" s="385"/>
      <c r="HIW3219" s="385"/>
      <c r="HIX3219" s="385"/>
      <c r="HIY3219" s="385"/>
      <c r="HIZ3219" s="385"/>
      <c r="HJA3219" s="385"/>
      <c r="HJB3219" s="385"/>
      <c r="HJC3219" s="385"/>
      <c r="HJD3219" s="385"/>
      <c r="HJE3219" s="385"/>
      <c r="HJF3219" s="385"/>
      <c r="HJG3219" s="385"/>
      <c r="HJH3219" s="385"/>
      <c r="HJI3219" s="385"/>
      <c r="HJJ3219" s="385"/>
      <c r="HJK3219" s="385"/>
      <c r="HJL3219" s="385"/>
      <c r="HJM3219" s="385"/>
      <c r="HJN3219" s="385"/>
      <c r="HJO3219" s="385"/>
      <c r="HJP3219" s="385"/>
      <c r="HJQ3219" s="385"/>
      <c r="HJR3219" s="385"/>
      <c r="HJS3219" s="385"/>
      <c r="HJT3219" s="385"/>
      <c r="HJU3219" s="385"/>
      <c r="HJV3219" s="385"/>
      <c r="HJW3219" s="385"/>
      <c r="HJX3219" s="385"/>
      <c r="HJY3219" s="385"/>
      <c r="HJZ3219" s="385"/>
      <c r="HKA3219" s="385"/>
      <c r="HKB3219" s="385"/>
      <c r="HKC3219" s="385"/>
      <c r="HKD3219" s="385"/>
      <c r="HKE3219" s="385"/>
      <c r="HKF3219" s="385"/>
      <c r="HKG3219" s="385"/>
      <c r="HKH3219" s="385"/>
      <c r="HKI3219" s="385"/>
      <c r="HKJ3219" s="385"/>
      <c r="HKK3219" s="385"/>
      <c r="HKL3219" s="385"/>
      <c r="HKM3219" s="385"/>
      <c r="HKN3219" s="385"/>
      <c r="HKO3219" s="385"/>
      <c r="HKP3219" s="385"/>
      <c r="HKQ3219" s="385"/>
      <c r="HKR3219" s="385"/>
      <c r="HKS3219" s="385"/>
      <c r="HKT3219" s="385"/>
      <c r="HKU3219" s="385"/>
      <c r="HKV3219" s="385"/>
      <c r="HKW3219" s="385"/>
      <c r="HKX3219" s="385"/>
      <c r="HKY3219" s="385"/>
      <c r="HKZ3219" s="385"/>
      <c r="HLA3219" s="385"/>
      <c r="HLB3219" s="385"/>
      <c r="HLC3219" s="385"/>
      <c r="HLD3219" s="385"/>
      <c r="HLE3219" s="385"/>
      <c r="HLF3219" s="385"/>
      <c r="HLG3219" s="385"/>
      <c r="HLH3219" s="385"/>
      <c r="HLI3219" s="385"/>
      <c r="HLJ3219" s="385"/>
      <c r="HLK3219" s="385"/>
      <c r="HLL3219" s="385"/>
      <c r="HLM3219" s="385"/>
      <c r="HLN3219" s="385"/>
      <c r="HLO3219" s="385"/>
      <c r="HLP3219" s="385"/>
      <c r="HLQ3219" s="385"/>
      <c r="HLR3219" s="385"/>
      <c r="HLS3219" s="385"/>
      <c r="HLT3219" s="385"/>
      <c r="HLU3219" s="385"/>
      <c r="HLV3219" s="385"/>
      <c r="HLW3219" s="385"/>
      <c r="HLX3219" s="385"/>
      <c r="HLY3219" s="385"/>
      <c r="HLZ3219" s="385"/>
      <c r="HMA3219" s="385"/>
      <c r="HMB3219" s="385"/>
      <c r="HMC3219" s="385"/>
      <c r="HMD3219" s="385"/>
      <c r="HME3219" s="385"/>
      <c r="HMF3219" s="385"/>
      <c r="HMG3219" s="385"/>
      <c r="HMH3219" s="385"/>
      <c r="HMI3219" s="385"/>
      <c r="HMJ3219" s="385"/>
      <c r="HMK3219" s="385"/>
      <c r="HML3219" s="385"/>
      <c r="HMM3219" s="385"/>
      <c r="HMN3219" s="385"/>
      <c r="HMO3219" s="385"/>
      <c r="HMP3219" s="385"/>
      <c r="HMQ3219" s="385"/>
      <c r="HMR3219" s="385"/>
      <c r="HMS3219" s="385"/>
      <c r="HMT3219" s="385"/>
      <c r="HMU3219" s="385"/>
      <c r="HMV3219" s="385"/>
      <c r="HMW3219" s="385"/>
      <c r="HMX3219" s="385"/>
      <c r="HMY3219" s="385"/>
      <c r="HMZ3219" s="385"/>
      <c r="HNA3219" s="385"/>
      <c r="HNB3219" s="385"/>
      <c r="HNC3219" s="385"/>
      <c r="HND3219" s="385"/>
      <c r="HNE3219" s="385"/>
      <c r="HNF3219" s="385"/>
      <c r="HNG3219" s="385"/>
      <c r="HNH3219" s="385"/>
      <c r="HNI3219" s="385"/>
      <c r="HNJ3219" s="385"/>
      <c r="HNK3219" s="385"/>
      <c r="HNL3219" s="385"/>
      <c r="HNM3219" s="385"/>
      <c r="HNN3219" s="385"/>
      <c r="HNO3219" s="385"/>
      <c r="HNP3219" s="385"/>
      <c r="HNQ3219" s="385"/>
      <c r="HNR3219" s="385"/>
      <c r="HNS3219" s="385"/>
      <c r="HNT3219" s="385"/>
      <c r="HNU3219" s="385"/>
      <c r="HNV3219" s="385"/>
      <c r="HNW3219" s="385"/>
      <c r="HNX3219" s="385"/>
      <c r="HNY3219" s="385"/>
      <c r="HNZ3219" s="385"/>
      <c r="HOA3219" s="385"/>
      <c r="HOB3219" s="385"/>
      <c r="HOC3219" s="385"/>
      <c r="HOD3219" s="385"/>
      <c r="HOE3219" s="385"/>
      <c r="HOF3219" s="385"/>
      <c r="HOG3219" s="385"/>
      <c r="HOH3219" s="385"/>
      <c r="HOI3219" s="385"/>
      <c r="HOJ3219" s="385"/>
      <c r="HOK3219" s="385"/>
      <c r="HOL3219" s="385"/>
      <c r="HOM3219" s="385"/>
      <c r="HON3219" s="385"/>
      <c r="HOO3219" s="385"/>
      <c r="HOP3219" s="385"/>
      <c r="HOQ3219" s="385"/>
      <c r="HOR3219" s="385"/>
      <c r="HOS3219" s="385"/>
      <c r="HOT3219" s="385"/>
      <c r="HOU3219" s="385"/>
      <c r="HOV3219" s="385"/>
      <c r="HOW3219" s="385"/>
      <c r="HOX3219" s="385"/>
      <c r="HOY3219" s="385"/>
      <c r="HOZ3219" s="385"/>
      <c r="HPA3219" s="385"/>
      <c r="HPB3219" s="385"/>
      <c r="HPC3219" s="385"/>
      <c r="HPD3219" s="385"/>
      <c r="HPE3219" s="385"/>
      <c r="HPF3219" s="385"/>
      <c r="HPG3219" s="385"/>
      <c r="HPH3219" s="385"/>
      <c r="HPI3219" s="385"/>
      <c r="HPJ3219" s="385"/>
      <c r="HPK3219" s="385"/>
      <c r="HPL3219" s="385"/>
      <c r="HPM3219" s="385"/>
      <c r="HPN3219" s="385"/>
      <c r="HPO3219" s="385"/>
      <c r="HPP3219" s="385"/>
      <c r="HPQ3219" s="385"/>
      <c r="HPR3219" s="385"/>
      <c r="HPS3219" s="385"/>
      <c r="HPT3219" s="385"/>
      <c r="HPU3219" s="385"/>
      <c r="HPV3219" s="385"/>
      <c r="HPW3219" s="385"/>
      <c r="HPX3219" s="385"/>
      <c r="HPY3219" s="385"/>
      <c r="HPZ3219" s="385"/>
      <c r="HQA3219" s="385"/>
      <c r="HQB3219" s="385"/>
      <c r="HQC3219" s="385"/>
      <c r="HQD3219" s="385"/>
      <c r="HQE3219" s="385"/>
      <c r="HQF3219" s="385"/>
      <c r="HQG3219" s="385"/>
      <c r="HQH3219" s="385"/>
      <c r="HQI3219" s="385"/>
      <c r="HQJ3219" s="385"/>
      <c r="HQK3219" s="385"/>
      <c r="HQL3219" s="385"/>
      <c r="HQM3219" s="385"/>
      <c r="HQN3219" s="385"/>
      <c r="HQO3219" s="385"/>
      <c r="HQP3219" s="385"/>
      <c r="HQQ3219" s="385"/>
      <c r="HQR3219" s="385"/>
      <c r="HQS3219" s="385"/>
      <c r="HQT3219" s="385"/>
      <c r="HQU3219" s="385"/>
      <c r="HQV3219" s="385"/>
      <c r="HQW3219" s="385"/>
      <c r="HQX3219" s="385"/>
      <c r="HQY3219" s="385"/>
      <c r="HQZ3219" s="385"/>
      <c r="HRA3219" s="385"/>
      <c r="HRB3219" s="385"/>
      <c r="HRC3219" s="385"/>
      <c r="HRD3219" s="385"/>
      <c r="HRE3219" s="385"/>
      <c r="HRF3219" s="385"/>
      <c r="HRG3219" s="385"/>
      <c r="HRH3219" s="385"/>
      <c r="HRI3219" s="385"/>
      <c r="HRJ3219" s="385"/>
      <c r="HRK3219" s="385"/>
      <c r="HRL3219" s="385"/>
      <c r="HRM3219" s="385"/>
      <c r="HRN3219" s="385"/>
      <c r="HRO3219" s="385"/>
      <c r="HRP3219" s="385"/>
      <c r="HRQ3219" s="385"/>
      <c r="HRR3219" s="385"/>
      <c r="HRS3219" s="385"/>
      <c r="HRT3219" s="385"/>
      <c r="HRU3219" s="385"/>
      <c r="HRV3219" s="385"/>
      <c r="HRW3219" s="385"/>
      <c r="HRX3219" s="385"/>
      <c r="HRY3219" s="385"/>
      <c r="HRZ3219" s="385"/>
      <c r="HSA3219" s="385"/>
      <c r="HSB3219" s="385"/>
      <c r="HSC3219" s="385"/>
      <c r="HSD3219" s="385"/>
      <c r="HSE3219" s="385"/>
      <c r="HSF3219" s="385"/>
      <c r="HSG3219" s="385"/>
      <c r="HSH3219" s="385"/>
      <c r="HSI3219" s="385"/>
      <c r="HSJ3219" s="385"/>
      <c r="HSK3219" s="385"/>
      <c r="HSL3219" s="385"/>
      <c r="HSM3219" s="385"/>
      <c r="HSN3219" s="385"/>
      <c r="HSO3219" s="385"/>
      <c r="HSP3219" s="385"/>
      <c r="HSQ3219" s="385"/>
      <c r="HSR3219" s="385"/>
      <c r="HSS3219" s="385"/>
      <c r="HST3219" s="385"/>
      <c r="HSU3219" s="385"/>
      <c r="HSV3219" s="385"/>
      <c r="HSW3219" s="385"/>
      <c r="HSX3219" s="385"/>
      <c r="HSY3219" s="385"/>
      <c r="HSZ3219" s="385"/>
      <c r="HTA3219" s="385"/>
      <c r="HTB3219" s="385"/>
      <c r="HTC3219" s="385"/>
      <c r="HTD3219" s="385"/>
      <c r="HTE3219" s="385"/>
      <c r="HTF3219" s="385"/>
      <c r="HTG3219" s="385"/>
      <c r="HTH3219" s="385"/>
      <c r="HTI3219" s="385"/>
      <c r="HTJ3219" s="385"/>
      <c r="HTK3219" s="385"/>
      <c r="HTL3219" s="385"/>
      <c r="HTM3219" s="385"/>
      <c r="HTN3219" s="385"/>
      <c r="HTO3219" s="385"/>
      <c r="HTP3219" s="385"/>
      <c r="HTQ3219" s="385"/>
      <c r="HTR3219" s="385"/>
      <c r="HTS3219" s="385"/>
      <c r="HTT3219" s="385"/>
      <c r="HTU3219" s="385"/>
      <c r="HTV3219" s="385"/>
      <c r="HTW3219" s="385"/>
      <c r="HTX3219" s="385"/>
      <c r="HTY3219" s="385"/>
      <c r="HTZ3219" s="385"/>
      <c r="HUA3219" s="385"/>
      <c r="HUB3219" s="385"/>
      <c r="HUC3219" s="385"/>
      <c r="HUD3219" s="385"/>
      <c r="HUE3219" s="385"/>
      <c r="HUF3219" s="385"/>
      <c r="HUG3219" s="385"/>
      <c r="HUH3219" s="385"/>
      <c r="HUI3219" s="385"/>
      <c r="HUJ3219" s="385"/>
      <c r="HUK3219" s="385"/>
      <c r="HUL3219" s="385"/>
      <c r="HUM3219" s="385"/>
      <c r="HUN3219" s="385"/>
      <c r="HUO3219" s="385"/>
      <c r="HUP3219" s="385"/>
      <c r="HUQ3219" s="385"/>
      <c r="HUR3219" s="385"/>
      <c r="HUS3219" s="385"/>
      <c r="HUT3219" s="385"/>
      <c r="HUU3219" s="385"/>
      <c r="HUV3219" s="385"/>
      <c r="HUW3219" s="385"/>
      <c r="HUX3219" s="385"/>
      <c r="HUY3219" s="385"/>
      <c r="HUZ3219" s="385"/>
      <c r="HVA3219" s="385"/>
      <c r="HVB3219" s="385"/>
      <c r="HVC3219" s="385"/>
      <c r="HVD3219" s="385"/>
      <c r="HVE3219" s="385"/>
      <c r="HVF3219" s="385"/>
      <c r="HVG3219" s="385"/>
      <c r="HVH3219" s="385"/>
      <c r="HVI3219" s="385"/>
      <c r="HVJ3219" s="385"/>
      <c r="HVK3219" s="385"/>
      <c r="HVL3219" s="385"/>
      <c r="HVM3219" s="385"/>
      <c r="HVN3219" s="385"/>
      <c r="HVO3219" s="385"/>
      <c r="HVP3219" s="385"/>
      <c r="HVQ3219" s="385"/>
      <c r="HVR3219" s="385"/>
      <c r="HVS3219" s="385"/>
      <c r="HVT3219" s="385"/>
      <c r="HVU3219" s="385"/>
      <c r="HVV3219" s="385"/>
      <c r="HVW3219" s="385"/>
      <c r="HVX3219" s="385"/>
      <c r="HVY3219" s="385"/>
      <c r="HVZ3219" s="385"/>
      <c r="HWA3219" s="385"/>
      <c r="HWB3219" s="385"/>
      <c r="HWC3219" s="385"/>
      <c r="HWD3219" s="385"/>
      <c r="HWE3219" s="385"/>
      <c r="HWF3219" s="385"/>
      <c r="HWG3219" s="385"/>
      <c r="HWH3219" s="385"/>
      <c r="HWI3219" s="385"/>
      <c r="HWJ3219" s="385"/>
      <c r="HWK3219" s="385"/>
      <c r="HWL3219" s="385"/>
      <c r="HWM3219" s="385"/>
      <c r="HWN3219" s="385"/>
      <c r="HWO3219" s="385"/>
      <c r="HWP3219" s="385"/>
      <c r="HWQ3219" s="385"/>
      <c r="HWR3219" s="385"/>
      <c r="HWS3219" s="385"/>
      <c r="HWT3219" s="385"/>
      <c r="HWU3219" s="385"/>
      <c r="HWV3219" s="385"/>
      <c r="HWW3219" s="385"/>
      <c r="HWX3219" s="385"/>
      <c r="HWY3219" s="385"/>
      <c r="HWZ3219" s="385"/>
      <c r="HXA3219" s="385"/>
      <c r="HXB3219" s="385"/>
      <c r="HXC3219" s="385"/>
      <c r="HXD3219" s="385"/>
      <c r="HXE3219" s="385"/>
      <c r="HXF3219" s="385"/>
      <c r="HXG3219" s="385"/>
      <c r="HXH3219" s="385"/>
      <c r="HXI3219" s="385"/>
      <c r="HXJ3219" s="385"/>
      <c r="HXK3219" s="385"/>
      <c r="HXL3219" s="385"/>
      <c r="HXM3219" s="385"/>
      <c r="HXN3219" s="385"/>
      <c r="HXO3219" s="385"/>
      <c r="HXP3219" s="385"/>
      <c r="HXQ3219" s="385"/>
      <c r="HXR3219" s="385"/>
      <c r="HXS3219" s="385"/>
      <c r="HXT3219" s="385"/>
      <c r="HXU3219" s="385"/>
      <c r="HXV3219" s="385"/>
      <c r="HXW3219" s="385"/>
      <c r="HXX3219" s="385"/>
      <c r="HXY3219" s="385"/>
      <c r="HXZ3219" s="385"/>
      <c r="HYA3219" s="385"/>
      <c r="HYB3219" s="385"/>
      <c r="HYC3219" s="385"/>
      <c r="HYD3219" s="385"/>
      <c r="HYE3219" s="385"/>
      <c r="HYF3219" s="385"/>
      <c r="HYG3219" s="385"/>
      <c r="HYH3219" s="385"/>
      <c r="HYI3219" s="385"/>
      <c r="HYJ3219" s="385"/>
      <c r="HYK3219" s="385"/>
      <c r="HYL3219" s="385"/>
      <c r="HYM3219" s="385"/>
      <c r="HYN3219" s="385"/>
      <c r="HYO3219" s="385"/>
      <c r="HYP3219" s="385"/>
      <c r="HYQ3219" s="385"/>
      <c r="HYR3219" s="385"/>
      <c r="HYS3219" s="385"/>
      <c r="HYT3219" s="385"/>
      <c r="HYU3219" s="385"/>
      <c r="HYV3219" s="385"/>
      <c r="HYW3219" s="385"/>
      <c r="HYX3219" s="385"/>
      <c r="HYY3219" s="385"/>
      <c r="HYZ3219" s="385"/>
      <c r="HZA3219" s="385"/>
      <c r="HZB3219" s="385"/>
      <c r="HZC3219" s="385"/>
      <c r="HZD3219" s="385"/>
      <c r="HZE3219" s="385"/>
      <c r="HZF3219" s="385"/>
      <c r="HZG3219" s="385"/>
      <c r="HZH3219" s="385"/>
      <c r="HZI3219" s="385"/>
      <c r="HZJ3219" s="385"/>
      <c r="HZK3219" s="385"/>
      <c r="HZL3219" s="385"/>
      <c r="HZM3219" s="385"/>
      <c r="HZN3219" s="385"/>
      <c r="HZO3219" s="385"/>
      <c r="HZP3219" s="385"/>
      <c r="HZQ3219" s="385"/>
      <c r="HZR3219" s="385"/>
      <c r="HZS3219" s="385"/>
      <c r="HZT3219" s="385"/>
      <c r="HZU3219" s="385"/>
      <c r="HZV3219" s="385"/>
      <c r="HZW3219" s="385"/>
      <c r="HZX3219" s="385"/>
      <c r="HZY3219" s="385"/>
      <c r="HZZ3219" s="385"/>
      <c r="IAA3219" s="385"/>
      <c r="IAB3219" s="385"/>
      <c r="IAC3219" s="385"/>
      <c r="IAD3219" s="385"/>
      <c r="IAE3219" s="385"/>
      <c r="IAF3219" s="385"/>
      <c r="IAG3219" s="385"/>
      <c r="IAH3219" s="385"/>
      <c r="IAI3219" s="385"/>
      <c r="IAJ3219" s="385"/>
      <c r="IAK3219" s="385"/>
      <c r="IAL3219" s="385"/>
      <c r="IAM3219" s="385"/>
      <c r="IAN3219" s="385"/>
      <c r="IAO3219" s="385"/>
      <c r="IAP3219" s="385"/>
      <c r="IAQ3219" s="385"/>
      <c r="IAR3219" s="385"/>
      <c r="IAS3219" s="385"/>
      <c r="IAT3219" s="385"/>
      <c r="IAU3219" s="385"/>
      <c r="IAV3219" s="385"/>
      <c r="IAW3219" s="385"/>
      <c r="IAX3219" s="385"/>
      <c r="IAY3219" s="385"/>
      <c r="IAZ3219" s="385"/>
      <c r="IBA3219" s="385"/>
      <c r="IBB3219" s="385"/>
      <c r="IBC3219" s="385"/>
      <c r="IBD3219" s="385"/>
      <c r="IBE3219" s="385"/>
      <c r="IBF3219" s="385"/>
      <c r="IBG3219" s="385"/>
      <c r="IBH3219" s="385"/>
      <c r="IBI3219" s="385"/>
      <c r="IBJ3219" s="385"/>
      <c r="IBK3219" s="385"/>
      <c r="IBL3219" s="385"/>
      <c r="IBM3219" s="385"/>
      <c r="IBN3219" s="385"/>
      <c r="IBO3219" s="385"/>
      <c r="IBP3219" s="385"/>
      <c r="IBQ3219" s="385"/>
      <c r="IBR3219" s="385"/>
      <c r="IBS3219" s="385"/>
      <c r="IBT3219" s="385"/>
      <c r="IBU3219" s="385"/>
      <c r="IBV3219" s="385"/>
      <c r="IBW3219" s="385"/>
      <c r="IBX3219" s="385"/>
      <c r="IBY3219" s="385"/>
      <c r="IBZ3219" s="385"/>
      <c r="ICA3219" s="385"/>
      <c r="ICB3219" s="385"/>
      <c r="ICC3219" s="385"/>
      <c r="ICD3219" s="385"/>
      <c r="ICE3219" s="385"/>
      <c r="ICF3219" s="385"/>
      <c r="ICG3219" s="385"/>
      <c r="ICH3219" s="385"/>
      <c r="ICI3219" s="385"/>
      <c r="ICJ3219" s="385"/>
      <c r="ICK3219" s="385"/>
      <c r="ICL3219" s="385"/>
      <c r="ICM3219" s="385"/>
      <c r="ICN3219" s="385"/>
      <c r="ICO3219" s="385"/>
      <c r="ICP3219" s="385"/>
      <c r="ICQ3219" s="385"/>
      <c r="ICR3219" s="385"/>
      <c r="ICS3219" s="385"/>
      <c r="ICT3219" s="385"/>
      <c r="ICU3219" s="385"/>
      <c r="ICV3219" s="385"/>
      <c r="ICW3219" s="385"/>
      <c r="ICX3219" s="385"/>
      <c r="ICY3219" s="385"/>
      <c r="ICZ3219" s="385"/>
      <c r="IDA3219" s="385"/>
      <c r="IDB3219" s="385"/>
      <c r="IDC3219" s="385"/>
      <c r="IDD3219" s="385"/>
      <c r="IDE3219" s="385"/>
      <c r="IDF3219" s="385"/>
      <c r="IDG3219" s="385"/>
      <c r="IDH3219" s="385"/>
      <c r="IDI3219" s="385"/>
      <c r="IDJ3219" s="385"/>
      <c r="IDK3219" s="385"/>
      <c r="IDL3219" s="385"/>
      <c r="IDM3219" s="385"/>
      <c r="IDN3219" s="385"/>
      <c r="IDO3219" s="385"/>
      <c r="IDP3219" s="385"/>
      <c r="IDQ3219" s="385"/>
      <c r="IDR3219" s="385"/>
      <c r="IDS3219" s="385"/>
      <c r="IDT3219" s="385"/>
      <c r="IDU3219" s="385"/>
      <c r="IDV3219" s="385"/>
      <c r="IDW3219" s="385"/>
      <c r="IDX3219" s="385"/>
      <c r="IDY3219" s="385"/>
      <c r="IDZ3219" s="385"/>
      <c r="IEA3219" s="385"/>
      <c r="IEB3219" s="385"/>
      <c r="IEC3219" s="385"/>
      <c r="IED3219" s="385"/>
      <c r="IEE3219" s="385"/>
      <c r="IEF3219" s="385"/>
      <c r="IEG3219" s="385"/>
      <c r="IEH3219" s="385"/>
      <c r="IEI3219" s="385"/>
      <c r="IEJ3219" s="385"/>
      <c r="IEK3219" s="385"/>
      <c r="IEL3219" s="385"/>
      <c r="IEM3219" s="385"/>
      <c r="IEN3219" s="385"/>
      <c r="IEO3219" s="385"/>
      <c r="IEP3219" s="385"/>
      <c r="IEQ3219" s="385"/>
      <c r="IER3219" s="385"/>
      <c r="IES3219" s="385"/>
      <c r="IET3219" s="385"/>
      <c r="IEU3219" s="385"/>
      <c r="IEV3219" s="385"/>
      <c r="IEW3219" s="385"/>
      <c r="IEX3219" s="385"/>
      <c r="IEY3219" s="385"/>
      <c r="IEZ3219" s="385"/>
      <c r="IFA3219" s="385"/>
      <c r="IFB3219" s="385"/>
      <c r="IFC3219" s="385"/>
      <c r="IFD3219" s="385"/>
      <c r="IFE3219" s="385"/>
      <c r="IFF3219" s="385"/>
      <c r="IFG3219" s="385"/>
      <c r="IFH3219" s="385"/>
      <c r="IFI3219" s="385"/>
      <c r="IFJ3219" s="385"/>
      <c r="IFK3219" s="385"/>
      <c r="IFL3219" s="385"/>
      <c r="IFM3219" s="385"/>
      <c r="IFN3219" s="385"/>
      <c r="IFO3219" s="385"/>
      <c r="IFP3219" s="385"/>
      <c r="IFQ3219" s="385"/>
      <c r="IFR3219" s="385"/>
      <c r="IFS3219" s="385"/>
      <c r="IFT3219" s="385"/>
      <c r="IFU3219" s="385"/>
      <c r="IFV3219" s="385"/>
      <c r="IFW3219" s="385"/>
      <c r="IFX3219" s="385"/>
      <c r="IFY3219" s="385"/>
      <c r="IFZ3219" s="385"/>
      <c r="IGA3219" s="385"/>
      <c r="IGB3219" s="385"/>
      <c r="IGC3219" s="385"/>
      <c r="IGD3219" s="385"/>
      <c r="IGE3219" s="385"/>
      <c r="IGF3219" s="385"/>
      <c r="IGG3219" s="385"/>
      <c r="IGH3219" s="385"/>
      <c r="IGI3219" s="385"/>
      <c r="IGJ3219" s="385"/>
      <c r="IGK3219" s="385"/>
      <c r="IGL3219" s="385"/>
      <c r="IGM3219" s="385"/>
      <c r="IGN3219" s="385"/>
      <c r="IGO3219" s="385"/>
      <c r="IGP3219" s="385"/>
      <c r="IGQ3219" s="385"/>
      <c r="IGR3219" s="385"/>
      <c r="IGS3219" s="385"/>
      <c r="IGT3219" s="385"/>
      <c r="IGU3219" s="385"/>
      <c r="IGV3219" s="385"/>
      <c r="IGW3219" s="385"/>
      <c r="IGX3219" s="385"/>
      <c r="IGY3219" s="385"/>
      <c r="IGZ3219" s="385"/>
      <c r="IHA3219" s="385"/>
      <c r="IHB3219" s="385"/>
      <c r="IHC3219" s="385"/>
      <c r="IHD3219" s="385"/>
      <c r="IHE3219" s="385"/>
      <c r="IHF3219" s="385"/>
      <c r="IHG3219" s="385"/>
      <c r="IHH3219" s="385"/>
      <c r="IHI3219" s="385"/>
      <c r="IHJ3219" s="385"/>
      <c r="IHK3219" s="385"/>
      <c r="IHL3219" s="385"/>
      <c r="IHM3219" s="385"/>
      <c r="IHN3219" s="385"/>
      <c r="IHO3219" s="385"/>
      <c r="IHP3219" s="385"/>
      <c r="IHQ3219" s="385"/>
      <c r="IHR3219" s="385"/>
      <c r="IHS3219" s="385"/>
      <c r="IHT3219" s="385"/>
      <c r="IHU3219" s="385"/>
      <c r="IHV3219" s="385"/>
      <c r="IHW3219" s="385"/>
      <c r="IHX3219" s="385"/>
      <c r="IHY3219" s="385"/>
      <c r="IHZ3219" s="385"/>
      <c r="IIA3219" s="385"/>
      <c r="IIB3219" s="385"/>
      <c r="IIC3219" s="385"/>
      <c r="IID3219" s="385"/>
      <c r="IIE3219" s="385"/>
      <c r="IIF3219" s="385"/>
      <c r="IIG3219" s="385"/>
      <c r="IIH3219" s="385"/>
      <c r="III3219" s="385"/>
      <c r="IIJ3219" s="385"/>
      <c r="IIK3219" s="385"/>
      <c r="IIL3219" s="385"/>
      <c r="IIM3219" s="385"/>
      <c r="IIN3219" s="385"/>
      <c r="IIO3219" s="385"/>
      <c r="IIP3219" s="385"/>
      <c r="IIQ3219" s="385"/>
      <c r="IIR3219" s="385"/>
      <c r="IIS3219" s="385"/>
      <c r="IIT3219" s="385"/>
      <c r="IIU3219" s="385"/>
      <c r="IIV3219" s="385"/>
      <c r="IIW3219" s="385"/>
      <c r="IIX3219" s="385"/>
      <c r="IIY3219" s="385"/>
      <c r="IIZ3219" s="385"/>
      <c r="IJA3219" s="385"/>
      <c r="IJB3219" s="385"/>
      <c r="IJC3219" s="385"/>
      <c r="IJD3219" s="385"/>
      <c r="IJE3219" s="385"/>
      <c r="IJF3219" s="385"/>
      <c r="IJG3219" s="385"/>
      <c r="IJH3219" s="385"/>
      <c r="IJI3219" s="385"/>
      <c r="IJJ3219" s="385"/>
      <c r="IJK3219" s="385"/>
      <c r="IJL3219" s="385"/>
      <c r="IJM3219" s="385"/>
      <c r="IJN3219" s="385"/>
      <c r="IJO3219" s="385"/>
      <c r="IJP3219" s="385"/>
      <c r="IJQ3219" s="385"/>
      <c r="IJR3219" s="385"/>
      <c r="IJS3219" s="385"/>
      <c r="IJT3219" s="385"/>
      <c r="IJU3219" s="385"/>
      <c r="IJV3219" s="385"/>
      <c r="IJW3219" s="385"/>
      <c r="IJX3219" s="385"/>
      <c r="IJY3219" s="385"/>
      <c r="IJZ3219" s="385"/>
      <c r="IKA3219" s="385"/>
      <c r="IKB3219" s="385"/>
      <c r="IKC3219" s="385"/>
      <c r="IKD3219" s="385"/>
      <c r="IKE3219" s="385"/>
      <c r="IKF3219" s="385"/>
      <c r="IKG3219" s="385"/>
      <c r="IKH3219" s="385"/>
      <c r="IKI3219" s="385"/>
      <c r="IKJ3219" s="385"/>
      <c r="IKK3219" s="385"/>
      <c r="IKL3219" s="385"/>
      <c r="IKM3219" s="385"/>
      <c r="IKN3219" s="385"/>
      <c r="IKO3219" s="385"/>
      <c r="IKP3219" s="385"/>
      <c r="IKQ3219" s="385"/>
      <c r="IKR3219" s="385"/>
      <c r="IKS3219" s="385"/>
      <c r="IKT3219" s="385"/>
      <c r="IKU3219" s="385"/>
      <c r="IKV3219" s="385"/>
      <c r="IKW3219" s="385"/>
      <c r="IKX3219" s="385"/>
      <c r="IKY3219" s="385"/>
      <c r="IKZ3219" s="385"/>
      <c r="ILA3219" s="385"/>
      <c r="ILB3219" s="385"/>
      <c r="ILC3219" s="385"/>
      <c r="ILD3219" s="385"/>
      <c r="ILE3219" s="385"/>
      <c r="ILF3219" s="385"/>
      <c r="ILG3219" s="385"/>
      <c r="ILH3219" s="385"/>
      <c r="ILI3219" s="385"/>
      <c r="ILJ3219" s="385"/>
      <c r="ILK3219" s="385"/>
      <c r="ILL3219" s="385"/>
      <c r="ILM3219" s="385"/>
      <c r="ILN3219" s="385"/>
      <c r="ILO3219" s="385"/>
      <c r="ILP3219" s="385"/>
      <c r="ILQ3219" s="385"/>
      <c r="ILR3219" s="385"/>
      <c r="ILS3219" s="385"/>
      <c r="ILT3219" s="385"/>
      <c r="ILU3219" s="385"/>
      <c r="ILV3219" s="385"/>
      <c r="ILW3219" s="385"/>
      <c r="ILX3219" s="385"/>
      <c r="ILY3219" s="385"/>
      <c r="ILZ3219" s="385"/>
      <c r="IMA3219" s="385"/>
      <c r="IMB3219" s="385"/>
      <c r="IMC3219" s="385"/>
      <c r="IMD3219" s="385"/>
      <c r="IME3219" s="385"/>
      <c r="IMF3219" s="385"/>
      <c r="IMG3219" s="385"/>
      <c r="IMH3219" s="385"/>
      <c r="IMI3219" s="385"/>
      <c r="IMJ3219" s="385"/>
      <c r="IMK3219" s="385"/>
      <c r="IML3219" s="385"/>
      <c r="IMM3219" s="385"/>
      <c r="IMN3219" s="385"/>
      <c r="IMO3219" s="385"/>
      <c r="IMP3219" s="385"/>
      <c r="IMQ3219" s="385"/>
      <c r="IMR3219" s="385"/>
      <c r="IMS3219" s="385"/>
      <c r="IMT3219" s="385"/>
      <c r="IMU3219" s="385"/>
      <c r="IMV3219" s="385"/>
      <c r="IMW3219" s="385"/>
      <c r="IMX3219" s="385"/>
      <c r="IMY3219" s="385"/>
      <c r="IMZ3219" s="385"/>
      <c r="INA3219" s="385"/>
      <c r="INB3219" s="385"/>
      <c r="INC3219" s="385"/>
      <c r="IND3219" s="385"/>
      <c r="INE3219" s="385"/>
      <c r="INF3219" s="385"/>
      <c r="ING3219" s="385"/>
      <c r="INH3219" s="385"/>
      <c r="INI3219" s="385"/>
      <c r="INJ3219" s="385"/>
      <c r="INK3219" s="385"/>
      <c r="INL3219" s="385"/>
      <c r="INM3219" s="385"/>
      <c r="INN3219" s="385"/>
      <c r="INO3219" s="385"/>
      <c r="INP3219" s="385"/>
      <c r="INQ3219" s="385"/>
      <c r="INR3219" s="385"/>
      <c r="INS3219" s="385"/>
      <c r="INT3219" s="385"/>
      <c r="INU3219" s="385"/>
      <c r="INV3219" s="385"/>
      <c r="INW3219" s="385"/>
      <c r="INX3219" s="385"/>
      <c r="INY3219" s="385"/>
      <c r="INZ3219" s="385"/>
      <c r="IOA3219" s="385"/>
      <c r="IOB3219" s="385"/>
      <c r="IOC3219" s="385"/>
      <c r="IOD3219" s="385"/>
      <c r="IOE3219" s="385"/>
      <c r="IOF3219" s="385"/>
      <c r="IOG3219" s="385"/>
      <c r="IOH3219" s="385"/>
      <c r="IOI3219" s="385"/>
      <c r="IOJ3219" s="385"/>
      <c r="IOK3219" s="385"/>
      <c r="IOL3219" s="385"/>
      <c r="IOM3219" s="385"/>
      <c r="ION3219" s="385"/>
      <c r="IOO3219" s="385"/>
      <c r="IOP3219" s="385"/>
      <c r="IOQ3219" s="385"/>
      <c r="IOR3219" s="385"/>
      <c r="IOS3219" s="385"/>
      <c r="IOT3219" s="385"/>
      <c r="IOU3219" s="385"/>
      <c r="IOV3219" s="385"/>
      <c r="IOW3219" s="385"/>
      <c r="IOX3219" s="385"/>
      <c r="IOY3219" s="385"/>
      <c r="IOZ3219" s="385"/>
      <c r="IPA3219" s="385"/>
      <c r="IPB3219" s="385"/>
      <c r="IPC3219" s="385"/>
      <c r="IPD3219" s="385"/>
      <c r="IPE3219" s="385"/>
      <c r="IPF3219" s="385"/>
      <c r="IPG3219" s="385"/>
      <c r="IPH3219" s="385"/>
      <c r="IPI3219" s="385"/>
      <c r="IPJ3219" s="385"/>
      <c r="IPK3219" s="385"/>
      <c r="IPL3219" s="385"/>
      <c r="IPM3219" s="385"/>
      <c r="IPN3219" s="385"/>
      <c r="IPO3219" s="385"/>
      <c r="IPP3219" s="385"/>
      <c r="IPQ3219" s="385"/>
      <c r="IPR3219" s="385"/>
      <c r="IPS3219" s="385"/>
      <c r="IPT3219" s="385"/>
      <c r="IPU3219" s="385"/>
      <c r="IPV3219" s="385"/>
      <c r="IPW3219" s="385"/>
      <c r="IPX3219" s="385"/>
      <c r="IPY3219" s="385"/>
      <c r="IPZ3219" s="385"/>
      <c r="IQA3219" s="385"/>
      <c r="IQB3219" s="385"/>
      <c r="IQC3219" s="385"/>
      <c r="IQD3219" s="385"/>
      <c r="IQE3219" s="385"/>
      <c r="IQF3219" s="385"/>
      <c r="IQG3219" s="385"/>
      <c r="IQH3219" s="385"/>
      <c r="IQI3219" s="385"/>
      <c r="IQJ3219" s="385"/>
      <c r="IQK3219" s="385"/>
      <c r="IQL3219" s="385"/>
      <c r="IQM3219" s="385"/>
      <c r="IQN3219" s="385"/>
      <c r="IQO3219" s="385"/>
      <c r="IQP3219" s="385"/>
      <c r="IQQ3219" s="385"/>
      <c r="IQR3219" s="385"/>
      <c r="IQS3219" s="385"/>
      <c r="IQT3219" s="385"/>
      <c r="IQU3219" s="385"/>
      <c r="IQV3219" s="385"/>
      <c r="IQW3219" s="385"/>
      <c r="IQX3219" s="385"/>
      <c r="IQY3219" s="385"/>
      <c r="IQZ3219" s="385"/>
      <c r="IRA3219" s="385"/>
      <c r="IRB3219" s="385"/>
      <c r="IRC3219" s="385"/>
      <c r="IRD3219" s="385"/>
      <c r="IRE3219" s="385"/>
      <c r="IRF3219" s="385"/>
      <c r="IRG3219" s="385"/>
      <c r="IRH3219" s="385"/>
      <c r="IRI3219" s="385"/>
      <c r="IRJ3219" s="385"/>
      <c r="IRK3219" s="385"/>
      <c r="IRL3219" s="385"/>
      <c r="IRM3219" s="385"/>
      <c r="IRN3219" s="385"/>
      <c r="IRO3219" s="385"/>
      <c r="IRP3219" s="385"/>
      <c r="IRQ3219" s="385"/>
      <c r="IRR3219" s="385"/>
      <c r="IRS3219" s="385"/>
      <c r="IRT3219" s="385"/>
      <c r="IRU3219" s="385"/>
      <c r="IRV3219" s="385"/>
      <c r="IRW3219" s="385"/>
      <c r="IRX3219" s="385"/>
      <c r="IRY3219" s="385"/>
      <c r="IRZ3219" s="385"/>
      <c r="ISA3219" s="385"/>
      <c r="ISB3219" s="385"/>
      <c r="ISC3219" s="385"/>
      <c r="ISD3219" s="385"/>
      <c r="ISE3219" s="385"/>
      <c r="ISF3219" s="385"/>
      <c r="ISG3219" s="385"/>
      <c r="ISH3219" s="385"/>
      <c r="ISI3219" s="385"/>
      <c r="ISJ3219" s="385"/>
      <c r="ISK3219" s="385"/>
      <c r="ISL3219" s="385"/>
      <c r="ISM3219" s="385"/>
      <c r="ISN3219" s="385"/>
      <c r="ISO3219" s="385"/>
      <c r="ISP3219" s="385"/>
      <c r="ISQ3219" s="385"/>
      <c r="ISR3219" s="385"/>
      <c r="ISS3219" s="385"/>
      <c r="IST3219" s="385"/>
      <c r="ISU3219" s="385"/>
      <c r="ISV3219" s="385"/>
      <c r="ISW3219" s="385"/>
      <c r="ISX3219" s="385"/>
      <c r="ISY3219" s="385"/>
      <c r="ISZ3219" s="385"/>
      <c r="ITA3219" s="385"/>
      <c r="ITB3219" s="385"/>
      <c r="ITC3219" s="385"/>
      <c r="ITD3219" s="385"/>
      <c r="ITE3219" s="385"/>
      <c r="ITF3219" s="385"/>
      <c r="ITG3219" s="385"/>
      <c r="ITH3219" s="385"/>
      <c r="ITI3219" s="385"/>
      <c r="ITJ3219" s="385"/>
      <c r="ITK3219" s="385"/>
      <c r="ITL3219" s="385"/>
      <c r="ITM3219" s="385"/>
      <c r="ITN3219" s="385"/>
      <c r="ITO3219" s="385"/>
      <c r="ITP3219" s="385"/>
      <c r="ITQ3219" s="385"/>
      <c r="ITR3219" s="385"/>
      <c r="ITS3219" s="385"/>
      <c r="ITT3219" s="385"/>
      <c r="ITU3219" s="385"/>
      <c r="ITV3219" s="385"/>
      <c r="ITW3219" s="385"/>
      <c r="ITX3219" s="385"/>
      <c r="ITY3219" s="385"/>
      <c r="ITZ3219" s="385"/>
      <c r="IUA3219" s="385"/>
      <c r="IUB3219" s="385"/>
      <c r="IUC3219" s="385"/>
      <c r="IUD3219" s="385"/>
      <c r="IUE3219" s="385"/>
      <c r="IUF3219" s="385"/>
      <c r="IUG3219" s="385"/>
      <c r="IUH3219" s="385"/>
      <c r="IUI3219" s="385"/>
      <c r="IUJ3219" s="385"/>
      <c r="IUK3219" s="385"/>
      <c r="IUL3219" s="385"/>
      <c r="IUM3219" s="385"/>
      <c r="IUN3219" s="385"/>
      <c r="IUO3219" s="385"/>
      <c r="IUP3219" s="385"/>
      <c r="IUQ3219" s="385"/>
      <c r="IUR3219" s="385"/>
      <c r="IUS3219" s="385"/>
      <c r="IUT3219" s="385"/>
      <c r="IUU3219" s="385"/>
      <c r="IUV3219" s="385"/>
      <c r="IUW3219" s="385"/>
      <c r="IUX3219" s="385"/>
      <c r="IUY3219" s="385"/>
      <c r="IUZ3219" s="385"/>
      <c r="IVA3219" s="385"/>
      <c r="IVB3219" s="385"/>
      <c r="IVC3219" s="385"/>
      <c r="IVD3219" s="385"/>
      <c r="IVE3219" s="385"/>
      <c r="IVF3219" s="385"/>
      <c r="IVG3219" s="385"/>
      <c r="IVH3219" s="385"/>
      <c r="IVI3219" s="385"/>
      <c r="IVJ3219" s="385"/>
      <c r="IVK3219" s="385"/>
      <c r="IVL3219" s="385"/>
      <c r="IVM3219" s="385"/>
      <c r="IVN3219" s="385"/>
      <c r="IVO3219" s="385"/>
      <c r="IVP3219" s="385"/>
      <c r="IVQ3219" s="385"/>
      <c r="IVR3219" s="385"/>
      <c r="IVS3219" s="385"/>
      <c r="IVT3219" s="385"/>
      <c r="IVU3219" s="385"/>
      <c r="IVV3219" s="385"/>
      <c r="IVW3219" s="385"/>
      <c r="IVX3219" s="385"/>
      <c r="IVY3219" s="385"/>
      <c r="IVZ3219" s="385"/>
      <c r="IWA3219" s="385"/>
      <c r="IWB3219" s="385"/>
      <c r="IWC3219" s="385"/>
      <c r="IWD3219" s="385"/>
      <c r="IWE3219" s="385"/>
      <c r="IWF3219" s="385"/>
      <c r="IWG3219" s="385"/>
      <c r="IWH3219" s="385"/>
      <c r="IWI3219" s="385"/>
      <c r="IWJ3219" s="385"/>
      <c r="IWK3219" s="385"/>
      <c r="IWL3219" s="385"/>
      <c r="IWM3219" s="385"/>
      <c r="IWN3219" s="385"/>
      <c r="IWO3219" s="385"/>
      <c r="IWP3219" s="385"/>
      <c r="IWQ3219" s="385"/>
      <c r="IWR3219" s="385"/>
      <c r="IWS3219" s="385"/>
      <c r="IWT3219" s="385"/>
      <c r="IWU3219" s="385"/>
      <c r="IWV3219" s="385"/>
      <c r="IWW3219" s="385"/>
      <c r="IWX3219" s="385"/>
      <c r="IWY3219" s="385"/>
      <c r="IWZ3219" s="385"/>
      <c r="IXA3219" s="385"/>
      <c r="IXB3219" s="385"/>
      <c r="IXC3219" s="385"/>
      <c r="IXD3219" s="385"/>
      <c r="IXE3219" s="385"/>
      <c r="IXF3219" s="385"/>
      <c r="IXG3219" s="385"/>
      <c r="IXH3219" s="385"/>
      <c r="IXI3219" s="385"/>
      <c r="IXJ3219" s="385"/>
      <c r="IXK3219" s="385"/>
      <c r="IXL3219" s="385"/>
      <c r="IXM3219" s="385"/>
      <c r="IXN3219" s="385"/>
      <c r="IXO3219" s="385"/>
      <c r="IXP3219" s="385"/>
      <c r="IXQ3219" s="385"/>
      <c r="IXR3219" s="385"/>
      <c r="IXS3219" s="385"/>
      <c r="IXT3219" s="385"/>
      <c r="IXU3219" s="385"/>
      <c r="IXV3219" s="385"/>
      <c r="IXW3219" s="385"/>
      <c r="IXX3219" s="385"/>
      <c r="IXY3219" s="385"/>
      <c r="IXZ3219" s="385"/>
      <c r="IYA3219" s="385"/>
      <c r="IYB3219" s="385"/>
      <c r="IYC3219" s="385"/>
      <c r="IYD3219" s="385"/>
      <c r="IYE3219" s="385"/>
      <c r="IYF3219" s="385"/>
      <c r="IYG3219" s="385"/>
      <c r="IYH3219" s="385"/>
      <c r="IYI3219" s="385"/>
      <c r="IYJ3219" s="385"/>
      <c r="IYK3219" s="385"/>
      <c r="IYL3219" s="385"/>
      <c r="IYM3219" s="385"/>
      <c r="IYN3219" s="385"/>
      <c r="IYO3219" s="385"/>
      <c r="IYP3219" s="385"/>
      <c r="IYQ3219" s="385"/>
      <c r="IYR3219" s="385"/>
      <c r="IYS3219" s="385"/>
      <c r="IYT3219" s="385"/>
      <c r="IYU3219" s="385"/>
      <c r="IYV3219" s="385"/>
      <c r="IYW3219" s="385"/>
      <c r="IYX3219" s="385"/>
      <c r="IYY3219" s="385"/>
      <c r="IYZ3219" s="385"/>
      <c r="IZA3219" s="385"/>
      <c r="IZB3219" s="385"/>
      <c r="IZC3219" s="385"/>
      <c r="IZD3219" s="385"/>
      <c r="IZE3219" s="385"/>
      <c r="IZF3219" s="385"/>
      <c r="IZG3219" s="385"/>
      <c r="IZH3219" s="385"/>
      <c r="IZI3219" s="385"/>
      <c r="IZJ3219" s="385"/>
      <c r="IZK3219" s="385"/>
      <c r="IZL3219" s="385"/>
      <c r="IZM3219" s="385"/>
      <c r="IZN3219" s="385"/>
      <c r="IZO3219" s="385"/>
      <c r="IZP3219" s="385"/>
      <c r="IZQ3219" s="385"/>
      <c r="IZR3219" s="385"/>
      <c r="IZS3219" s="385"/>
      <c r="IZT3219" s="385"/>
      <c r="IZU3219" s="385"/>
      <c r="IZV3219" s="385"/>
      <c r="IZW3219" s="385"/>
      <c r="IZX3219" s="385"/>
      <c r="IZY3219" s="385"/>
      <c r="IZZ3219" s="385"/>
      <c r="JAA3219" s="385"/>
      <c r="JAB3219" s="385"/>
      <c r="JAC3219" s="385"/>
      <c r="JAD3219" s="385"/>
      <c r="JAE3219" s="385"/>
      <c r="JAF3219" s="385"/>
      <c r="JAG3219" s="385"/>
      <c r="JAH3219" s="385"/>
      <c r="JAI3219" s="385"/>
      <c r="JAJ3219" s="385"/>
      <c r="JAK3219" s="385"/>
      <c r="JAL3219" s="385"/>
      <c r="JAM3219" s="385"/>
      <c r="JAN3219" s="385"/>
      <c r="JAO3219" s="385"/>
      <c r="JAP3219" s="385"/>
      <c r="JAQ3219" s="385"/>
      <c r="JAR3219" s="385"/>
      <c r="JAS3219" s="385"/>
      <c r="JAT3219" s="385"/>
      <c r="JAU3219" s="385"/>
      <c r="JAV3219" s="385"/>
      <c r="JAW3219" s="385"/>
      <c r="JAX3219" s="385"/>
      <c r="JAY3219" s="385"/>
      <c r="JAZ3219" s="385"/>
      <c r="JBA3219" s="385"/>
      <c r="JBB3219" s="385"/>
      <c r="JBC3219" s="385"/>
      <c r="JBD3219" s="385"/>
      <c r="JBE3219" s="385"/>
      <c r="JBF3219" s="385"/>
      <c r="JBG3219" s="385"/>
      <c r="JBH3219" s="385"/>
      <c r="JBI3219" s="385"/>
      <c r="JBJ3219" s="385"/>
      <c r="JBK3219" s="385"/>
      <c r="JBL3219" s="385"/>
      <c r="JBM3219" s="385"/>
      <c r="JBN3219" s="385"/>
      <c r="JBO3219" s="385"/>
      <c r="JBP3219" s="385"/>
      <c r="JBQ3219" s="385"/>
      <c r="JBR3219" s="385"/>
      <c r="JBS3219" s="385"/>
      <c r="JBT3219" s="385"/>
      <c r="JBU3219" s="385"/>
      <c r="JBV3219" s="385"/>
      <c r="JBW3219" s="385"/>
      <c r="JBX3219" s="385"/>
      <c r="JBY3219" s="385"/>
      <c r="JBZ3219" s="385"/>
      <c r="JCA3219" s="385"/>
      <c r="JCB3219" s="385"/>
      <c r="JCC3219" s="385"/>
      <c r="JCD3219" s="385"/>
      <c r="JCE3219" s="385"/>
      <c r="JCF3219" s="385"/>
      <c r="JCG3219" s="385"/>
      <c r="JCH3219" s="385"/>
      <c r="JCI3219" s="385"/>
      <c r="JCJ3219" s="385"/>
      <c r="JCK3219" s="385"/>
      <c r="JCL3219" s="385"/>
      <c r="JCM3219" s="385"/>
      <c r="JCN3219" s="385"/>
      <c r="JCO3219" s="385"/>
      <c r="JCP3219" s="385"/>
      <c r="JCQ3219" s="385"/>
      <c r="JCR3219" s="385"/>
      <c r="JCS3219" s="385"/>
      <c r="JCT3219" s="385"/>
      <c r="JCU3219" s="385"/>
      <c r="JCV3219" s="385"/>
      <c r="JCW3219" s="385"/>
      <c r="JCX3219" s="385"/>
      <c r="JCY3219" s="385"/>
      <c r="JCZ3219" s="385"/>
      <c r="JDA3219" s="385"/>
      <c r="JDB3219" s="385"/>
      <c r="JDC3219" s="385"/>
      <c r="JDD3219" s="385"/>
      <c r="JDE3219" s="385"/>
      <c r="JDF3219" s="385"/>
      <c r="JDG3219" s="385"/>
      <c r="JDH3219" s="385"/>
      <c r="JDI3219" s="385"/>
      <c r="JDJ3219" s="385"/>
      <c r="JDK3219" s="385"/>
      <c r="JDL3219" s="385"/>
      <c r="JDM3219" s="385"/>
      <c r="JDN3219" s="385"/>
      <c r="JDO3219" s="385"/>
      <c r="JDP3219" s="385"/>
      <c r="JDQ3219" s="385"/>
      <c r="JDR3219" s="385"/>
      <c r="JDS3219" s="385"/>
      <c r="JDT3219" s="385"/>
      <c r="JDU3219" s="385"/>
      <c r="JDV3219" s="385"/>
      <c r="JDW3219" s="385"/>
      <c r="JDX3219" s="385"/>
      <c r="JDY3219" s="385"/>
      <c r="JDZ3219" s="385"/>
      <c r="JEA3219" s="385"/>
      <c r="JEB3219" s="385"/>
      <c r="JEC3219" s="385"/>
      <c r="JED3219" s="385"/>
      <c r="JEE3219" s="385"/>
      <c r="JEF3219" s="385"/>
      <c r="JEG3219" s="385"/>
      <c r="JEH3219" s="385"/>
      <c r="JEI3219" s="385"/>
      <c r="JEJ3219" s="385"/>
      <c r="JEK3219" s="385"/>
      <c r="JEL3219" s="385"/>
      <c r="JEM3219" s="385"/>
      <c r="JEN3219" s="385"/>
      <c r="JEO3219" s="385"/>
      <c r="JEP3219" s="385"/>
      <c r="JEQ3219" s="385"/>
      <c r="JER3219" s="385"/>
      <c r="JES3219" s="385"/>
      <c r="JET3219" s="385"/>
      <c r="JEU3219" s="385"/>
      <c r="JEV3219" s="385"/>
      <c r="JEW3219" s="385"/>
      <c r="JEX3219" s="385"/>
      <c r="JEY3219" s="385"/>
      <c r="JEZ3219" s="385"/>
      <c r="JFA3219" s="385"/>
      <c r="JFB3219" s="385"/>
      <c r="JFC3219" s="385"/>
      <c r="JFD3219" s="385"/>
      <c r="JFE3219" s="385"/>
      <c r="JFF3219" s="385"/>
      <c r="JFG3219" s="385"/>
      <c r="JFH3219" s="385"/>
      <c r="JFI3219" s="385"/>
      <c r="JFJ3219" s="385"/>
      <c r="JFK3219" s="385"/>
      <c r="JFL3219" s="385"/>
      <c r="JFM3219" s="385"/>
      <c r="JFN3219" s="385"/>
      <c r="JFO3219" s="385"/>
      <c r="JFP3219" s="385"/>
      <c r="JFQ3219" s="385"/>
      <c r="JFR3219" s="385"/>
      <c r="JFS3219" s="385"/>
      <c r="JFT3219" s="385"/>
      <c r="JFU3219" s="385"/>
      <c r="JFV3219" s="385"/>
      <c r="JFW3219" s="385"/>
      <c r="JFX3219" s="385"/>
      <c r="JFY3219" s="385"/>
      <c r="JFZ3219" s="385"/>
      <c r="JGA3219" s="385"/>
      <c r="JGB3219" s="385"/>
      <c r="JGC3219" s="385"/>
      <c r="JGD3219" s="385"/>
      <c r="JGE3219" s="385"/>
      <c r="JGF3219" s="385"/>
      <c r="JGG3219" s="385"/>
      <c r="JGH3219" s="385"/>
      <c r="JGI3219" s="385"/>
      <c r="JGJ3219" s="385"/>
      <c r="JGK3219" s="385"/>
      <c r="JGL3219" s="385"/>
      <c r="JGM3219" s="385"/>
      <c r="JGN3219" s="385"/>
      <c r="JGO3219" s="385"/>
      <c r="JGP3219" s="385"/>
      <c r="JGQ3219" s="385"/>
      <c r="JGR3219" s="385"/>
      <c r="JGS3219" s="385"/>
      <c r="JGT3219" s="385"/>
      <c r="JGU3219" s="385"/>
      <c r="JGV3219" s="385"/>
      <c r="JGW3219" s="385"/>
      <c r="JGX3219" s="385"/>
      <c r="JGY3219" s="385"/>
      <c r="JGZ3219" s="385"/>
      <c r="JHA3219" s="385"/>
      <c r="JHB3219" s="385"/>
      <c r="JHC3219" s="385"/>
      <c r="JHD3219" s="385"/>
      <c r="JHE3219" s="385"/>
      <c r="JHF3219" s="385"/>
      <c r="JHG3219" s="385"/>
      <c r="JHH3219" s="385"/>
      <c r="JHI3219" s="385"/>
      <c r="JHJ3219" s="385"/>
      <c r="JHK3219" s="385"/>
      <c r="JHL3219" s="385"/>
      <c r="JHM3219" s="385"/>
      <c r="JHN3219" s="385"/>
      <c r="JHO3219" s="385"/>
      <c r="JHP3219" s="385"/>
      <c r="JHQ3219" s="385"/>
      <c r="JHR3219" s="385"/>
      <c r="JHS3219" s="385"/>
      <c r="JHT3219" s="385"/>
      <c r="JHU3219" s="385"/>
      <c r="JHV3219" s="385"/>
      <c r="JHW3219" s="385"/>
      <c r="JHX3219" s="385"/>
      <c r="JHY3219" s="385"/>
      <c r="JHZ3219" s="385"/>
      <c r="JIA3219" s="385"/>
      <c r="JIB3219" s="385"/>
      <c r="JIC3219" s="385"/>
      <c r="JID3219" s="385"/>
      <c r="JIE3219" s="385"/>
      <c r="JIF3219" s="385"/>
      <c r="JIG3219" s="385"/>
      <c r="JIH3219" s="385"/>
      <c r="JII3219" s="385"/>
      <c r="JIJ3219" s="385"/>
      <c r="JIK3219" s="385"/>
      <c r="JIL3219" s="385"/>
      <c r="JIM3219" s="385"/>
      <c r="JIN3219" s="385"/>
      <c r="JIO3219" s="385"/>
      <c r="JIP3219" s="385"/>
      <c r="JIQ3219" s="385"/>
      <c r="JIR3219" s="385"/>
      <c r="JIS3219" s="385"/>
      <c r="JIT3219" s="385"/>
      <c r="JIU3219" s="385"/>
      <c r="JIV3219" s="385"/>
      <c r="JIW3219" s="385"/>
      <c r="JIX3219" s="385"/>
      <c r="JIY3219" s="385"/>
      <c r="JIZ3219" s="385"/>
      <c r="JJA3219" s="385"/>
      <c r="JJB3219" s="385"/>
      <c r="JJC3219" s="385"/>
      <c r="JJD3219" s="385"/>
      <c r="JJE3219" s="385"/>
      <c r="JJF3219" s="385"/>
      <c r="JJG3219" s="385"/>
      <c r="JJH3219" s="385"/>
      <c r="JJI3219" s="385"/>
      <c r="JJJ3219" s="385"/>
      <c r="JJK3219" s="385"/>
      <c r="JJL3219" s="385"/>
      <c r="JJM3219" s="385"/>
      <c r="JJN3219" s="385"/>
      <c r="JJO3219" s="385"/>
      <c r="JJP3219" s="385"/>
      <c r="JJQ3219" s="385"/>
      <c r="JJR3219" s="385"/>
      <c r="JJS3219" s="385"/>
      <c r="JJT3219" s="385"/>
      <c r="JJU3219" s="385"/>
      <c r="JJV3219" s="385"/>
      <c r="JJW3219" s="385"/>
      <c r="JJX3219" s="385"/>
      <c r="JJY3219" s="385"/>
      <c r="JJZ3219" s="385"/>
      <c r="JKA3219" s="385"/>
      <c r="JKB3219" s="385"/>
      <c r="JKC3219" s="385"/>
      <c r="JKD3219" s="385"/>
      <c r="JKE3219" s="385"/>
      <c r="JKF3219" s="385"/>
      <c r="JKG3219" s="385"/>
      <c r="JKH3219" s="385"/>
      <c r="JKI3219" s="385"/>
      <c r="JKJ3219" s="385"/>
      <c r="JKK3219" s="385"/>
      <c r="JKL3219" s="385"/>
      <c r="JKM3219" s="385"/>
      <c r="JKN3219" s="385"/>
      <c r="JKO3219" s="385"/>
      <c r="JKP3219" s="385"/>
      <c r="JKQ3219" s="385"/>
      <c r="JKR3219" s="385"/>
      <c r="JKS3219" s="385"/>
      <c r="JKT3219" s="385"/>
      <c r="JKU3219" s="385"/>
      <c r="JKV3219" s="385"/>
      <c r="JKW3219" s="385"/>
      <c r="JKX3219" s="385"/>
      <c r="JKY3219" s="385"/>
      <c r="JKZ3219" s="385"/>
      <c r="JLA3219" s="385"/>
      <c r="JLB3219" s="385"/>
      <c r="JLC3219" s="385"/>
      <c r="JLD3219" s="385"/>
      <c r="JLE3219" s="385"/>
      <c r="JLF3219" s="385"/>
      <c r="JLG3219" s="385"/>
      <c r="JLH3219" s="385"/>
      <c r="JLI3219" s="385"/>
      <c r="JLJ3219" s="385"/>
      <c r="JLK3219" s="385"/>
      <c r="JLL3219" s="385"/>
      <c r="JLM3219" s="385"/>
      <c r="JLN3219" s="385"/>
      <c r="JLO3219" s="385"/>
      <c r="JLP3219" s="385"/>
      <c r="JLQ3219" s="385"/>
      <c r="JLR3219" s="385"/>
      <c r="JLS3219" s="385"/>
      <c r="JLT3219" s="385"/>
      <c r="JLU3219" s="385"/>
      <c r="JLV3219" s="385"/>
      <c r="JLW3219" s="385"/>
      <c r="JLX3219" s="385"/>
      <c r="JLY3219" s="385"/>
      <c r="JLZ3219" s="385"/>
      <c r="JMA3219" s="385"/>
      <c r="JMB3219" s="385"/>
      <c r="JMC3219" s="385"/>
      <c r="JMD3219" s="385"/>
      <c r="JME3219" s="385"/>
      <c r="JMF3219" s="385"/>
      <c r="JMG3219" s="385"/>
      <c r="JMH3219" s="385"/>
      <c r="JMI3219" s="385"/>
      <c r="JMJ3219" s="385"/>
      <c r="JMK3219" s="385"/>
      <c r="JML3219" s="385"/>
      <c r="JMM3219" s="385"/>
      <c r="JMN3219" s="385"/>
      <c r="JMO3219" s="385"/>
      <c r="JMP3219" s="385"/>
      <c r="JMQ3219" s="385"/>
      <c r="JMR3219" s="385"/>
      <c r="JMS3219" s="385"/>
      <c r="JMT3219" s="385"/>
      <c r="JMU3219" s="385"/>
      <c r="JMV3219" s="385"/>
      <c r="JMW3219" s="385"/>
      <c r="JMX3219" s="385"/>
      <c r="JMY3219" s="385"/>
      <c r="JMZ3219" s="385"/>
      <c r="JNA3219" s="385"/>
      <c r="JNB3219" s="385"/>
      <c r="JNC3219" s="385"/>
      <c r="JND3219" s="385"/>
      <c r="JNE3219" s="385"/>
      <c r="JNF3219" s="385"/>
      <c r="JNG3219" s="385"/>
      <c r="JNH3219" s="385"/>
      <c r="JNI3219" s="385"/>
      <c r="JNJ3219" s="385"/>
      <c r="JNK3219" s="385"/>
      <c r="JNL3219" s="385"/>
      <c r="JNM3219" s="385"/>
      <c r="JNN3219" s="385"/>
      <c r="JNO3219" s="385"/>
      <c r="JNP3219" s="385"/>
      <c r="JNQ3219" s="385"/>
      <c r="JNR3219" s="385"/>
      <c r="JNS3219" s="385"/>
      <c r="JNT3219" s="385"/>
      <c r="JNU3219" s="385"/>
      <c r="JNV3219" s="385"/>
      <c r="JNW3219" s="385"/>
      <c r="JNX3219" s="385"/>
      <c r="JNY3219" s="385"/>
      <c r="JNZ3219" s="385"/>
      <c r="JOA3219" s="385"/>
      <c r="JOB3219" s="385"/>
      <c r="JOC3219" s="385"/>
      <c r="JOD3219" s="385"/>
      <c r="JOE3219" s="385"/>
      <c r="JOF3219" s="385"/>
      <c r="JOG3219" s="385"/>
      <c r="JOH3219" s="385"/>
      <c r="JOI3219" s="385"/>
      <c r="JOJ3219" s="385"/>
      <c r="JOK3219" s="385"/>
      <c r="JOL3219" s="385"/>
      <c r="JOM3219" s="385"/>
      <c r="JON3219" s="385"/>
      <c r="JOO3219" s="385"/>
      <c r="JOP3219" s="385"/>
      <c r="JOQ3219" s="385"/>
      <c r="JOR3219" s="385"/>
      <c r="JOS3219" s="385"/>
      <c r="JOT3219" s="385"/>
      <c r="JOU3219" s="385"/>
      <c r="JOV3219" s="385"/>
      <c r="JOW3219" s="385"/>
      <c r="JOX3219" s="385"/>
      <c r="JOY3219" s="385"/>
      <c r="JOZ3219" s="385"/>
      <c r="JPA3219" s="385"/>
      <c r="JPB3219" s="385"/>
      <c r="JPC3219" s="385"/>
      <c r="JPD3219" s="385"/>
      <c r="JPE3219" s="385"/>
      <c r="JPF3219" s="385"/>
      <c r="JPG3219" s="385"/>
      <c r="JPH3219" s="385"/>
      <c r="JPI3219" s="385"/>
      <c r="JPJ3219" s="385"/>
      <c r="JPK3219" s="385"/>
      <c r="JPL3219" s="385"/>
      <c r="JPM3219" s="385"/>
      <c r="JPN3219" s="385"/>
      <c r="JPO3219" s="385"/>
      <c r="JPP3219" s="385"/>
      <c r="JPQ3219" s="385"/>
      <c r="JPR3219" s="385"/>
      <c r="JPS3219" s="385"/>
      <c r="JPT3219" s="385"/>
      <c r="JPU3219" s="385"/>
      <c r="JPV3219" s="385"/>
      <c r="JPW3219" s="385"/>
      <c r="JPX3219" s="385"/>
      <c r="JPY3219" s="385"/>
      <c r="JPZ3219" s="385"/>
      <c r="JQA3219" s="385"/>
      <c r="JQB3219" s="385"/>
      <c r="JQC3219" s="385"/>
      <c r="JQD3219" s="385"/>
      <c r="JQE3219" s="385"/>
      <c r="JQF3219" s="385"/>
      <c r="JQG3219" s="385"/>
      <c r="JQH3219" s="385"/>
      <c r="JQI3219" s="385"/>
      <c r="JQJ3219" s="385"/>
      <c r="JQK3219" s="385"/>
      <c r="JQL3219" s="385"/>
      <c r="JQM3219" s="385"/>
      <c r="JQN3219" s="385"/>
      <c r="JQO3219" s="385"/>
      <c r="JQP3219" s="385"/>
      <c r="JQQ3219" s="385"/>
      <c r="JQR3219" s="385"/>
      <c r="JQS3219" s="385"/>
      <c r="JQT3219" s="385"/>
      <c r="JQU3219" s="385"/>
      <c r="JQV3219" s="385"/>
      <c r="JQW3219" s="385"/>
      <c r="JQX3219" s="385"/>
      <c r="JQY3219" s="385"/>
      <c r="JQZ3219" s="385"/>
      <c r="JRA3219" s="385"/>
      <c r="JRB3219" s="385"/>
      <c r="JRC3219" s="385"/>
      <c r="JRD3219" s="385"/>
      <c r="JRE3219" s="385"/>
      <c r="JRF3219" s="385"/>
      <c r="JRG3219" s="385"/>
      <c r="JRH3219" s="385"/>
      <c r="JRI3219" s="385"/>
      <c r="JRJ3219" s="385"/>
      <c r="JRK3219" s="385"/>
      <c r="JRL3219" s="385"/>
      <c r="JRM3219" s="385"/>
      <c r="JRN3219" s="385"/>
      <c r="JRO3219" s="385"/>
      <c r="JRP3219" s="385"/>
      <c r="JRQ3219" s="385"/>
      <c r="JRR3219" s="385"/>
      <c r="JRS3219" s="385"/>
      <c r="JRT3219" s="385"/>
      <c r="JRU3219" s="385"/>
      <c r="JRV3219" s="385"/>
      <c r="JRW3219" s="385"/>
      <c r="JRX3219" s="385"/>
      <c r="JRY3219" s="385"/>
      <c r="JRZ3219" s="385"/>
      <c r="JSA3219" s="385"/>
      <c r="JSB3219" s="385"/>
      <c r="JSC3219" s="385"/>
      <c r="JSD3219" s="385"/>
      <c r="JSE3219" s="385"/>
      <c r="JSF3219" s="385"/>
      <c r="JSG3219" s="385"/>
      <c r="JSH3219" s="385"/>
      <c r="JSI3219" s="385"/>
      <c r="JSJ3219" s="385"/>
      <c r="JSK3219" s="385"/>
      <c r="JSL3219" s="385"/>
      <c r="JSM3219" s="385"/>
      <c r="JSN3219" s="385"/>
      <c r="JSO3219" s="385"/>
      <c r="JSP3219" s="385"/>
      <c r="JSQ3219" s="385"/>
      <c r="JSR3219" s="385"/>
      <c r="JSS3219" s="385"/>
      <c r="JST3219" s="385"/>
      <c r="JSU3219" s="385"/>
      <c r="JSV3219" s="385"/>
      <c r="JSW3219" s="385"/>
      <c r="JSX3219" s="385"/>
      <c r="JSY3219" s="385"/>
      <c r="JSZ3219" s="385"/>
      <c r="JTA3219" s="385"/>
      <c r="JTB3219" s="385"/>
      <c r="JTC3219" s="385"/>
      <c r="JTD3219" s="385"/>
      <c r="JTE3219" s="385"/>
      <c r="JTF3219" s="385"/>
      <c r="JTG3219" s="385"/>
      <c r="JTH3219" s="385"/>
      <c r="JTI3219" s="385"/>
      <c r="JTJ3219" s="385"/>
      <c r="JTK3219" s="385"/>
      <c r="JTL3219" s="385"/>
      <c r="JTM3219" s="385"/>
      <c r="JTN3219" s="385"/>
      <c r="JTO3219" s="385"/>
      <c r="JTP3219" s="385"/>
      <c r="JTQ3219" s="385"/>
      <c r="JTR3219" s="385"/>
      <c r="JTS3219" s="385"/>
      <c r="JTT3219" s="385"/>
      <c r="JTU3219" s="385"/>
      <c r="JTV3219" s="385"/>
      <c r="JTW3219" s="385"/>
      <c r="JTX3219" s="385"/>
      <c r="JTY3219" s="385"/>
      <c r="JTZ3219" s="385"/>
      <c r="JUA3219" s="385"/>
      <c r="JUB3219" s="385"/>
      <c r="JUC3219" s="385"/>
      <c r="JUD3219" s="385"/>
      <c r="JUE3219" s="385"/>
      <c r="JUF3219" s="385"/>
      <c r="JUG3219" s="385"/>
      <c r="JUH3219" s="385"/>
      <c r="JUI3219" s="385"/>
      <c r="JUJ3219" s="385"/>
      <c r="JUK3219" s="385"/>
      <c r="JUL3219" s="385"/>
      <c r="JUM3219" s="385"/>
      <c r="JUN3219" s="385"/>
      <c r="JUO3219" s="385"/>
      <c r="JUP3219" s="385"/>
      <c r="JUQ3219" s="385"/>
      <c r="JUR3219" s="385"/>
      <c r="JUS3219" s="385"/>
      <c r="JUT3219" s="385"/>
      <c r="JUU3219" s="385"/>
      <c r="JUV3219" s="385"/>
      <c r="JUW3219" s="385"/>
      <c r="JUX3219" s="385"/>
      <c r="JUY3219" s="385"/>
      <c r="JUZ3219" s="385"/>
      <c r="JVA3219" s="385"/>
      <c r="JVB3219" s="385"/>
      <c r="JVC3219" s="385"/>
      <c r="JVD3219" s="385"/>
      <c r="JVE3219" s="385"/>
      <c r="JVF3219" s="385"/>
      <c r="JVG3219" s="385"/>
      <c r="JVH3219" s="385"/>
      <c r="JVI3219" s="385"/>
      <c r="JVJ3219" s="385"/>
      <c r="JVK3219" s="385"/>
      <c r="JVL3219" s="385"/>
      <c r="JVM3219" s="385"/>
      <c r="JVN3219" s="385"/>
      <c r="JVO3219" s="385"/>
      <c r="JVP3219" s="385"/>
      <c r="JVQ3219" s="385"/>
      <c r="JVR3219" s="385"/>
      <c r="JVS3219" s="385"/>
      <c r="JVT3219" s="385"/>
      <c r="JVU3219" s="385"/>
      <c r="JVV3219" s="385"/>
      <c r="JVW3219" s="385"/>
      <c r="JVX3219" s="385"/>
      <c r="JVY3219" s="385"/>
      <c r="JVZ3219" s="385"/>
      <c r="JWA3219" s="385"/>
      <c r="JWB3219" s="385"/>
      <c r="JWC3219" s="385"/>
      <c r="JWD3219" s="385"/>
      <c r="JWE3219" s="385"/>
      <c r="JWF3219" s="385"/>
      <c r="JWG3219" s="385"/>
      <c r="JWH3219" s="385"/>
      <c r="JWI3219" s="385"/>
      <c r="JWJ3219" s="385"/>
      <c r="JWK3219" s="385"/>
      <c r="JWL3219" s="385"/>
      <c r="JWM3219" s="385"/>
      <c r="JWN3219" s="385"/>
      <c r="JWO3219" s="385"/>
      <c r="JWP3219" s="385"/>
      <c r="JWQ3219" s="385"/>
      <c r="JWR3219" s="385"/>
      <c r="JWS3219" s="385"/>
      <c r="JWT3219" s="385"/>
      <c r="JWU3219" s="385"/>
      <c r="JWV3219" s="385"/>
      <c r="JWW3219" s="385"/>
      <c r="JWX3219" s="385"/>
      <c r="JWY3219" s="385"/>
      <c r="JWZ3219" s="385"/>
      <c r="JXA3219" s="385"/>
      <c r="JXB3219" s="385"/>
      <c r="JXC3219" s="385"/>
      <c r="JXD3219" s="385"/>
      <c r="JXE3219" s="385"/>
      <c r="JXF3219" s="385"/>
      <c r="JXG3219" s="385"/>
      <c r="JXH3219" s="385"/>
      <c r="JXI3219" s="385"/>
      <c r="JXJ3219" s="385"/>
      <c r="JXK3219" s="385"/>
      <c r="JXL3219" s="385"/>
      <c r="JXM3219" s="385"/>
      <c r="JXN3219" s="385"/>
      <c r="JXO3219" s="385"/>
      <c r="JXP3219" s="385"/>
      <c r="JXQ3219" s="385"/>
      <c r="JXR3219" s="385"/>
      <c r="JXS3219" s="385"/>
      <c r="JXT3219" s="385"/>
      <c r="JXU3219" s="385"/>
      <c r="JXV3219" s="385"/>
      <c r="JXW3219" s="385"/>
      <c r="JXX3219" s="385"/>
      <c r="JXY3219" s="385"/>
      <c r="JXZ3219" s="385"/>
      <c r="JYA3219" s="385"/>
      <c r="JYB3219" s="385"/>
      <c r="JYC3219" s="385"/>
      <c r="JYD3219" s="385"/>
      <c r="JYE3219" s="385"/>
      <c r="JYF3219" s="385"/>
      <c r="JYG3219" s="385"/>
      <c r="JYH3219" s="385"/>
      <c r="JYI3219" s="385"/>
      <c r="JYJ3219" s="385"/>
      <c r="JYK3219" s="385"/>
      <c r="JYL3219" s="385"/>
      <c r="JYM3219" s="385"/>
      <c r="JYN3219" s="385"/>
      <c r="JYO3219" s="385"/>
      <c r="JYP3219" s="385"/>
      <c r="JYQ3219" s="385"/>
      <c r="JYR3219" s="385"/>
      <c r="JYS3219" s="385"/>
      <c r="JYT3219" s="385"/>
      <c r="JYU3219" s="385"/>
      <c r="JYV3219" s="385"/>
      <c r="JYW3219" s="385"/>
      <c r="JYX3219" s="385"/>
      <c r="JYY3219" s="385"/>
      <c r="JYZ3219" s="385"/>
      <c r="JZA3219" s="385"/>
      <c r="JZB3219" s="385"/>
      <c r="JZC3219" s="385"/>
      <c r="JZD3219" s="385"/>
      <c r="JZE3219" s="385"/>
      <c r="JZF3219" s="385"/>
      <c r="JZG3219" s="385"/>
      <c r="JZH3219" s="385"/>
      <c r="JZI3219" s="385"/>
      <c r="JZJ3219" s="385"/>
      <c r="JZK3219" s="385"/>
      <c r="JZL3219" s="385"/>
      <c r="JZM3219" s="385"/>
      <c r="JZN3219" s="385"/>
      <c r="JZO3219" s="385"/>
      <c r="JZP3219" s="385"/>
      <c r="JZQ3219" s="385"/>
      <c r="JZR3219" s="385"/>
      <c r="JZS3219" s="385"/>
      <c r="JZT3219" s="385"/>
      <c r="JZU3219" s="385"/>
      <c r="JZV3219" s="385"/>
      <c r="JZW3219" s="385"/>
      <c r="JZX3219" s="385"/>
      <c r="JZY3219" s="385"/>
      <c r="JZZ3219" s="385"/>
      <c r="KAA3219" s="385"/>
      <c r="KAB3219" s="385"/>
      <c r="KAC3219" s="385"/>
      <c r="KAD3219" s="385"/>
      <c r="KAE3219" s="385"/>
      <c r="KAF3219" s="385"/>
      <c r="KAG3219" s="385"/>
      <c r="KAH3219" s="385"/>
      <c r="KAI3219" s="385"/>
      <c r="KAJ3219" s="385"/>
      <c r="KAK3219" s="385"/>
      <c r="KAL3219" s="385"/>
      <c r="KAM3219" s="385"/>
      <c r="KAN3219" s="385"/>
      <c r="KAO3219" s="385"/>
      <c r="KAP3219" s="385"/>
      <c r="KAQ3219" s="385"/>
      <c r="KAR3219" s="385"/>
      <c r="KAS3219" s="385"/>
      <c r="KAT3219" s="385"/>
      <c r="KAU3219" s="385"/>
      <c r="KAV3219" s="385"/>
      <c r="KAW3219" s="385"/>
      <c r="KAX3219" s="385"/>
      <c r="KAY3219" s="385"/>
      <c r="KAZ3219" s="385"/>
      <c r="KBA3219" s="385"/>
      <c r="KBB3219" s="385"/>
      <c r="KBC3219" s="385"/>
      <c r="KBD3219" s="385"/>
      <c r="KBE3219" s="385"/>
      <c r="KBF3219" s="385"/>
      <c r="KBG3219" s="385"/>
      <c r="KBH3219" s="385"/>
      <c r="KBI3219" s="385"/>
      <c r="KBJ3219" s="385"/>
      <c r="KBK3219" s="385"/>
      <c r="KBL3219" s="385"/>
      <c r="KBM3219" s="385"/>
      <c r="KBN3219" s="385"/>
      <c r="KBO3219" s="385"/>
      <c r="KBP3219" s="385"/>
      <c r="KBQ3219" s="385"/>
      <c r="KBR3219" s="385"/>
      <c r="KBS3219" s="385"/>
      <c r="KBT3219" s="385"/>
      <c r="KBU3219" s="385"/>
      <c r="KBV3219" s="385"/>
      <c r="KBW3219" s="385"/>
      <c r="KBX3219" s="385"/>
      <c r="KBY3219" s="385"/>
      <c r="KBZ3219" s="385"/>
      <c r="KCA3219" s="385"/>
      <c r="KCB3219" s="385"/>
      <c r="KCC3219" s="385"/>
      <c r="KCD3219" s="385"/>
      <c r="KCE3219" s="385"/>
      <c r="KCF3219" s="385"/>
      <c r="KCG3219" s="385"/>
      <c r="KCH3219" s="385"/>
      <c r="KCI3219" s="385"/>
      <c r="KCJ3219" s="385"/>
      <c r="KCK3219" s="385"/>
      <c r="KCL3219" s="385"/>
      <c r="KCM3219" s="385"/>
      <c r="KCN3219" s="385"/>
      <c r="KCO3219" s="385"/>
      <c r="KCP3219" s="385"/>
      <c r="KCQ3219" s="385"/>
      <c r="KCR3219" s="385"/>
      <c r="KCS3219" s="385"/>
      <c r="KCT3219" s="385"/>
      <c r="KCU3219" s="385"/>
      <c r="KCV3219" s="385"/>
      <c r="KCW3219" s="385"/>
      <c r="KCX3219" s="385"/>
      <c r="KCY3219" s="385"/>
      <c r="KCZ3219" s="385"/>
      <c r="KDA3219" s="385"/>
      <c r="KDB3219" s="385"/>
      <c r="KDC3219" s="385"/>
      <c r="KDD3219" s="385"/>
      <c r="KDE3219" s="385"/>
      <c r="KDF3219" s="385"/>
      <c r="KDG3219" s="385"/>
      <c r="KDH3219" s="385"/>
      <c r="KDI3219" s="385"/>
      <c r="KDJ3219" s="385"/>
      <c r="KDK3219" s="385"/>
      <c r="KDL3219" s="385"/>
      <c r="KDM3219" s="385"/>
      <c r="KDN3219" s="385"/>
      <c r="KDO3219" s="385"/>
      <c r="KDP3219" s="385"/>
      <c r="KDQ3219" s="385"/>
      <c r="KDR3219" s="385"/>
      <c r="KDS3219" s="385"/>
      <c r="KDT3219" s="385"/>
      <c r="KDU3219" s="385"/>
      <c r="KDV3219" s="385"/>
      <c r="KDW3219" s="385"/>
      <c r="KDX3219" s="385"/>
      <c r="KDY3219" s="385"/>
      <c r="KDZ3219" s="385"/>
      <c r="KEA3219" s="385"/>
      <c r="KEB3219" s="385"/>
      <c r="KEC3219" s="385"/>
      <c r="KED3219" s="385"/>
      <c r="KEE3219" s="385"/>
      <c r="KEF3219" s="385"/>
      <c r="KEG3219" s="385"/>
      <c r="KEH3219" s="385"/>
      <c r="KEI3219" s="385"/>
      <c r="KEJ3219" s="385"/>
      <c r="KEK3219" s="385"/>
      <c r="KEL3219" s="385"/>
      <c r="KEM3219" s="385"/>
      <c r="KEN3219" s="385"/>
      <c r="KEO3219" s="385"/>
      <c r="KEP3219" s="385"/>
      <c r="KEQ3219" s="385"/>
      <c r="KER3219" s="385"/>
      <c r="KES3219" s="385"/>
      <c r="KET3219" s="385"/>
      <c r="KEU3219" s="385"/>
      <c r="KEV3219" s="385"/>
      <c r="KEW3219" s="385"/>
      <c r="KEX3219" s="385"/>
      <c r="KEY3219" s="385"/>
      <c r="KEZ3219" s="385"/>
      <c r="KFA3219" s="385"/>
      <c r="KFB3219" s="385"/>
      <c r="KFC3219" s="385"/>
      <c r="KFD3219" s="385"/>
      <c r="KFE3219" s="385"/>
      <c r="KFF3219" s="385"/>
      <c r="KFG3219" s="385"/>
      <c r="KFH3219" s="385"/>
      <c r="KFI3219" s="385"/>
      <c r="KFJ3219" s="385"/>
      <c r="KFK3219" s="385"/>
      <c r="KFL3219" s="385"/>
      <c r="KFM3219" s="385"/>
      <c r="KFN3219" s="385"/>
      <c r="KFO3219" s="385"/>
      <c r="KFP3219" s="385"/>
      <c r="KFQ3219" s="385"/>
      <c r="KFR3219" s="385"/>
      <c r="KFS3219" s="385"/>
      <c r="KFT3219" s="385"/>
      <c r="KFU3219" s="385"/>
      <c r="KFV3219" s="385"/>
      <c r="KFW3219" s="385"/>
      <c r="KFX3219" s="385"/>
      <c r="KFY3219" s="385"/>
      <c r="KFZ3219" s="385"/>
      <c r="KGA3219" s="385"/>
      <c r="KGB3219" s="385"/>
      <c r="KGC3219" s="385"/>
      <c r="KGD3219" s="385"/>
      <c r="KGE3219" s="385"/>
      <c r="KGF3219" s="385"/>
      <c r="KGG3219" s="385"/>
      <c r="KGH3219" s="385"/>
      <c r="KGI3219" s="385"/>
      <c r="KGJ3219" s="385"/>
      <c r="KGK3219" s="385"/>
      <c r="KGL3219" s="385"/>
      <c r="KGM3219" s="385"/>
      <c r="KGN3219" s="385"/>
      <c r="KGO3219" s="385"/>
      <c r="KGP3219" s="385"/>
      <c r="KGQ3219" s="385"/>
      <c r="KGR3219" s="385"/>
      <c r="KGS3219" s="385"/>
      <c r="KGT3219" s="385"/>
      <c r="KGU3219" s="385"/>
      <c r="KGV3219" s="385"/>
      <c r="KGW3219" s="385"/>
      <c r="KGX3219" s="385"/>
      <c r="KGY3219" s="385"/>
      <c r="KGZ3219" s="385"/>
      <c r="KHA3219" s="385"/>
      <c r="KHB3219" s="385"/>
      <c r="KHC3219" s="385"/>
      <c r="KHD3219" s="385"/>
      <c r="KHE3219" s="385"/>
      <c r="KHF3219" s="385"/>
      <c r="KHG3219" s="385"/>
      <c r="KHH3219" s="385"/>
      <c r="KHI3219" s="385"/>
      <c r="KHJ3219" s="385"/>
      <c r="KHK3219" s="385"/>
      <c r="KHL3219" s="385"/>
      <c r="KHM3219" s="385"/>
      <c r="KHN3219" s="385"/>
      <c r="KHO3219" s="385"/>
      <c r="KHP3219" s="385"/>
      <c r="KHQ3219" s="385"/>
      <c r="KHR3219" s="385"/>
      <c r="KHS3219" s="385"/>
      <c r="KHT3219" s="385"/>
      <c r="KHU3219" s="385"/>
      <c r="KHV3219" s="385"/>
      <c r="KHW3219" s="385"/>
      <c r="KHX3219" s="385"/>
      <c r="KHY3219" s="385"/>
      <c r="KHZ3219" s="385"/>
      <c r="KIA3219" s="385"/>
      <c r="KIB3219" s="385"/>
      <c r="KIC3219" s="385"/>
      <c r="KID3219" s="385"/>
      <c r="KIE3219" s="385"/>
      <c r="KIF3219" s="385"/>
      <c r="KIG3219" s="385"/>
      <c r="KIH3219" s="385"/>
      <c r="KII3219" s="385"/>
      <c r="KIJ3219" s="385"/>
      <c r="KIK3219" s="385"/>
      <c r="KIL3219" s="385"/>
      <c r="KIM3219" s="385"/>
      <c r="KIN3219" s="385"/>
      <c r="KIO3219" s="385"/>
      <c r="KIP3219" s="385"/>
      <c r="KIQ3219" s="385"/>
      <c r="KIR3219" s="385"/>
      <c r="KIS3219" s="385"/>
      <c r="KIT3219" s="385"/>
      <c r="KIU3219" s="385"/>
      <c r="KIV3219" s="385"/>
      <c r="KIW3219" s="385"/>
      <c r="KIX3219" s="385"/>
      <c r="KIY3219" s="385"/>
      <c r="KIZ3219" s="385"/>
      <c r="KJA3219" s="385"/>
      <c r="KJB3219" s="385"/>
      <c r="KJC3219" s="385"/>
      <c r="KJD3219" s="385"/>
      <c r="KJE3219" s="385"/>
      <c r="KJF3219" s="385"/>
      <c r="KJG3219" s="385"/>
      <c r="KJH3219" s="385"/>
      <c r="KJI3219" s="385"/>
      <c r="KJJ3219" s="385"/>
      <c r="KJK3219" s="385"/>
      <c r="KJL3219" s="385"/>
      <c r="KJM3219" s="385"/>
      <c r="KJN3219" s="385"/>
      <c r="KJO3219" s="385"/>
      <c r="KJP3219" s="385"/>
      <c r="KJQ3219" s="385"/>
      <c r="KJR3219" s="385"/>
      <c r="KJS3219" s="385"/>
      <c r="KJT3219" s="385"/>
      <c r="KJU3219" s="385"/>
      <c r="KJV3219" s="385"/>
      <c r="KJW3219" s="385"/>
      <c r="KJX3219" s="385"/>
      <c r="KJY3219" s="385"/>
      <c r="KJZ3219" s="385"/>
      <c r="KKA3219" s="385"/>
      <c r="KKB3219" s="385"/>
      <c r="KKC3219" s="385"/>
      <c r="KKD3219" s="385"/>
      <c r="KKE3219" s="385"/>
      <c r="KKF3219" s="385"/>
      <c r="KKG3219" s="385"/>
      <c r="KKH3219" s="385"/>
      <c r="KKI3219" s="385"/>
      <c r="KKJ3219" s="385"/>
      <c r="KKK3219" s="385"/>
      <c r="KKL3219" s="385"/>
      <c r="KKM3219" s="385"/>
      <c r="KKN3219" s="385"/>
      <c r="KKO3219" s="385"/>
      <c r="KKP3219" s="385"/>
      <c r="KKQ3219" s="385"/>
      <c r="KKR3219" s="385"/>
      <c r="KKS3219" s="385"/>
      <c r="KKT3219" s="385"/>
      <c r="KKU3219" s="385"/>
      <c r="KKV3219" s="385"/>
      <c r="KKW3219" s="385"/>
      <c r="KKX3219" s="385"/>
      <c r="KKY3219" s="385"/>
      <c r="KKZ3219" s="385"/>
      <c r="KLA3219" s="385"/>
      <c r="KLB3219" s="385"/>
      <c r="KLC3219" s="385"/>
      <c r="KLD3219" s="385"/>
      <c r="KLE3219" s="385"/>
      <c r="KLF3219" s="385"/>
      <c r="KLG3219" s="385"/>
      <c r="KLH3219" s="385"/>
      <c r="KLI3219" s="385"/>
      <c r="KLJ3219" s="385"/>
      <c r="KLK3219" s="385"/>
      <c r="KLL3219" s="385"/>
      <c r="KLM3219" s="385"/>
      <c r="KLN3219" s="385"/>
      <c r="KLO3219" s="385"/>
      <c r="KLP3219" s="385"/>
      <c r="KLQ3219" s="385"/>
      <c r="KLR3219" s="385"/>
      <c r="KLS3219" s="385"/>
      <c r="KLT3219" s="385"/>
      <c r="KLU3219" s="385"/>
      <c r="KLV3219" s="385"/>
      <c r="KLW3219" s="385"/>
      <c r="KLX3219" s="385"/>
      <c r="KLY3219" s="385"/>
      <c r="KLZ3219" s="385"/>
      <c r="KMA3219" s="385"/>
      <c r="KMB3219" s="385"/>
      <c r="KMC3219" s="385"/>
      <c r="KMD3219" s="385"/>
      <c r="KME3219" s="385"/>
      <c r="KMF3219" s="385"/>
      <c r="KMG3219" s="385"/>
      <c r="KMH3219" s="385"/>
      <c r="KMI3219" s="385"/>
      <c r="KMJ3219" s="385"/>
      <c r="KMK3219" s="385"/>
      <c r="KML3219" s="385"/>
      <c r="KMM3219" s="385"/>
      <c r="KMN3219" s="385"/>
      <c r="KMO3219" s="385"/>
      <c r="KMP3219" s="385"/>
      <c r="KMQ3219" s="385"/>
      <c r="KMR3219" s="385"/>
      <c r="KMS3219" s="385"/>
      <c r="KMT3219" s="385"/>
      <c r="KMU3219" s="385"/>
      <c r="KMV3219" s="385"/>
      <c r="KMW3219" s="385"/>
      <c r="KMX3219" s="385"/>
      <c r="KMY3219" s="385"/>
      <c r="KMZ3219" s="385"/>
      <c r="KNA3219" s="385"/>
      <c r="KNB3219" s="385"/>
      <c r="KNC3219" s="385"/>
      <c r="KND3219" s="385"/>
      <c r="KNE3219" s="385"/>
      <c r="KNF3219" s="385"/>
      <c r="KNG3219" s="385"/>
      <c r="KNH3219" s="385"/>
      <c r="KNI3219" s="385"/>
      <c r="KNJ3219" s="385"/>
      <c r="KNK3219" s="385"/>
      <c r="KNL3219" s="385"/>
      <c r="KNM3219" s="385"/>
      <c r="KNN3219" s="385"/>
      <c r="KNO3219" s="385"/>
      <c r="KNP3219" s="385"/>
      <c r="KNQ3219" s="385"/>
      <c r="KNR3219" s="385"/>
      <c r="KNS3219" s="385"/>
      <c r="KNT3219" s="385"/>
      <c r="KNU3219" s="385"/>
      <c r="KNV3219" s="385"/>
      <c r="KNW3219" s="385"/>
      <c r="KNX3219" s="385"/>
      <c r="KNY3219" s="385"/>
      <c r="KNZ3219" s="385"/>
      <c r="KOA3219" s="385"/>
      <c r="KOB3219" s="385"/>
      <c r="KOC3219" s="385"/>
      <c r="KOD3219" s="385"/>
      <c r="KOE3219" s="385"/>
      <c r="KOF3219" s="385"/>
      <c r="KOG3219" s="385"/>
      <c r="KOH3219" s="385"/>
      <c r="KOI3219" s="385"/>
      <c r="KOJ3219" s="385"/>
      <c r="KOK3219" s="385"/>
      <c r="KOL3219" s="385"/>
      <c r="KOM3219" s="385"/>
      <c r="KON3219" s="385"/>
      <c r="KOO3219" s="385"/>
      <c r="KOP3219" s="385"/>
      <c r="KOQ3219" s="385"/>
      <c r="KOR3219" s="385"/>
      <c r="KOS3219" s="385"/>
      <c r="KOT3219" s="385"/>
      <c r="KOU3219" s="385"/>
      <c r="KOV3219" s="385"/>
      <c r="KOW3219" s="385"/>
      <c r="KOX3219" s="385"/>
      <c r="KOY3219" s="385"/>
      <c r="KOZ3219" s="385"/>
      <c r="KPA3219" s="385"/>
      <c r="KPB3219" s="385"/>
      <c r="KPC3219" s="385"/>
      <c r="KPD3219" s="385"/>
      <c r="KPE3219" s="385"/>
      <c r="KPF3219" s="385"/>
      <c r="KPG3219" s="385"/>
      <c r="KPH3219" s="385"/>
      <c r="KPI3219" s="385"/>
      <c r="KPJ3219" s="385"/>
      <c r="KPK3219" s="385"/>
      <c r="KPL3219" s="385"/>
      <c r="KPM3219" s="385"/>
      <c r="KPN3219" s="385"/>
      <c r="KPO3219" s="385"/>
      <c r="KPP3219" s="385"/>
      <c r="KPQ3219" s="385"/>
      <c r="KPR3219" s="385"/>
      <c r="KPS3219" s="385"/>
      <c r="KPT3219" s="385"/>
      <c r="KPU3219" s="385"/>
      <c r="KPV3219" s="385"/>
      <c r="KPW3219" s="385"/>
      <c r="KPX3219" s="385"/>
      <c r="KPY3219" s="385"/>
      <c r="KPZ3219" s="385"/>
      <c r="KQA3219" s="385"/>
      <c r="KQB3219" s="385"/>
      <c r="KQC3219" s="385"/>
      <c r="KQD3219" s="385"/>
      <c r="KQE3219" s="385"/>
      <c r="KQF3219" s="385"/>
      <c r="KQG3219" s="385"/>
      <c r="KQH3219" s="385"/>
      <c r="KQI3219" s="385"/>
      <c r="KQJ3219" s="385"/>
      <c r="KQK3219" s="385"/>
      <c r="KQL3219" s="385"/>
      <c r="KQM3219" s="385"/>
      <c r="KQN3219" s="385"/>
      <c r="KQO3219" s="385"/>
      <c r="KQP3219" s="385"/>
      <c r="KQQ3219" s="385"/>
      <c r="KQR3219" s="385"/>
      <c r="KQS3219" s="385"/>
      <c r="KQT3219" s="385"/>
      <c r="KQU3219" s="385"/>
      <c r="KQV3219" s="385"/>
      <c r="KQW3219" s="385"/>
      <c r="KQX3219" s="385"/>
      <c r="KQY3219" s="385"/>
      <c r="KQZ3219" s="385"/>
      <c r="KRA3219" s="385"/>
      <c r="KRB3219" s="385"/>
      <c r="KRC3219" s="385"/>
      <c r="KRD3219" s="385"/>
      <c r="KRE3219" s="385"/>
      <c r="KRF3219" s="385"/>
      <c r="KRG3219" s="385"/>
      <c r="KRH3219" s="385"/>
      <c r="KRI3219" s="385"/>
      <c r="KRJ3219" s="385"/>
      <c r="KRK3219" s="385"/>
      <c r="KRL3219" s="385"/>
      <c r="KRM3219" s="385"/>
      <c r="KRN3219" s="385"/>
      <c r="KRO3219" s="385"/>
      <c r="KRP3219" s="385"/>
      <c r="KRQ3219" s="385"/>
      <c r="KRR3219" s="385"/>
      <c r="KRS3219" s="385"/>
      <c r="KRT3219" s="385"/>
      <c r="KRU3219" s="385"/>
      <c r="KRV3219" s="385"/>
      <c r="KRW3219" s="385"/>
      <c r="KRX3219" s="385"/>
      <c r="KRY3219" s="385"/>
      <c r="KRZ3219" s="385"/>
      <c r="KSA3219" s="385"/>
      <c r="KSB3219" s="385"/>
      <c r="KSC3219" s="385"/>
      <c r="KSD3219" s="385"/>
      <c r="KSE3219" s="385"/>
      <c r="KSF3219" s="385"/>
      <c r="KSG3219" s="385"/>
      <c r="KSH3219" s="385"/>
      <c r="KSI3219" s="385"/>
      <c r="KSJ3219" s="385"/>
      <c r="KSK3219" s="385"/>
      <c r="KSL3219" s="385"/>
      <c r="KSM3219" s="385"/>
      <c r="KSN3219" s="385"/>
      <c r="KSO3219" s="385"/>
      <c r="KSP3219" s="385"/>
      <c r="KSQ3219" s="385"/>
      <c r="KSR3219" s="385"/>
      <c r="KSS3219" s="385"/>
      <c r="KST3219" s="385"/>
      <c r="KSU3219" s="385"/>
      <c r="KSV3219" s="385"/>
      <c r="KSW3219" s="385"/>
      <c r="KSX3219" s="385"/>
      <c r="KSY3219" s="385"/>
      <c r="KSZ3219" s="385"/>
      <c r="KTA3219" s="385"/>
      <c r="KTB3219" s="385"/>
      <c r="KTC3219" s="385"/>
      <c r="KTD3219" s="385"/>
      <c r="KTE3219" s="385"/>
      <c r="KTF3219" s="385"/>
      <c r="KTG3219" s="385"/>
      <c r="KTH3219" s="385"/>
      <c r="KTI3219" s="385"/>
      <c r="KTJ3219" s="385"/>
      <c r="KTK3219" s="385"/>
      <c r="KTL3219" s="385"/>
      <c r="KTM3219" s="385"/>
      <c r="KTN3219" s="385"/>
      <c r="KTO3219" s="385"/>
      <c r="KTP3219" s="385"/>
      <c r="KTQ3219" s="385"/>
      <c r="KTR3219" s="385"/>
      <c r="KTS3219" s="385"/>
      <c r="KTT3219" s="385"/>
      <c r="KTU3219" s="385"/>
      <c r="KTV3219" s="385"/>
      <c r="KTW3219" s="385"/>
      <c r="KTX3219" s="385"/>
      <c r="KTY3219" s="385"/>
      <c r="KTZ3219" s="385"/>
      <c r="KUA3219" s="385"/>
      <c r="KUB3219" s="385"/>
      <c r="KUC3219" s="385"/>
      <c r="KUD3219" s="385"/>
      <c r="KUE3219" s="385"/>
      <c r="KUF3219" s="385"/>
      <c r="KUG3219" s="385"/>
      <c r="KUH3219" s="385"/>
      <c r="KUI3219" s="385"/>
      <c r="KUJ3219" s="385"/>
      <c r="KUK3219" s="385"/>
      <c r="KUL3219" s="385"/>
      <c r="KUM3219" s="385"/>
      <c r="KUN3219" s="385"/>
      <c r="KUO3219" s="385"/>
      <c r="KUP3219" s="385"/>
      <c r="KUQ3219" s="385"/>
      <c r="KUR3219" s="385"/>
      <c r="KUS3219" s="385"/>
      <c r="KUT3219" s="385"/>
      <c r="KUU3219" s="385"/>
      <c r="KUV3219" s="385"/>
      <c r="KUW3219" s="385"/>
      <c r="KUX3219" s="385"/>
      <c r="KUY3219" s="385"/>
      <c r="KUZ3219" s="385"/>
      <c r="KVA3219" s="385"/>
      <c r="KVB3219" s="385"/>
      <c r="KVC3219" s="385"/>
      <c r="KVD3219" s="385"/>
      <c r="KVE3219" s="385"/>
      <c r="KVF3219" s="385"/>
      <c r="KVG3219" s="385"/>
      <c r="KVH3219" s="385"/>
      <c r="KVI3219" s="385"/>
      <c r="KVJ3219" s="385"/>
      <c r="KVK3219" s="385"/>
      <c r="KVL3219" s="385"/>
      <c r="KVM3219" s="385"/>
      <c r="KVN3219" s="385"/>
      <c r="KVO3219" s="385"/>
      <c r="KVP3219" s="385"/>
      <c r="KVQ3219" s="385"/>
      <c r="KVR3219" s="385"/>
      <c r="KVS3219" s="385"/>
      <c r="KVT3219" s="385"/>
      <c r="KVU3219" s="385"/>
      <c r="KVV3219" s="385"/>
      <c r="KVW3219" s="385"/>
      <c r="KVX3219" s="385"/>
      <c r="KVY3219" s="385"/>
      <c r="KVZ3219" s="385"/>
      <c r="KWA3219" s="385"/>
      <c r="KWB3219" s="385"/>
      <c r="KWC3219" s="385"/>
      <c r="KWD3219" s="385"/>
      <c r="KWE3219" s="385"/>
      <c r="KWF3219" s="385"/>
      <c r="KWG3219" s="385"/>
      <c r="KWH3219" s="385"/>
      <c r="KWI3219" s="385"/>
      <c r="KWJ3219" s="385"/>
      <c r="KWK3219" s="385"/>
      <c r="KWL3219" s="385"/>
      <c r="KWM3219" s="385"/>
      <c r="KWN3219" s="385"/>
      <c r="KWO3219" s="385"/>
      <c r="KWP3219" s="385"/>
      <c r="KWQ3219" s="385"/>
      <c r="KWR3219" s="385"/>
      <c r="KWS3219" s="385"/>
      <c r="KWT3219" s="385"/>
      <c r="KWU3219" s="385"/>
      <c r="KWV3219" s="385"/>
      <c r="KWW3219" s="385"/>
      <c r="KWX3219" s="385"/>
      <c r="KWY3219" s="385"/>
      <c r="KWZ3219" s="385"/>
      <c r="KXA3219" s="385"/>
      <c r="KXB3219" s="385"/>
      <c r="KXC3219" s="385"/>
      <c r="KXD3219" s="385"/>
      <c r="KXE3219" s="385"/>
      <c r="KXF3219" s="385"/>
      <c r="KXG3219" s="385"/>
      <c r="KXH3219" s="385"/>
      <c r="KXI3219" s="385"/>
      <c r="KXJ3219" s="385"/>
      <c r="KXK3219" s="385"/>
      <c r="KXL3219" s="385"/>
      <c r="KXM3219" s="385"/>
      <c r="KXN3219" s="385"/>
      <c r="KXO3219" s="385"/>
      <c r="KXP3219" s="385"/>
      <c r="KXQ3219" s="385"/>
      <c r="KXR3219" s="385"/>
      <c r="KXS3219" s="385"/>
      <c r="KXT3219" s="385"/>
      <c r="KXU3219" s="385"/>
      <c r="KXV3219" s="385"/>
      <c r="KXW3219" s="385"/>
      <c r="KXX3219" s="385"/>
      <c r="KXY3219" s="385"/>
      <c r="KXZ3219" s="385"/>
      <c r="KYA3219" s="385"/>
      <c r="KYB3219" s="385"/>
      <c r="KYC3219" s="385"/>
      <c r="KYD3219" s="385"/>
      <c r="KYE3219" s="385"/>
      <c r="KYF3219" s="385"/>
      <c r="KYG3219" s="385"/>
      <c r="KYH3219" s="385"/>
      <c r="KYI3219" s="385"/>
      <c r="KYJ3219" s="385"/>
      <c r="KYK3219" s="385"/>
      <c r="KYL3219" s="385"/>
      <c r="KYM3219" s="385"/>
      <c r="KYN3219" s="385"/>
      <c r="KYO3219" s="385"/>
      <c r="KYP3219" s="385"/>
      <c r="KYQ3219" s="385"/>
      <c r="KYR3219" s="385"/>
      <c r="KYS3219" s="385"/>
      <c r="KYT3219" s="385"/>
      <c r="KYU3219" s="385"/>
      <c r="KYV3219" s="385"/>
      <c r="KYW3219" s="385"/>
      <c r="KYX3219" s="385"/>
      <c r="KYY3219" s="385"/>
      <c r="KYZ3219" s="385"/>
      <c r="KZA3219" s="385"/>
      <c r="KZB3219" s="385"/>
      <c r="KZC3219" s="385"/>
      <c r="KZD3219" s="385"/>
      <c r="KZE3219" s="385"/>
      <c r="KZF3219" s="385"/>
      <c r="KZG3219" s="385"/>
      <c r="KZH3219" s="385"/>
      <c r="KZI3219" s="385"/>
      <c r="KZJ3219" s="385"/>
      <c r="KZK3219" s="385"/>
      <c r="KZL3219" s="385"/>
      <c r="KZM3219" s="385"/>
      <c r="KZN3219" s="385"/>
      <c r="KZO3219" s="385"/>
      <c r="KZP3219" s="385"/>
      <c r="KZQ3219" s="385"/>
      <c r="KZR3219" s="385"/>
      <c r="KZS3219" s="385"/>
      <c r="KZT3219" s="385"/>
      <c r="KZU3219" s="385"/>
      <c r="KZV3219" s="385"/>
      <c r="KZW3219" s="385"/>
      <c r="KZX3219" s="385"/>
      <c r="KZY3219" s="385"/>
      <c r="KZZ3219" s="385"/>
      <c r="LAA3219" s="385"/>
      <c r="LAB3219" s="385"/>
      <c r="LAC3219" s="385"/>
      <c r="LAD3219" s="385"/>
      <c r="LAE3219" s="385"/>
      <c r="LAF3219" s="385"/>
      <c r="LAG3219" s="385"/>
      <c r="LAH3219" s="385"/>
      <c r="LAI3219" s="385"/>
      <c r="LAJ3219" s="385"/>
      <c r="LAK3219" s="385"/>
      <c r="LAL3219" s="385"/>
      <c r="LAM3219" s="385"/>
      <c r="LAN3219" s="385"/>
      <c r="LAO3219" s="385"/>
      <c r="LAP3219" s="385"/>
      <c r="LAQ3219" s="385"/>
      <c r="LAR3219" s="385"/>
      <c r="LAS3219" s="385"/>
      <c r="LAT3219" s="385"/>
      <c r="LAU3219" s="385"/>
      <c r="LAV3219" s="385"/>
      <c r="LAW3219" s="385"/>
      <c r="LAX3219" s="385"/>
      <c r="LAY3219" s="385"/>
      <c r="LAZ3219" s="385"/>
      <c r="LBA3219" s="385"/>
      <c r="LBB3219" s="385"/>
      <c r="LBC3219" s="385"/>
      <c r="LBD3219" s="385"/>
      <c r="LBE3219" s="385"/>
      <c r="LBF3219" s="385"/>
      <c r="LBG3219" s="385"/>
      <c r="LBH3219" s="385"/>
      <c r="LBI3219" s="385"/>
      <c r="LBJ3219" s="385"/>
      <c r="LBK3219" s="385"/>
      <c r="LBL3219" s="385"/>
      <c r="LBM3219" s="385"/>
      <c r="LBN3219" s="385"/>
      <c r="LBO3219" s="385"/>
      <c r="LBP3219" s="385"/>
      <c r="LBQ3219" s="385"/>
      <c r="LBR3219" s="385"/>
      <c r="LBS3219" s="385"/>
      <c r="LBT3219" s="385"/>
      <c r="LBU3219" s="385"/>
      <c r="LBV3219" s="385"/>
      <c r="LBW3219" s="385"/>
      <c r="LBX3219" s="385"/>
      <c r="LBY3219" s="385"/>
      <c r="LBZ3219" s="385"/>
      <c r="LCA3219" s="385"/>
      <c r="LCB3219" s="385"/>
      <c r="LCC3219" s="385"/>
      <c r="LCD3219" s="385"/>
      <c r="LCE3219" s="385"/>
      <c r="LCF3219" s="385"/>
      <c r="LCG3219" s="385"/>
      <c r="LCH3219" s="385"/>
      <c r="LCI3219" s="385"/>
      <c r="LCJ3219" s="385"/>
      <c r="LCK3219" s="385"/>
      <c r="LCL3219" s="385"/>
      <c r="LCM3219" s="385"/>
      <c r="LCN3219" s="385"/>
      <c r="LCO3219" s="385"/>
      <c r="LCP3219" s="385"/>
      <c r="LCQ3219" s="385"/>
      <c r="LCR3219" s="385"/>
      <c r="LCS3219" s="385"/>
      <c r="LCT3219" s="385"/>
      <c r="LCU3219" s="385"/>
      <c r="LCV3219" s="385"/>
      <c r="LCW3219" s="385"/>
      <c r="LCX3219" s="385"/>
      <c r="LCY3219" s="385"/>
      <c r="LCZ3219" s="385"/>
      <c r="LDA3219" s="385"/>
      <c r="LDB3219" s="385"/>
      <c r="LDC3219" s="385"/>
      <c r="LDD3219" s="385"/>
      <c r="LDE3219" s="385"/>
      <c r="LDF3219" s="385"/>
      <c r="LDG3219" s="385"/>
      <c r="LDH3219" s="385"/>
      <c r="LDI3219" s="385"/>
      <c r="LDJ3219" s="385"/>
      <c r="LDK3219" s="385"/>
      <c r="LDL3219" s="385"/>
      <c r="LDM3219" s="385"/>
      <c r="LDN3219" s="385"/>
      <c r="LDO3219" s="385"/>
      <c r="LDP3219" s="385"/>
      <c r="LDQ3219" s="385"/>
      <c r="LDR3219" s="385"/>
      <c r="LDS3219" s="385"/>
      <c r="LDT3219" s="385"/>
      <c r="LDU3219" s="385"/>
      <c r="LDV3219" s="385"/>
      <c r="LDW3219" s="385"/>
      <c r="LDX3219" s="385"/>
      <c r="LDY3219" s="385"/>
      <c r="LDZ3219" s="385"/>
      <c r="LEA3219" s="385"/>
      <c r="LEB3219" s="385"/>
      <c r="LEC3219" s="385"/>
      <c r="LED3219" s="385"/>
      <c r="LEE3219" s="385"/>
      <c r="LEF3219" s="385"/>
      <c r="LEG3219" s="385"/>
      <c r="LEH3219" s="385"/>
      <c r="LEI3219" s="385"/>
      <c r="LEJ3219" s="385"/>
      <c r="LEK3219" s="385"/>
      <c r="LEL3219" s="385"/>
      <c r="LEM3219" s="385"/>
      <c r="LEN3219" s="385"/>
      <c r="LEO3219" s="385"/>
      <c r="LEP3219" s="385"/>
      <c r="LEQ3219" s="385"/>
      <c r="LER3219" s="385"/>
      <c r="LES3219" s="385"/>
      <c r="LET3219" s="385"/>
      <c r="LEU3219" s="385"/>
      <c r="LEV3219" s="385"/>
      <c r="LEW3219" s="385"/>
      <c r="LEX3219" s="385"/>
      <c r="LEY3219" s="385"/>
      <c r="LEZ3219" s="385"/>
      <c r="LFA3219" s="385"/>
      <c r="LFB3219" s="385"/>
      <c r="LFC3219" s="385"/>
      <c r="LFD3219" s="385"/>
      <c r="LFE3219" s="385"/>
      <c r="LFF3219" s="385"/>
      <c r="LFG3219" s="385"/>
      <c r="LFH3219" s="385"/>
      <c r="LFI3219" s="385"/>
      <c r="LFJ3219" s="385"/>
      <c r="LFK3219" s="385"/>
      <c r="LFL3219" s="385"/>
      <c r="LFM3219" s="385"/>
      <c r="LFN3219" s="385"/>
      <c r="LFO3219" s="385"/>
      <c r="LFP3219" s="385"/>
      <c r="LFQ3219" s="385"/>
      <c r="LFR3219" s="385"/>
      <c r="LFS3219" s="385"/>
      <c r="LFT3219" s="385"/>
      <c r="LFU3219" s="385"/>
      <c r="LFV3219" s="385"/>
      <c r="LFW3219" s="385"/>
      <c r="LFX3219" s="385"/>
      <c r="LFY3219" s="385"/>
      <c r="LFZ3219" s="385"/>
      <c r="LGA3219" s="385"/>
      <c r="LGB3219" s="385"/>
      <c r="LGC3219" s="385"/>
      <c r="LGD3219" s="385"/>
      <c r="LGE3219" s="385"/>
      <c r="LGF3219" s="385"/>
      <c r="LGG3219" s="385"/>
      <c r="LGH3219" s="385"/>
      <c r="LGI3219" s="385"/>
      <c r="LGJ3219" s="385"/>
      <c r="LGK3219" s="385"/>
      <c r="LGL3219" s="385"/>
      <c r="LGM3219" s="385"/>
      <c r="LGN3219" s="385"/>
      <c r="LGO3219" s="385"/>
      <c r="LGP3219" s="385"/>
      <c r="LGQ3219" s="385"/>
      <c r="LGR3219" s="385"/>
      <c r="LGS3219" s="385"/>
      <c r="LGT3219" s="385"/>
      <c r="LGU3219" s="385"/>
      <c r="LGV3219" s="385"/>
      <c r="LGW3219" s="385"/>
      <c r="LGX3219" s="385"/>
      <c r="LGY3219" s="385"/>
      <c r="LGZ3219" s="385"/>
      <c r="LHA3219" s="385"/>
      <c r="LHB3219" s="385"/>
      <c r="LHC3219" s="385"/>
      <c r="LHD3219" s="385"/>
      <c r="LHE3219" s="385"/>
      <c r="LHF3219" s="385"/>
      <c r="LHG3219" s="385"/>
      <c r="LHH3219" s="385"/>
      <c r="LHI3219" s="385"/>
      <c r="LHJ3219" s="385"/>
      <c r="LHK3219" s="385"/>
      <c r="LHL3219" s="385"/>
      <c r="LHM3219" s="385"/>
      <c r="LHN3219" s="385"/>
      <c r="LHO3219" s="385"/>
      <c r="LHP3219" s="385"/>
      <c r="LHQ3219" s="385"/>
      <c r="LHR3219" s="385"/>
      <c r="LHS3219" s="385"/>
      <c r="LHT3219" s="385"/>
      <c r="LHU3219" s="385"/>
      <c r="LHV3219" s="385"/>
      <c r="LHW3219" s="385"/>
      <c r="LHX3219" s="385"/>
      <c r="LHY3219" s="385"/>
      <c r="LHZ3219" s="385"/>
      <c r="LIA3219" s="385"/>
      <c r="LIB3219" s="385"/>
      <c r="LIC3219" s="385"/>
      <c r="LID3219" s="385"/>
      <c r="LIE3219" s="385"/>
      <c r="LIF3219" s="385"/>
      <c r="LIG3219" s="385"/>
      <c r="LIH3219" s="385"/>
      <c r="LII3219" s="385"/>
      <c r="LIJ3219" s="385"/>
      <c r="LIK3219" s="385"/>
      <c r="LIL3219" s="385"/>
      <c r="LIM3219" s="385"/>
      <c r="LIN3219" s="385"/>
      <c r="LIO3219" s="385"/>
      <c r="LIP3219" s="385"/>
      <c r="LIQ3219" s="385"/>
      <c r="LIR3219" s="385"/>
      <c r="LIS3219" s="385"/>
      <c r="LIT3219" s="385"/>
      <c r="LIU3219" s="385"/>
      <c r="LIV3219" s="385"/>
      <c r="LIW3219" s="385"/>
      <c r="LIX3219" s="385"/>
      <c r="LIY3219" s="385"/>
      <c r="LIZ3219" s="385"/>
      <c r="LJA3219" s="385"/>
      <c r="LJB3219" s="385"/>
      <c r="LJC3219" s="385"/>
      <c r="LJD3219" s="385"/>
      <c r="LJE3219" s="385"/>
      <c r="LJF3219" s="385"/>
      <c r="LJG3219" s="385"/>
      <c r="LJH3219" s="385"/>
      <c r="LJI3219" s="385"/>
      <c r="LJJ3219" s="385"/>
      <c r="LJK3219" s="385"/>
      <c r="LJL3219" s="385"/>
      <c r="LJM3219" s="385"/>
      <c r="LJN3219" s="385"/>
      <c r="LJO3219" s="385"/>
      <c r="LJP3219" s="385"/>
      <c r="LJQ3219" s="385"/>
      <c r="LJR3219" s="385"/>
      <c r="LJS3219" s="385"/>
      <c r="LJT3219" s="385"/>
      <c r="LJU3219" s="385"/>
      <c r="LJV3219" s="385"/>
      <c r="LJW3219" s="385"/>
      <c r="LJX3219" s="385"/>
      <c r="LJY3219" s="385"/>
      <c r="LJZ3219" s="385"/>
      <c r="LKA3219" s="385"/>
      <c r="LKB3219" s="385"/>
      <c r="LKC3219" s="385"/>
      <c r="LKD3219" s="385"/>
      <c r="LKE3219" s="385"/>
      <c r="LKF3219" s="385"/>
      <c r="LKG3219" s="385"/>
      <c r="LKH3219" s="385"/>
      <c r="LKI3219" s="385"/>
      <c r="LKJ3219" s="385"/>
      <c r="LKK3219" s="385"/>
      <c r="LKL3219" s="385"/>
      <c r="LKM3219" s="385"/>
      <c r="LKN3219" s="385"/>
      <c r="LKO3219" s="385"/>
      <c r="LKP3219" s="385"/>
      <c r="LKQ3219" s="385"/>
      <c r="LKR3219" s="385"/>
      <c r="LKS3219" s="385"/>
      <c r="LKT3219" s="385"/>
      <c r="LKU3219" s="385"/>
      <c r="LKV3219" s="385"/>
      <c r="LKW3219" s="385"/>
      <c r="LKX3219" s="385"/>
      <c r="LKY3219" s="385"/>
      <c r="LKZ3219" s="385"/>
      <c r="LLA3219" s="385"/>
      <c r="LLB3219" s="385"/>
      <c r="LLC3219" s="385"/>
      <c r="LLD3219" s="385"/>
      <c r="LLE3219" s="385"/>
      <c r="LLF3219" s="385"/>
      <c r="LLG3219" s="385"/>
      <c r="LLH3219" s="385"/>
      <c r="LLI3219" s="385"/>
      <c r="LLJ3219" s="385"/>
      <c r="LLK3219" s="385"/>
      <c r="LLL3219" s="385"/>
      <c r="LLM3219" s="385"/>
      <c r="LLN3219" s="385"/>
      <c r="LLO3219" s="385"/>
      <c r="LLP3219" s="385"/>
      <c r="LLQ3219" s="385"/>
      <c r="LLR3219" s="385"/>
      <c r="LLS3219" s="385"/>
      <c r="LLT3219" s="385"/>
      <c r="LLU3219" s="385"/>
      <c r="LLV3219" s="385"/>
      <c r="LLW3219" s="385"/>
      <c r="LLX3219" s="385"/>
      <c r="LLY3219" s="385"/>
      <c r="LLZ3219" s="385"/>
      <c r="LMA3219" s="385"/>
      <c r="LMB3219" s="385"/>
      <c r="LMC3219" s="385"/>
      <c r="LMD3219" s="385"/>
      <c r="LME3219" s="385"/>
      <c r="LMF3219" s="385"/>
      <c r="LMG3219" s="385"/>
      <c r="LMH3219" s="385"/>
      <c r="LMI3219" s="385"/>
      <c r="LMJ3219" s="385"/>
      <c r="LMK3219" s="385"/>
      <c r="LML3219" s="385"/>
      <c r="LMM3219" s="385"/>
      <c r="LMN3219" s="385"/>
      <c r="LMO3219" s="385"/>
      <c r="LMP3219" s="385"/>
      <c r="LMQ3219" s="385"/>
      <c r="LMR3219" s="385"/>
      <c r="LMS3219" s="385"/>
      <c r="LMT3219" s="385"/>
      <c r="LMU3219" s="385"/>
      <c r="LMV3219" s="385"/>
      <c r="LMW3219" s="385"/>
      <c r="LMX3219" s="385"/>
      <c r="LMY3219" s="385"/>
      <c r="LMZ3219" s="385"/>
      <c r="LNA3219" s="385"/>
      <c r="LNB3219" s="385"/>
      <c r="LNC3219" s="385"/>
      <c r="LND3219" s="385"/>
      <c r="LNE3219" s="385"/>
      <c r="LNF3219" s="385"/>
      <c r="LNG3219" s="385"/>
      <c r="LNH3219" s="385"/>
      <c r="LNI3219" s="385"/>
      <c r="LNJ3219" s="385"/>
      <c r="LNK3219" s="385"/>
      <c r="LNL3219" s="385"/>
      <c r="LNM3219" s="385"/>
      <c r="LNN3219" s="385"/>
      <c r="LNO3219" s="385"/>
      <c r="LNP3219" s="385"/>
      <c r="LNQ3219" s="385"/>
      <c r="LNR3219" s="385"/>
      <c r="LNS3219" s="385"/>
      <c r="LNT3219" s="385"/>
      <c r="LNU3219" s="385"/>
      <c r="LNV3219" s="385"/>
      <c r="LNW3219" s="385"/>
      <c r="LNX3219" s="385"/>
      <c r="LNY3219" s="385"/>
      <c r="LNZ3219" s="385"/>
      <c r="LOA3219" s="385"/>
      <c r="LOB3219" s="385"/>
      <c r="LOC3219" s="385"/>
      <c r="LOD3219" s="385"/>
      <c r="LOE3219" s="385"/>
      <c r="LOF3219" s="385"/>
      <c r="LOG3219" s="385"/>
      <c r="LOH3219" s="385"/>
      <c r="LOI3219" s="385"/>
      <c r="LOJ3219" s="385"/>
      <c r="LOK3219" s="385"/>
      <c r="LOL3219" s="385"/>
      <c r="LOM3219" s="385"/>
      <c r="LON3219" s="385"/>
      <c r="LOO3219" s="385"/>
      <c r="LOP3219" s="385"/>
      <c r="LOQ3219" s="385"/>
      <c r="LOR3219" s="385"/>
      <c r="LOS3219" s="385"/>
      <c r="LOT3219" s="385"/>
      <c r="LOU3219" s="385"/>
      <c r="LOV3219" s="385"/>
      <c r="LOW3219" s="385"/>
      <c r="LOX3219" s="385"/>
      <c r="LOY3219" s="385"/>
      <c r="LOZ3219" s="385"/>
      <c r="LPA3219" s="385"/>
      <c r="LPB3219" s="385"/>
      <c r="LPC3219" s="385"/>
      <c r="LPD3219" s="385"/>
      <c r="LPE3219" s="385"/>
      <c r="LPF3219" s="385"/>
      <c r="LPG3219" s="385"/>
      <c r="LPH3219" s="385"/>
      <c r="LPI3219" s="385"/>
      <c r="LPJ3219" s="385"/>
      <c r="LPK3219" s="385"/>
      <c r="LPL3219" s="385"/>
      <c r="LPM3219" s="385"/>
      <c r="LPN3219" s="385"/>
      <c r="LPO3219" s="385"/>
      <c r="LPP3219" s="385"/>
      <c r="LPQ3219" s="385"/>
      <c r="LPR3219" s="385"/>
      <c r="LPS3219" s="385"/>
      <c r="LPT3219" s="385"/>
      <c r="LPU3219" s="385"/>
      <c r="LPV3219" s="385"/>
      <c r="LPW3219" s="385"/>
      <c r="LPX3219" s="385"/>
      <c r="LPY3219" s="385"/>
      <c r="LPZ3219" s="385"/>
      <c r="LQA3219" s="385"/>
      <c r="LQB3219" s="385"/>
      <c r="LQC3219" s="385"/>
      <c r="LQD3219" s="385"/>
      <c r="LQE3219" s="385"/>
      <c r="LQF3219" s="385"/>
      <c r="LQG3219" s="385"/>
      <c r="LQH3219" s="385"/>
      <c r="LQI3219" s="385"/>
      <c r="LQJ3219" s="385"/>
      <c r="LQK3219" s="385"/>
      <c r="LQL3219" s="385"/>
      <c r="LQM3219" s="385"/>
      <c r="LQN3219" s="385"/>
      <c r="LQO3219" s="385"/>
      <c r="LQP3219" s="385"/>
      <c r="LQQ3219" s="385"/>
      <c r="LQR3219" s="385"/>
      <c r="LQS3219" s="385"/>
      <c r="LQT3219" s="385"/>
      <c r="LQU3219" s="385"/>
      <c r="LQV3219" s="385"/>
      <c r="LQW3219" s="385"/>
      <c r="LQX3219" s="385"/>
      <c r="LQY3219" s="385"/>
      <c r="LQZ3219" s="385"/>
      <c r="LRA3219" s="385"/>
      <c r="LRB3219" s="385"/>
      <c r="LRC3219" s="385"/>
      <c r="LRD3219" s="385"/>
      <c r="LRE3219" s="385"/>
      <c r="LRF3219" s="385"/>
      <c r="LRG3219" s="385"/>
      <c r="LRH3219" s="385"/>
      <c r="LRI3219" s="385"/>
      <c r="LRJ3219" s="385"/>
      <c r="LRK3219" s="385"/>
      <c r="LRL3219" s="385"/>
      <c r="LRM3219" s="385"/>
      <c r="LRN3219" s="385"/>
      <c r="LRO3219" s="385"/>
      <c r="LRP3219" s="385"/>
      <c r="LRQ3219" s="385"/>
      <c r="LRR3219" s="385"/>
      <c r="LRS3219" s="385"/>
      <c r="LRT3219" s="385"/>
      <c r="LRU3219" s="385"/>
      <c r="LRV3219" s="385"/>
      <c r="LRW3219" s="385"/>
      <c r="LRX3219" s="385"/>
      <c r="LRY3219" s="385"/>
      <c r="LRZ3219" s="385"/>
      <c r="LSA3219" s="385"/>
      <c r="LSB3219" s="385"/>
      <c r="LSC3219" s="385"/>
      <c r="LSD3219" s="385"/>
      <c r="LSE3219" s="385"/>
      <c r="LSF3219" s="385"/>
      <c r="LSG3219" s="385"/>
      <c r="LSH3219" s="385"/>
      <c r="LSI3219" s="385"/>
      <c r="LSJ3219" s="385"/>
      <c r="LSK3219" s="385"/>
      <c r="LSL3219" s="385"/>
      <c r="LSM3219" s="385"/>
      <c r="LSN3219" s="385"/>
      <c r="LSO3219" s="385"/>
      <c r="LSP3219" s="385"/>
      <c r="LSQ3219" s="385"/>
      <c r="LSR3219" s="385"/>
      <c r="LSS3219" s="385"/>
      <c r="LST3219" s="385"/>
      <c r="LSU3219" s="385"/>
      <c r="LSV3219" s="385"/>
      <c r="LSW3219" s="385"/>
      <c r="LSX3219" s="385"/>
      <c r="LSY3219" s="385"/>
      <c r="LSZ3219" s="385"/>
      <c r="LTA3219" s="385"/>
      <c r="LTB3219" s="385"/>
      <c r="LTC3219" s="385"/>
      <c r="LTD3219" s="385"/>
      <c r="LTE3219" s="385"/>
      <c r="LTF3219" s="385"/>
      <c r="LTG3219" s="385"/>
      <c r="LTH3219" s="385"/>
      <c r="LTI3219" s="385"/>
      <c r="LTJ3219" s="385"/>
      <c r="LTK3219" s="385"/>
      <c r="LTL3219" s="385"/>
      <c r="LTM3219" s="385"/>
      <c r="LTN3219" s="385"/>
      <c r="LTO3219" s="385"/>
      <c r="LTP3219" s="385"/>
      <c r="LTQ3219" s="385"/>
      <c r="LTR3219" s="385"/>
      <c r="LTS3219" s="385"/>
      <c r="LTT3219" s="385"/>
      <c r="LTU3219" s="385"/>
      <c r="LTV3219" s="385"/>
      <c r="LTW3219" s="385"/>
      <c r="LTX3219" s="385"/>
      <c r="LTY3219" s="385"/>
      <c r="LTZ3219" s="385"/>
      <c r="LUA3219" s="385"/>
      <c r="LUB3219" s="385"/>
      <c r="LUC3219" s="385"/>
      <c r="LUD3219" s="385"/>
      <c r="LUE3219" s="385"/>
      <c r="LUF3219" s="385"/>
      <c r="LUG3219" s="385"/>
      <c r="LUH3219" s="385"/>
      <c r="LUI3219" s="385"/>
      <c r="LUJ3219" s="385"/>
      <c r="LUK3219" s="385"/>
      <c r="LUL3219" s="385"/>
      <c r="LUM3219" s="385"/>
      <c r="LUN3219" s="385"/>
      <c r="LUO3219" s="385"/>
      <c r="LUP3219" s="385"/>
      <c r="LUQ3219" s="385"/>
      <c r="LUR3219" s="385"/>
      <c r="LUS3219" s="385"/>
      <c r="LUT3219" s="385"/>
      <c r="LUU3219" s="385"/>
      <c r="LUV3219" s="385"/>
      <c r="LUW3219" s="385"/>
      <c r="LUX3219" s="385"/>
      <c r="LUY3219" s="385"/>
      <c r="LUZ3219" s="385"/>
      <c r="LVA3219" s="385"/>
      <c r="LVB3219" s="385"/>
      <c r="LVC3219" s="385"/>
      <c r="LVD3219" s="385"/>
      <c r="LVE3219" s="385"/>
      <c r="LVF3219" s="385"/>
      <c r="LVG3219" s="385"/>
      <c r="LVH3219" s="385"/>
      <c r="LVI3219" s="385"/>
      <c r="LVJ3219" s="385"/>
      <c r="LVK3219" s="385"/>
      <c r="LVL3219" s="385"/>
      <c r="LVM3219" s="385"/>
      <c r="LVN3219" s="385"/>
      <c r="LVO3219" s="385"/>
      <c r="LVP3219" s="385"/>
      <c r="LVQ3219" s="385"/>
      <c r="LVR3219" s="385"/>
      <c r="LVS3219" s="385"/>
      <c r="LVT3219" s="385"/>
      <c r="LVU3219" s="385"/>
      <c r="LVV3219" s="385"/>
      <c r="LVW3219" s="385"/>
      <c r="LVX3219" s="385"/>
      <c r="LVY3219" s="385"/>
      <c r="LVZ3219" s="385"/>
      <c r="LWA3219" s="385"/>
      <c r="LWB3219" s="385"/>
      <c r="LWC3219" s="385"/>
      <c r="LWD3219" s="385"/>
      <c r="LWE3219" s="385"/>
      <c r="LWF3219" s="385"/>
      <c r="LWG3219" s="385"/>
      <c r="LWH3219" s="385"/>
      <c r="LWI3219" s="385"/>
      <c r="LWJ3219" s="385"/>
      <c r="LWK3219" s="385"/>
      <c r="LWL3219" s="385"/>
      <c r="LWM3219" s="385"/>
      <c r="LWN3219" s="385"/>
      <c r="LWO3219" s="385"/>
      <c r="LWP3219" s="385"/>
      <c r="LWQ3219" s="385"/>
      <c r="LWR3219" s="385"/>
      <c r="LWS3219" s="385"/>
      <c r="LWT3219" s="385"/>
      <c r="LWU3219" s="385"/>
      <c r="LWV3219" s="385"/>
      <c r="LWW3219" s="385"/>
      <c r="LWX3219" s="385"/>
      <c r="LWY3219" s="385"/>
      <c r="LWZ3219" s="385"/>
      <c r="LXA3219" s="385"/>
      <c r="LXB3219" s="385"/>
      <c r="LXC3219" s="385"/>
      <c r="LXD3219" s="385"/>
      <c r="LXE3219" s="385"/>
      <c r="LXF3219" s="385"/>
      <c r="LXG3219" s="385"/>
      <c r="LXH3219" s="385"/>
      <c r="LXI3219" s="385"/>
      <c r="LXJ3219" s="385"/>
      <c r="LXK3219" s="385"/>
      <c r="LXL3219" s="385"/>
      <c r="LXM3219" s="385"/>
      <c r="LXN3219" s="385"/>
      <c r="LXO3219" s="385"/>
      <c r="LXP3219" s="385"/>
      <c r="LXQ3219" s="385"/>
      <c r="LXR3219" s="385"/>
      <c r="LXS3219" s="385"/>
      <c r="LXT3219" s="385"/>
      <c r="LXU3219" s="385"/>
      <c r="LXV3219" s="385"/>
      <c r="LXW3219" s="385"/>
      <c r="LXX3219" s="385"/>
      <c r="LXY3219" s="385"/>
      <c r="LXZ3219" s="385"/>
      <c r="LYA3219" s="385"/>
      <c r="LYB3219" s="385"/>
      <c r="LYC3219" s="385"/>
      <c r="LYD3219" s="385"/>
      <c r="LYE3219" s="385"/>
      <c r="LYF3219" s="385"/>
      <c r="LYG3219" s="385"/>
      <c r="LYH3219" s="385"/>
      <c r="LYI3219" s="385"/>
      <c r="LYJ3219" s="385"/>
      <c r="LYK3219" s="385"/>
      <c r="LYL3219" s="385"/>
      <c r="LYM3219" s="385"/>
      <c r="LYN3219" s="385"/>
      <c r="LYO3219" s="385"/>
      <c r="LYP3219" s="385"/>
      <c r="LYQ3219" s="385"/>
      <c r="LYR3219" s="385"/>
      <c r="LYS3219" s="385"/>
      <c r="LYT3219" s="385"/>
      <c r="LYU3219" s="385"/>
      <c r="LYV3219" s="385"/>
      <c r="LYW3219" s="385"/>
      <c r="LYX3219" s="385"/>
      <c r="LYY3219" s="385"/>
      <c r="LYZ3219" s="385"/>
      <c r="LZA3219" s="385"/>
      <c r="LZB3219" s="385"/>
      <c r="LZC3219" s="385"/>
      <c r="LZD3219" s="385"/>
      <c r="LZE3219" s="385"/>
      <c r="LZF3219" s="385"/>
      <c r="LZG3219" s="385"/>
      <c r="LZH3219" s="385"/>
      <c r="LZI3219" s="385"/>
      <c r="LZJ3219" s="385"/>
      <c r="LZK3219" s="385"/>
      <c r="LZL3219" s="385"/>
      <c r="LZM3219" s="385"/>
      <c r="LZN3219" s="385"/>
      <c r="LZO3219" s="385"/>
      <c r="LZP3219" s="385"/>
      <c r="LZQ3219" s="385"/>
      <c r="LZR3219" s="385"/>
      <c r="LZS3219" s="385"/>
      <c r="LZT3219" s="385"/>
      <c r="LZU3219" s="385"/>
      <c r="LZV3219" s="385"/>
      <c r="LZW3219" s="385"/>
      <c r="LZX3219" s="385"/>
      <c r="LZY3219" s="385"/>
      <c r="LZZ3219" s="385"/>
      <c r="MAA3219" s="385"/>
      <c r="MAB3219" s="385"/>
      <c r="MAC3219" s="385"/>
      <c r="MAD3219" s="385"/>
      <c r="MAE3219" s="385"/>
      <c r="MAF3219" s="385"/>
      <c r="MAG3219" s="385"/>
      <c r="MAH3219" s="385"/>
      <c r="MAI3219" s="385"/>
      <c r="MAJ3219" s="385"/>
      <c r="MAK3219" s="385"/>
      <c r="MAL3219" s="385"/>
      <c r="MAM3219" s="385"/>
      <c r="MAN3219" s="385"/>
      <c r="MAO3219" s="385"/>
      <c r="MAP3219" s="385"/>
      <c r="MAQ3219" s="385"/>
      <c r="MAR3219" s="385"/>
      <c r="MAS3219" s="385"/>
      <c r="MAT3219" s="385"/>
      <c r="MAU3219" s="385"/>
      <c r="MAV3219" s="385"/>
      <c r="MAW3219" s="385"/>
      <c r="MAX3219" s="385"/>
      <c r="MAY3219" s="385"/>
      <c r="MAZ3219" s="385"/>
      <c r="MBA3219" s="385"/>
      <c r="MBB3219" s="385"/>
      <c r="MBC3219" s="385"/>
      <c r="MBD3219" s="385"/>
      <c r="MBE3219" s="385"/>
      <c r="MBF3219" s="385"/>
      <c r="MBG3219" s="385"/>
      <c r="MBH3219" s="385"/>
      <c r="MBI3219" s="385"/>
      <c r="MBJ3219" s="385"/>
      <c r="MBK3219" s="385"/>
      <c r="MBL3219" s="385"/>
      <c r="MBM3219" s="385"/>
      <c r="MBN3219" s="385"/>
      <c r="MBO3219" s="385"/>
      <c r="MBP3219" s="385"/>
      <c r="MBQ3219" s="385"/>
      <c r="MBR3219" s="385"/>
      <c r="MBS3219" s="385"/>
      <c r="MBT3219" s="385"/>
      <c r="MBU3219" s="385"/>
      <c r="MBV3219" s="385"/>
      <c r="MBW3219" s="385"/>
      <c r="MBX3219" s="385"/>
      <c r="MBY3219" s="385"/>
      <c r="MBZ3219" s="385"/>
      <c r="MCA3219" s="385"/>
      <c r="MCB3219" s="385"/>
      <c r="MCC3219" s="385"/>
      <c r="MCD3219" s="385"/>
      <c r="MCE3219" s="385"/>
      <c r="MCF3219" s="385"/>
      <c r="MCG3219" s="385"/>
      <c r="MCH3219" s="385"/>
      <c r="MCI3219" s="385"/>
      <c r="MCJ3219" s="385"/>
      <c r="MCK3219" s="385"/>
      <c r="MCL3219" s="385"/>
      <c r="MCM3219" s="385"/>
      <c r="MCN3219" s="385"/>
      <c r="MCO3219" s="385"/>
      <c r="MCP3219" s="385"/>
      <c r="MCQ3219" s="385"/>
      <c r="MCR3219" s="385"/>
      <c r="MCS3219" s="385"/>
      <c r="MCT3219" s="385"/>
      <c r="MCU3219" s="385"/>
      <c r="MCV3219" s="385"/>
      <c r="MCW3219" s="385"/>
      <c r="MCX3219" s="385"/>
      <c r="MCY3219" s="385"/>
      <c r="MCZ3219" s="385"/>
      <c r="MDA3219" s="385"/>
      <c r="MDB3219" s="385"/>
      <c r="MDC3219" s="385"/>
      <c r="MDD3219" s="385"/>
      <c r="MDE3219" s="385"/>
      <c r="MDF3219" s="385"/>
      <c r="MDG3219" s="385"/>
      <c r="MDH3219" s="385"/>
      <c r="MDI3219" s="385"/>
      <c r="MDJ3219" s="385"/>
      <c r="MDK3219" s="385"/>
      <c r="MDL3219" s="385"/>
      <c r="MDM3219" s="385"/>
      <c r="MDN3219" s="385"/>
      <c r="MDO3219" s="385"/>
      <c r="MDP3219" s="385"/>
      <c r="MDQ3219" s="385"/>
      <c r="MDR3219" s="385"/>
      <c r="MDS3219" s="385"/>
      <c r="MDT3219" s="385"/>
      <c r="MDU3219" s="385"/>
      <c r="MDV3219" s="385"/>
      <c r="MDW3219" s="385"/>
      <c r="MDX3219" s="385"/>
      <c r="MDY3219" s="385"/>
      <c r="MDZ3219" s="385"/>
      <c r="MEA3219" s="385"/>
      <c r="MEB3219" s="385"/>
      <c r="MEC3219" s="385"/>
      <c r="MED3219" s="385"/>
      <c r="MEE3219" s="385"/>
      <c r="MEF3219" s="385"/>
      <c r="MEG3219" s="385"/>
      <c r="MEH3219" s="385"/>
      <c r="MEI3219" s="385"/>
      <c r="MEJ3219" s="385"/>
      <c r="MEK3219" s="385"/>
      <c r="MEL3219" s="385"/>
      <c r="MEM3219" s="385"/>
      <c r="MEN3219" s="385"/>
      <c r="MEO3219" s="385"/>
      <c r="MEP3219" s="385"/>
      <c r="MEQ3219" s="385"/>
      <c r="MER3219" s="385"/>
      <c r="MES3219" s="385"/>
      <c r="MET3219" s="385"/>
      <c r="MEU3219" s="385"/>
      <c r="MEV3219" s="385"/>
      <c r="MEW3219" s="385"/>
      <c r="MEX3219" s="385"/>
      <c r="MEY3219" s="385"/>
      <c r="MEZ3219" s="385"/>
      <c r="MFA3219" s="385"/>
      <c r="MFB3219" s="385"/>
      <c r="MFC3219" s="385"/>
      <c r="MFD3219" s="385"/>
      <c r="MFE3219" s="385"/>
      <c r="MFF3219" s="385"/>
      <c r="MFG3219" s="385"/>
      <c r="MFH3219" s="385"/>
      <c r="MFI3219" s="385"/>
      <c r="MFJ3219" s="385"/>
      <c r="MFK3219" s="385"/>
      <c r="MFL3219" s="385"/>
      <c r="MFM3219" s="385"/>
      <c r="MFN3219" s="385"/>
      <c r="MFO3219" s="385"/>
      <c r="MFP3219" s="385"/>
      <c r="MFQ3219" s="385"/>
      <c r="MFR3219" s="385"/>
      <c r="MFS3219" s="385"/>
      <c r="MFT3219" s="385"/>
      <c r="MFU3219" s="385"/>
      <c r="MFV3219" s="385"/>
      <c r="MFW3219" s="385"/>
      <c r="MFX3219" s="385"/>
      <c r="MFY3219" s="385"/>
      <c r="MFZ3219" s="385"/>
      <c r="MGA3219" s="385"/>
      <c r="MGB3219" s="385"/>
      <c r="MGC3219" s="385"/>
      <c r="MGD3219" s="385"/>
      <c r="MGE3219" s="385"/>
      <c r="MGF3219" s="385"/>
      <c r="MGG3219" s="385"/>
      <c r="MGH3219" s="385"/>
      <c r="MGI3219" s="385"/>
      <c r="MGJ3219" s="385"/>
      <c r="MGK3219" s="385"/>
      <c r="MGL3219" s="385"/>
      <c r="MGM3219" s="385"/>
      <c r="MGN3219" s="385"/>
      <c r="MGO3219" s="385"/>
      <c r="MGP3219" s="385"/>
      <c r="MGQ3219" s="385"/>
      <c r="MGR3219" s="385"/>
      <c r="MGS3219" s="385"/>
      <c r="MGT3219" s="385"/>
      <c r="MGU3219" s="385"/>
      <c r="MGV3219" s="385"/>
      <c r="MGW3219" s="385"/>
      <c r="MGX3219" s="385"/>
      <c r="MGY3219" s="385"/>
      <c r="MGZ3219" s="385"/>
      <c r="MHA3219" s="385"/>
      <c r="MHB3219" s="385"/>
      <c r="MHC3219" s="385"/>
      <c r="MHD3219" s="385"/>
      <c r="MHE3219" s="385"/>
      <c r="MHF3219" s="385"/>
      <c r="MHG3219" s="385"/>
      <c r="MHH3219" s="385"/>
      <c r="MHI3219" s="385"/>
      <c r="MHJ3219" s="385"/>
      <c r="MHK3219" s="385"/>
      <c r="MHL3219" s="385"/>
      <c r="MHM3219" s="385"/>
      <c r="MHN3219" s="385"/>
      <c r="MHO3219" s="385"/>
      <c r="MHP3219" s="385"/>
      <c r="MHQ3219" s="385"/>
      <c r="MHR3219" s="385"/>
      <c r="MHS3219" s="385"/>
      <c r="MHT3219" s="385"/>
      <c r="MHU3219" s="385"/>
      <c r="MHV3219" s="385"/>
      <c r="MHW3219" s="385"/>
      <c r="MHX3219" s="385"/>
      <c r="MHY3219" s="385"/>
      <c r="MHZ3219" s="385"/>
      <c r="MIA3219" s="385"/>
      <c r="MIB3219" s="385"/>
      <c r="MIC3219" s="385"/>
      <c r="MID3219" s="385"/>
      <c r="MIE3219" s="385"/>
      <c r="MIF3219" s="385"/>
      <c r="MIG3219" s="385"/>
      <c r="MIH3219" s="385"/>
      <c r="MII3219" s="385"/>
      <c r="MIJ3219" s="385"/>
      <c r="MIK3219" s="385"/>
      <c r="MIL3219" s="385"/>
      <c r="MIM3219" s="385"/>
      <c r="MIN3219" s="385"/>
      <c r="MIO3219" s="385"/>
      <c r="MIP3219" s="385"/>
      <c r="MIQ3219" s="385"/>
      <c r="MIR3219" s="385"/>
      <c r="MIS3219" s="385"/>
      <c r="MIT3219" s="385"/>
      <c r="MIU3219" s="385"/>
      <c r="MIV3219" s="385"/>
      <c r="MIW3219" s="385"/>
      <c r="MIX3219" s="385"/>
      <c r="MIY3219" s="385"/>
      <c r="MIZ3219" s="385"/>
      <c r="MJA3219" s="385"/>
      <c r="MJB3219" s="385"/>
      <c r="MJC3219" s="385"/>
      <c r="MJD3219" s="385"/>
      <c r="MJE3219" s="385"/>
      <c r="MJF3219" s="385"/>
      <c r="MJG3219" s="385"/>
      <c r="MJH3219" s="385"/>
      <c r="MJI3219" s="385"/>
      <c r="MJJ3219" s="385"/>
      <c r="MJK3219" s="385"/>
      <c r="MJL3219" s="385"/>
      <c r="MJM3219" s="385"/>
      <c r="MJN3219" s="385"/>
      <c r="MJO3219" s="385"/>
      <c r="MJP3219" s="385"/>
      <c r="MJQ3219" s="385"/>
      <c r="MJR3219" s="385"/>
      <c r="MJS3219" s="385"/>
      <c r="MJT3219" s="385"/>
      <c r="MJU3219" s="385"/>
      <c r="MJV3219" s="385"/>
      <c r="MJW3219" s="385"/>
      <c r="MJX3219" s="385"/>
      <c r="MJY3219" s="385"/>
      <c r="MJZ3219" s="385"/>
      <c r="MKA3219" s="385"/>
      <c r="MKB3219" s="385"/>
      <c r="MKC3219" s="385"/>
      <c r="MKD3219" s="385"/>
      <c r="MKE3219" s="385"/>
      <c r="MKF3219" s="385"/>
      <c r="MKG3219" s="385"/>
      <c r="MKH3219" s="385"/>
      <c r="MKI3219" s="385"/>
      <c r="MKJ3219" s="385"/>
      <c r="MKK3219" s="385"/>
      <c r="MKL3219" s="385"/>
      <c r="MKM3219" s="385"/>
      <c r="MKN3219" s="385"/>
      <c r="MKO3219" s="385"/>
      <c r="MKP3219" s="385"/>
      <c r="MKQ3219" s="385"/>
      <c r="MKR3219" s="385"/>
      <c r="MKS3219" s="385"/>
      <c r="MKT3219" s="385"/>
      <c r="MKU3219" s="385"/>
      <c r="MKV3219" s="385"/>
      <c r="MKW3219" s="385"/>
      <c r="MKX3219" s="385"/>
      <c r="MKY3219" s="385"/>
      <c r="MKZ3219" s="385"/>
      <c r="MLA3219" s="385"/>
      <c r="MLB3219" s="385"/>
      <c r="MLC3219" s="385"/>
      <c r="MLD3219" s="385"/>
      <c r="MLE3219" s="385"/>
      <c r="MLF3219" s="385"/>
      <c r="MLG3219" s="385"/>
      <c r="MLH3219" s="385"/>
      <c r="MLI3219" s="385"/>
      <c r="MLJ3219" s="385"/>
      <c r="MLK3219" s="385"/>
      <c r="MLL3219" s="385"/>
      <c r="MLM3219" s="385"/>
      <c r="MLN3219" s="385"/>
      <c r="MLO3219" s="385"/>
      <c r="MLP3219" s="385"/>
      <c r="MLQ3219" s="385"/>
      <c r="MLR3219" s="385"/>
      <c r="MLS3219" s="385"/>
      <c r="MLT3219" s="385"/>
      <c r="MLU3219" s="385"/>
      <c r="MLV3219" s="385"/>
      <c r="MLW3219" s="385"/>
      <c r="MLX3219" s="385"/>
      <c r="MLY3219" s="385"/>
      <c r="MLZ3219" s="385"/>
      <c r="MMA3219" s="385"/>
      <c r="MMB3219" s="385"/>
      <c r="MMC3219" s="385"/>
      <c r="MMD3219" s="385"/>
      <c r="MME3219" s="385"/>
      <c r="MMF3219" s="385"/>
      <c r="MMG3219" s="385"/>
      <c r="MMH3219" s="385"/>
      <c r="MMI3219" s="385"/>
      <c r="MMJ3219" s="385"/>
      <c r="MMK3219" s="385"/>
      <c r="MML3219" s="385"/>
      <c r="MMM3219" s="385"/>
      <c r="MMN3219" s="385"/>
      <c r="MMO3219" s="385"/>
      <c r="MMP3219" s="385"/>
      <c r="MMQ3219" s="385"/>
      <c r="MMR3219" s="385"/>
      <c r="MMS3219" s="385"/>
      <c r="MMT3219" s="385"/>
      <c r="MMU3219" s="385"/>
      <c r="MMV3219" s="385"/>
      <c r="MMW3219" s="385"/>
      <c r="MMX3219" s="385"/>
      <c r="MMY3219" s="385"/>
      <c r="MMZ3219" s="385"/>
      <c r="MNA3219" s="385"/>
      <c r="MNB3219" s="385"/>
      <c r="MNC3219" s="385"/>
      <c r="MND3219" s="385"/>
      <c r="MNE3219" s="385"/>
      <c r="MNF3219" s="385"/>
      <c r="MNG3219" s="385"/>
      <c r="MNH3219" s="385"/>
      <c r="MNI3219" s="385"/>
      <c r="MNJ3219" s="385"/>
      <c r="MNK3219" s="385"/>
      <c r="MNL3219" s="385"/>
      <c r="MNM3219" s="385"/>
      <c r="MNN3219" s="385"/>
      <c r="MNO3219" s="385"/>
      <c r="MNP3219" s="385"/>
      <c r="MNQ3219" s="385"/>
      <c r="MNR3219" s="385"/>
      <c r="MNS3219" s="385"/>
      <c r="MNT3219" s="385"/>
      <c r="MNU3219" s="385"/>
      <c r="MNV3219" s="385"/>
      <c r="MNW3219" s="385"/>
      <c r="MNX3219" s="385"/>
      <c r="MNY3219" s="385"/>
      <c r="MNZ3219" s="385"/>
      <c r="MOA3219" s="385"/>
      <c r="MOB3219" s="385"/>
      <c r="MOC3219" s="385"/>
      <c r="MOD3219" s="385"/>
      <c r="MOE3219" s="385"/>
      <c r="MOF3219" s="385"/>
      <c r="MOG3219" s="385"/>
      <c r="MOH3219" s="385"/>
      <c r="MOI3219" s="385"/>
      <c r="MOJ3219" s="385"/>
      <c r="MOK3219" s="385"/>
      <c r="MOL3219" s="385"/>
      <c r="MOM3219" s="385"/>
      <c r="MON3219" s="385"/>
      <c r="MOO3219" s="385"/>
      <c r="MOP3219" s="385"/>
      <c r="MOQ3219" s="385"/>
      <c r="MOR3219" s="385"/>
      <c r="MOS3219" s="385"/>
      <c r="MOT3219" s="385"/>
      <c r="MOU3219" s="385"/>
      <c r="MOV3219" s="385"/>
      <c r="MOW3219" s="385"/>
      <c r="MOX3219" s="385"/>
      <c r="MOY3219" s="385"/>
      <c r="MOZ3219" s="385"/>
      <c r="MPA3219" s="385"/>
      <c r="MPB3219" s="385"/>
      <c r="MPC3219" s="385"/>
      <c r="MPD3219" s="385"/>
      <c r="MPE3219" s="385"/>
      <c r="MPF3219" s="385"/>
      <c r="MPG3219" s="385"/>
      <c r="MPH3219" s="385"/>
      <c r="MPI3219" s="385"/>
      <c r="MPJ3219" s="385"/>
      <c r="MPK3219" s="385"/>
      <c r="MPL3219" s="385"/>
      <c r="MPM3219" s="385"/>
      <c r="MPN3219" s="385"/>
      <c r="MPO3219" s="385"/>
      <c r="MPP3219" s="385"/>
      <c r="MPQ3219" s="385"/>
      <c r="MPR3219" s="385"/>
      <c r="MPS3219" s="385"/>
      <c r="MPT3219" s="385"/>
      <c r="MPU3219" s="385"/>
      <c r="MPV3219" s="385"/>
      <c r="MPW3219" s="385"/>
      <c r="MPX3219" s="385"/>
      <c r="MPY3219" s="385"/>
      <c r="MPZ3219" s="385"/>
      <c r="MQA3219" s="385"/>
      <c r="MQB3219" s="385"/>
      <c r="MQC3219" s="385"/>
      <c r="MQD3219" s="385"/>
      <c r="MQE3219" s="385"/>
      <c r="MQF3219" s="385"/>
      <c r="MQG3219" s="385"/>
      <c r="MQH3219" s="385"/>
      <c r="MQI3219" s="385"/>
      <c r="MQJ3219" s="385"/>
      <c r="MQK3219" s="385"/>
      <c r="MQL3219" s="385"/>
      <c r="MQM3219" s="385"/>
      <c r="MQN3219" s="385"/>
      <c r="MQO3219" s="385"/>
      <c r="MQP3219" s="385"/>
      <c r="MQQ3219" s="385"/>
      <c r="MQR3219" s="385"/>
      <c r="MQS3219" s="385"/>
      <c r="MQT3219" s="385"/>
      <c r="MQU3219" s="385"/>
      <c r="MQV3219" s="385"/>
      <c r="MQW3219" s="385"/>
      <c r="MQX3219" s="385"/>
      <c r="MQY3219" s="385"/>
      <c r="MQZ3219" s="385"/>
      <c r="MRA3219" s="385"/>
      <c r="MRB3219" s="385"/>
      <c r="MRC3219" s="385"/>
      <c r="MRD3219" s="385"/>
      <c r="MRE3219" s="385"/>
      <c r="MRF3219" s="385"/>
      <c r="MRG3219" s="385"/>
      <c r="MRH3219" s="385"/>
      <c r="MRI3219" s="385"/>
      <c r="MRJ3219" s="385"/>
      <c r="MRK3219" s="385"/>
      <c r="MRL3219" s="385"/>
      <c r="MRM3219" s="385"/>
      <c r="MRN3219" s="385"/>
      <c r="MRO3219" s="385"/>
      <c r="MRP3219" s="385"/>
      <c r="MRQ3219" s="385"/>
      <c r="MRR3219" s="385"/>
      <c r="MRS3219" s="385"/>
      <c r="MRT3219" s="385"/>
      <c r="MRU3219" s="385"/>
      <c r="MRV3219" s="385"/>
      <c r="MRW3219" s="385"/>
      <c r="MRX3219" s="385"/>
      <c r="MRY3219" s="385"/>
      <c r="MRZ3219" s="385"/>
      <c r="MSA3219" s="385"/>
      <c r="MSB3219" s="385"/>
      <c r="MSC3219" s="385"/>
      <c r="MSD3219" s="385"/>
      <c r="MSE3219" s="385"/>
      <c r="MSF3219" s="385"/>
      <c r="MSG3219" s="385"/>
      <c r="MSH3219" s="385"/>
      <c r="MSI3219" s="385"/>
      <c r="MSJ3219" s="385"/>
      <c r="MSK3219" s="385"/>
      <c r="MSL3219" s="385"/>
      <c r="MSM3219" s="385"/>
      <c r="MSN3219" s="385"/>
      <c r="MSO3219" s="385"/>
      <c r="MSP3219" s="385"/>
      <c r="MSQ3219" s="385"/>
      <c r="MSR3219" s="385"/>
      <c r="MSS3219" s="385"/>
      <c r="MST3219" s="385"/>
      <c r="MSU3219" s="385"/>
      <c r="MSV3219" s="385"/>
      <c r="MSW3219" s="385"/>
      <c r="MSX3219" s="385"/>
      <c r="MSY3219" s="385"/>
      <c r="MSZ3219" s="385"/>
      <c r="MTA3219" s="385"/>
      <c r="MTB3219" s="385"/>
      <c r="MTC3219" s="385"/>
      <c r="MTD3219" s="385"/>
      <c r="MTE3219" s="385"/>
      <c r="MTF3219" s="385"/>
      <c r="MTG3219" s="385"/>
      <c r="MTH3219" s="385"/>
      <c r="MTI3219" s="385"/>
      <c r="MTJ3219" s="385"/>
      <c r="MTK3219" s="385"/>
      <c r="MTL3219" s="385"/>
      <c r="MTM3219" s="385"/>
      <c r="MTN3219" s="385"/>
      <c r="MTO3219" s="385"/>
      <c r="MTP3219" s="385"/>
      <c r="MTQ3219" s="385"/>
      <c r="MTR3219" s="385"/>
      <c r="MTS3219" s="385"/>
      <c r="MTT3219" s="385"/>
      <c r="MTU3219" s="385"/>
      <c r="MTV3219" s="385"/>
      <c r="MTW3219" s="385"/>
      <c r="MTX3219" s="385"/>
      <c r="MTY3219" s="385"/>
      <c r="MTZ3219" s="385"/>
      <c r="MUA3219" s="385"/>
      <c r="MUB3219" s="385"/>
      <c r="MUC3219" s="385"/>
      <c r="MUD3219" s="385"/>
      <c r="MUE3219" s="385"/>
      <c r="MUF3219" s="385"/>
      <c r="MUG3219" s="385"/>
      <c r="MUH3219" s="385"/>
      <c r="MUI3219" s="385"/>
      <c r="MUJ3219" s="385"/>
      <c r="MUK3219" s="385"/>
      <c r="MUL3219" s="385"/>
      <c r="MUM3219" s="385"/>
      <c r="MUN3219" s="385"/>
      <c r="MUO3219" s="385"/>
      <c r="MUP3219" s="385"/>
      <c r="MUQ3219" s="385"/>
      <c r="MUR3219" s="385"/>
      <c r="MUS3219" s="385"/>
      <c r="MUT3219" s="385"/>
      <c r="MUU3219" s="385"/>
      <c r="MUV3219" s="385"/>
      <c r="MUW3219" s="385"/>
      <c r="MUX3219" s="385"/>
      <c r="MUY3219" s="385"/>
      <c r="MUZ3219" s="385"/>
      <c r="MVA3219" s="385"/>
      <c r="MVB3219" s="385"/>
      <c r="MVC3219" s="385"/>
      <c r="MVD3219" s="385"/>
      <c r="MVE3219" s="385"/>
      <c r="MVF3219" s="385"/>
      <c r="MVG3219" s="385"/>
      <c r="MVH3219" s="385"/>
      <c r="MVI3219" s="385"/>
      <c r="MVJ3219" s="385"/>
      <c r="MVK3219" s="385"/>
      <c r="MVL3219" s="385"/>
      <c r="MVM3219" s="385"/>
      <c r="MVN3219" s="385"/>
      <c r="MVO3219" s="385"/>
      <c r="MVP3219" s="385"/>
      <c r="MVQ3219" s="385"/>
      <c r="MVR3219" s="385"/>
      <c r="MVS3219" s="385"/>
      <c r="MVT3219" s="385"/>
      <c r="MVU3219" s="385"/>
      <c r="MVV3219" s="385"/>
      <c r="MVW3219" s="385"/>
      <c r="MVX3219" s="385"/>
      <c r="MVY3219" s="385"/>
      <c r="MVZ3219" s="385"/>
      <c r="MWA3219" s="385"/>
      <c r="MWB3219" s="385"/>
      <c r="MWC3219" s="385"/>
      <c r="MWD3219" s="385"/>
      <c r="MWE3219" s="385"/>
      <c r="MWF3219" s="385"/>
      <c r="MWG3219" s="385"/>
      <c r="MWH3219" s="385"/>
      <c r="MWI3219" s="385"/>
      <c r="MWJ3219" s="385"/>
      <c r="MWK3219" s="385"/>
      <c r="MWL3219" s="385"/>
      <c r="MWM3219" s="385"/>
      <c r="MWN3219" s="385"/>
      <c r="MWO3219" s="385"/>
      <c r="MWP3219" s="385"/>
      <c r="MWQ3219" s="385"/>
      <c r="MWR3219" s="385"/>
      <c r="MWS3219" s="385"/>
      <c r="MWT3219" s="385"/>
      <c r="MWU3219" s="385"/>
      <c r="MWV3219" s="385"/>
      <c r="MWW3219" s="385"/>
      <c r="MWX3219" s="385"/>
      <c r="MWY3219" s="385"/>
      <c r="MWZ3219" s="385"/>
      <c r="MXA3219" s="385"/>
      <c r="MXB3219" s="385"/>
      <c r="MXC3219" s="385"/>
      <c r="MXD3219" s="385"/>
      <c r="MXE3219" s="385"/>
      <c r="MXF3219" s="385"/>
      <c r="MXG3219" s="385"/>
      <c r="MXH3219" s="385"/>
      <c r="MXI3219" s="385"/>
      <c r="MXJ3219" s="385"/>
      <c r="MXK3219" s="385"/>
      <c r="MXL3219" s="385"/>
      <c r="MXM3219" s="385"/>
      <c r="MXN3219" s="385"/>
      <c r="MXO3219" s="385"/>
      <c r="MXP3219" s="385"/>
      <c r="MXQ3219" s="385"/>
      <c r="MXR3219" s="385"/>
      <c r="MXS3219" s="385"/>
      <c r="MXT3219" s="385"/>
      <c r="MXU3219" s="385"/>
      <c r="MXV3219" s="385"/>
      <c r="MXW3219" s="385"/>
      <c r="MXX3219" s="385"/>
      <c r="MXY3219" s="385"/>
      <c r="MXZ3219" s="385"/>
      <c r="MYA3219" s="385"/>
      <c r="MYB3219" s="385"/>
      <c r="MYC3219" s="385"/>
      <c r="MYD3219" s="385"/>
      <c r="MYE3219" s="385"/>
      <c r="MYF3219" s="385"/>
      <c r="MYG3219" s="385"/>
      <c r="MYH3219" s="385"/>
      <c r="MYI3219" s="385"/>
      <c r="MYJ3219" s="385"/>
      <c r="MYK3219" s="385"/>
      <c r="MYL3219" s="385"/>
      <c r="MYM3219" s="385"/>
      <c r="MYN3219" s="385"/>
      <c r="MYO3219" s="385"/>
      <c r="MYP3219" s="385"/>
      <c r="MYQ3219" s="385"/>
      <c r="MYR3219" s="385"/>
      <c r="MYS3219" s="385"/>
      <c r="MYT3219" s="385"/>
      <c r="MYU3219" s="385"/>
      <c r="MYV3219" s="385"/>
      <c r="MYW3219" s="385"/>
      <c r="MYX3219" s="385"/>
      <c r="MYY3219" s="385"/>
      <c r="MYZ3219" s="385"/>
      <c r="MZA3219" s="385"/>
      <c r="MZB3219" s="385"/>
      <c r="MZC3219" s="385"/>
      <c r="MZD3219" s="385"/>
      <c r="MZE3219" s="385"/>
      <c r="MZF3219" s="385"/>
      <c r="MZG3219" s="385"/>
      <c r="MZH3219" s="385"/>
      <c r="MZI3219" s="385"/>
      <c r="MZJ3219" s="385"/>
      <c r="MZK3219" s="385"/>
      <c r="MZL3219" s="385"/>
      <c r="MZM3219" s="385"/>
      <c r="MZN3219" s="385"/>
      <c r="MZO3219" s="385"/>
      <c r="MZP3219" s="385"/>
      <c r="MZQ3219" s="385"/>
      <c r="MZR3219" s="385"/>
      <c r="MZS3219" s="385"/>
      <c r="MZT3219" s="385"/>
      <c r="MZU3219" s="385"/>
      <c r="MZV3219" s="385"/>
      <c r="MZW3219" s="385"/>
      <c r="MZX3219" s="385"/>
      <c r="MZY3219" s="385"/>
      <c r="MZZ3219" s="385"/>
      <c r="NAA3219" s="385"/>
      <c r="NAB3219" s="385"/>
      <c r="NAC3219" s="385"/>
      <c r="NAD3219" s="385"/>
      <c r="NAE3219" s="385"/>
      <c r="NAF3219" s="385"/>
      <c r="NAG3219" s="385"/>
      <c r="NAH3219" s="385"/>
      <c r="NAI3219" s="385"/>
      <c r="NAJ3219" s="385"/>
      <c r="NAK3219" s="385"/>
      <c r="NAL3219" s="385"/>
      <c r="NAM3219" s="385"/>
      <c r="NAN3219" s="385"/>
      <c r="NAO3219" s="385"/>
      <c r="NAP3219" s="385"/>
      <c r="NAQ3219" s="385"/>
      <c r="NAR3219" s="385"/>
      <c r="NAS3219" s="385"/>
      <c r="NAT3219" s="385"/>
      <c r="NAU3219" s="385"/>
      <c r="NAV3219" s="385"/>
      <c r="NAW3219" s="385"/>
      <c r="NAX3219" s="385"/>
      <c r="NAY3219" s="385"/>
      <c r="NAZ3219" s="385"/>
      <c r="NBA3219" s="385"/>
      <c r="NBB3219" s="385"/>
      <c r="NBC3219" s="385"/>
      <c r="NBD3219" s="385"/>
      <c r="NBE3219" s="385"/>
      <c r="NBF3219" s="385"/>
      <c r="NBG3219" s="385"/>
      <c r="NBH3219" s="385"/>
      <c r="NBI3219" s="385"/>
      <c r="NBJ3219" s="385"/>
      <c r="NBK3219" s="385"/>
      <c r="NBL3219" s="385"/>
      <c r="NBM3219" s="385"/>
      <c r="NBN3219" s="385"/>
      <c r="NBO3219" s="385"/>
      <c r="NBP3219" s="385"/>
      <c r="NBQ3219" s="385"/>
      <c r="NBR3219" s="385"/>
      <c r="NBS3219" s="385"/>
      <c r="NBT3219" s="385"/>
      <c r="NBU3219" s="385"/>
      <c r="NBV3219" s="385"/>
      <c r="NBW3219" s="385"/>
      <c r="NBX3219" s="385"/>
      <c r="NBY3219" s="385"/>
      <c r="NBZ3219" s="385"/>
      <c r="NCA3219" s="385"/>
      <c r="NCB3219" s="385"/>
      <c r="NCC3219" s="385"/>
      <c r="NCD3219" s="385"/>
      <c r="NCE3219" s="385"/>
      <c r="NCF3219" s="385"/>
      <c r="NCG3219" s="385"/>
      <c r="NCH3219" s="385"/>
      <c r="NCI3219" s="385"/>
      <c r="NCJ3219" s="385"/>
      <c r="NCK3219" s="385"/>
      <c r="NCL3219" s="385"/>
      <c r="NCM3219" s="385"/>
      <c r="NCN3219" s="385"/>
      <c r="NCO3219" s="385"/>
      <c r="NCP3219" s="385"/>
      <c r="NCQ3219" s="385"/>
      <c r="NCR3219" s="385"/>
      <c r="NCS3219" s="385"/>
      <c r="NCT3219" s="385"/>
      <c r="NCU3219" s="385"/>
      <c r="NCV3219" s="385"/>
      <c r="NCW3219" s="385"/>
      <c r="NCX3219" s="385"/>
      <c r="NCY3219" s="385"/>
      <c r="NCZ3219" s="385"/>
      <c r="NDA3219" s="385"/>
      <c r="NDB3219" s="385"/>
      <c r="NDC3219" s="385"/>
      <c r="NDD3219" s="385"/>
      <c r="NDE3219" s="385"/>
      <c r="NDF3219" s="385"/>
      <c r="NDG3219" s="385"/>
      <c r="NDH3219" s="385"/>
      <c r="NDI3219" s="385"/>
      <c r="NDJ3219" s="385"/>
      <c r="NDK3219" s="385"/>
      <c r="NDL3219" s="385"/>
      <c r="NDM3219" s="385"/>
      <c r="NDN3219" s="385"/>
      <c r="NDO3219" s="385"/>
      <c r="NDP3219" s="385"/>
      <c r="NDQ3219" s="385"/>
      <c r="NDR3219" s="385"/>
      <c r="NDS3219" s="385"/>
      <c r="NDT3219" s="385"/>
      <c r="NDU3219" s="385"/>
      <c r="NDV3219" s="385"/>
      <c r="NDW3219" s="385"/>
      <c r="NDX3219" s="385"/>
      <c r="NDY3219" s="385"/>
      <c r="NDZ3219" s="385"/>
      <c r="NEA3219" s="385"/>
      <c r="NEB3219" s="385"/>
      <c r="NEC3219" s="385"/>
      <c r="NED3219" s="385"/>
      <c r="NEE3219" s="385"/>
      <c r="NEF3219" s="385"/>
      <c r="NEG3219" s="385"/>
      <c r="NEH3219" s="385"/>
      <c r="NEI3219" s="385"/>
      <c r="NEJ3219" s="385"/>
      <c r="NEK3219" s="385"/>
      <c r="NEL3219" s="385"/>
      <c r="NEM3219" s="385"/>
      <c r="NEN3219" s="385"/>
      <c r="NEO3219" s="385"/>
      <c r="NEP3219" s="385"/>
      <c r="NEQ3219" s="385"/>
      <c r="NER3219" s="385"/>
      <c r="NES3219" s="385"/>
      <c r="NET3219" s="385"/>
      <c r="NEU3219" s="385"/>
      <c r="NEV3219" s="385"/>
      <c r="NEW3219" s="385"/>
      <c r="NEX3219" s="385"/>
      <c r="NEY3219" s="385"/>
      <c r="NEZ3219" s="385"/>
      <c r="NFA3219" s="385"/>
      <c r="NFB3219" s="385"/>
      <c r="NFC3219" s="385"/>
      <c r="NFD3219" s="385"/>
      <c r="NFE3219" s="385"/>
      <c r="NFF3219" s="385"/>
      <c r="NFG3219" s="385"/>
      <c r="NFH3219" s="385"/>
      <c r="NFI3219" s="385"/>
      <c r="NFJ3219" s="385"/>
      <c r="NFK3219" s="385"/>
      <c r="NFL3219" s="385"/>
      <c r="NFM3219" s="385"/>
      <c r="NFN3219" s="385"/>
      <c r="NFO3219" s="385"/>
      <c r="NFP3219" s="385"/>
      <c r="NFQ3219" s="385"/>
      <c r="NFR3219" s="385"/>
      <c r="NFS3219" s="385"/>
      <c r="NFT3219" s="385"/>
      <c r="NFU3219" s="385"/>
      <c r="NFV3219" s="385"/>
      <c r="NFW3219" s="385"/>
      <c r="NFX3219" s="385"/>
      <c r="NFY3219" s="385"/>
      <c r="NFZ3219" s="385"/>
      <c r="NGA3219" s="385"/>
      <c r="NGB3219" s="385"/>
      <c r="NGC3219" s="385"/>
      <c r="NGD3219" s="385"/>
      <c r="NGE3219" s="385"/>
      <c r="NGF3219" s="385"/>
      <c r="NGG3219" s="385"/>
      <c r="NGH3219" s="385"/>
      <c r="NGI3219" s="385"/>
      <c r="NGJ3219" s="385"/>
      <c r="NGK3219" s="385"/>
      <c r="NGL3219" s="385"/>
      <c r="NGM3219" s="385"/>
      <c r="NGN3219" s="385"/>
      <c r="NGO3219" s="385"/>
      <c r="NGP3219" s="385"/>
      <c r="NGQ3219" s="385"/>
      <c r="NGR3219" s="385"/>
      <c r="NGS3219" s="385"/>
      <c r="NGT3219" s="385"/>
      <c r="NGU3219" s="385"/>
      <c r="NGV3219" s="385"/>
      <c r="NGW3219" s="385"/>
      <c r="NGX3219" s="385"/>
      <c r="NGY3219" s="385"/>
      <c r="NGZ3219" s="385"/>
      <c r="NHA3219" s="385"/>
      <c r="NHB3219" s="385"/>
      <c r="NHC3219" s="385"/>
      <c r="NHD3219" s="385"/>
      <c r="NHE3219" s="385"/>
      <c r="NHF3219" s="385"/>
      <c r="NHG3219" s="385"/>
      <c r="NHH3219" s="385"/>
      <c r="NHI3219" s="385"/>
      <c r="NHJ3219" s="385"/>
      <c r="NHK3219" s="385"/>
      <c r="NHL3219" s="385"/>
      <c r="NHM3219" s="385"/>
      <c r="NHN3219" s="385"/>
      <c r="NHO3219" s="385"/>
      <c r="NHP3219" s="385"/>
      <c r="NHQ3219" s="385"/>
      <c r="NHR3219" s="385"/>
      <c r="NHS3219" s="385"/>
      <c r="NHT3219" s="385"/>
      <c r="NHU3219" s="385"/>
      <c r="NHV3219" s="385"/>
      <c r="NHW3219" s="385"/>
      <c r="NHX3219" s="385"/>
      <c r="NHY3219" s="385"/>
      <c r="NHZ3219" s="385"/>
      <c r="NIA3219" s="385"/>
      <c r="NIB3219" s="385"/>
      <c r="NIC3219" s="385"/>
      <c r="NID3219" s="385"/>
      <c r="NIE3219" s="385"/>
      <c r="NIF3219" s="385"/>
      <c r="NIG3219" s="385"/>
      <c r="NIH3219" s="385"/>
      <c r="NII3219" s="385"/>
      <c r="NIJ3219" s="385"/>
      <c r="NIK3219" s="385"/>
      <c r="NIL3219" s="385"/>
      <c r="NIM3219" s="385"/>
      <c r="NIN3219" s="385"/>
      <c r="NIO3219" s="385"/>
      <c r="NIP3219" s="385"/>
      <c r="NIQ3219" s="385"/>
      <c r="NIR3219" s="385"/>
      <c r="NIS3219" s="385"/>
      <c r="NIT3219" s="385"/>
      <c r="NIU3219" s="385"/>
      <c r="NIV3219" s="385"/>
      <c r="NIW3219" s="385"/>
      <c r="NIX3219" s="385"/>
      <c r="NIY3219" s="385"/>
      <c r="NIZ3219" s="385"/>
      <c r="NJA3219" s="385"/>
      <c r="NJB3219" s="385"/>
      <c r="NJC3219" s="385"/>
      <c r="NJD3219" s="385"/>
      <c r="NJE3219" s="385"/>
      <c r="NJF3219" s="385"/>
      <c r="NJG3219" s="385"/>
      <c r="NJH3219" s="385"/>
      <c r="NJI3219" s="385"/>
      <c r="NJJ3219" s="385"/>
      <c r="NJK3219" s="385"/>
      <c r="NJL3219" s="385"/>
      <c r="NJM3219" s="385"/>
      <c r="NJN3219" s="385"/>
      <c r="NJO3219" s="385"/>
      <c r="NJP3219" s="385"/>
      <c r="NJQ3219" s="385"/>
      <c r="NJR3219" s="385"/>
      <c r="NJS3219" s="385"/>
      <c r="NJT3219" s="385"/>
      <c r="NJU3219" s="385"/>
      <c r="NJV3219" s="385"/>
      <c r="NJW3219" s="385"/>
      <c r="NJX3219" s="385"/>
      <c r="NJY3219" s="385"/>
      <c r="NJZ3219" s="385"/>
      <c r="NKA3219" s="385"/>
      <c r="NKB3219" s="385"/>
      <c r="NKC3219" s="385"/>
      <c r="NKD3219" s="385"/>
      <c r="NKE3219" s="385"/>
      <c r="NKF3219" s="385"/>
      <c r="NKG3219" s="385"/>
      <c r="NKH3219" s="385"/>
      <c r="NKI3219" s="385"/>
      <c r="NKJ3219" s="385"/>
      <c r="NKK3219" s="385"/>
      <c r="NKL3219" s="385"/>
      <c r="NKM3219" s="385"/>
      <c r="NKN3219" s="385"/>
      <c r="NKO3219" s="385"/>
      <c r="NKP3219" s="385"/>
      <c r="NKQ3219" s="385"/>
      <c r="NKR3219" s="385"/>
      <c r="NKS3219" s="385"/>
      <c r="NKT3219" s="385"/>
      <c r="NKU3219" s="385"/>
      <c r="NKV3219" s="385"/>
      <c r="NKW3219" s="385"/>
      <c r="NKX3219" s="385"/>
      <c r="NKY3219" s="385"/>
      <c r="NKZ3219" s="385"/>
      <c r="NLA3219" s="385"/>
      <c r="NLB3219" s="385"/>
      <c r="NLC3219" s="385"/>
      <c r="NLD3219" s="385"/>
      <c r="NLE3219" s="385"/>
      <c r="NLF3219" s="385"/>
      <c r="NLG3219" s="385"/>
      <c r="NLH3219" s="385"/>
      <c r="NLI3219" s="385"/>
      <c r="NLJ3219" s="385"/>
      <c r="NLK3219" s="385"/>
      <c r="NLL3219" s="385"/>
      <c r="NLM3219" s="385"/>
      <c r="NLN3219" s="385"/>
      <c r="NLO3219" s="385"/>
      <c r="NLP3219" s="385"/>
      <c r="NLQ3219" s="385"/>
      <c r="NLR3219" s="385"/>
      <c r="NLS3219" s="385"/>
      <c r="NLT3219" s="385"/>
      <c r="NLU3219" s="385"/>
      <c r="NLV3219" s="385"/>
      <c r="NLW3219" s="385"/>
      <c r="NLX3219" s="385"/>
      <c r="NLY3219" s="385"/>
      <c r="NLZ3219" s="385"/>
      <c r="NMA3219" s="385"/>
      <c r="NMB3219" s="385"/>
      <c r="NMC3219" s="385"/>
      <c r="NMD3219" s="385"/>
      <c r="NME3219" s="385"/>
      <c r="NMF3219" s="385"/>
      <c r="NMG3219" s="385"/>
      <c r="NMH3219" s="385"/>
      <c r="NMI3219" s="385"/>
      <c r="NMJ3219" s="385"/>
      <c r="NMK3219" s="385"/>
      <c r="NML3219" s="385"/>
      <c r="NMM3219" s="385"/>
      <c r="NMN3219" s="385"/>
      <c r="NMO3219" s="385"/>
      <c r="NMP3219" s="385"/>
      <c r="NMQ3219" s="385"/>
      <c r="NMR3219" s="385"/>
      <c r="NMS3219" s="385"/>
      <c r="NMT3219" s="385"/>
      <c r="NMU3219" s="385"/>
      <c r="NMV3219" s="385"/>
      <c r="NMW3219" s="385"/>
      <c r="NMX3219" s="385"/>
      <c r="NMY3219" s="385"/>
      <c r="NMZ3219" s="385"/>
      <c r="NNA3219" s="385"/>
      <c r="NNB3219" s="385"/>
      <c r="NNC3219" s="385"/>
      <c r="NND3219" s="385"/>
      <c r="NNE3219" s="385"/>
      <c r="NNF3219" s="385"/>
      <c r="NNG3219" s="385"/>
      <c r="NNH3219" s="385"/>
      <c r="NNI3219" s="385"/>
      <c r="NNJ3219" s="385"/>
      <c r="NNK3219" s="385"/>
      <c r="NNL3219" s="385"/>
      <c r="NNM3219" s="385"/>
      <c r="NNN3219" s="385"/>
      <c r="NNO3219" s="385"/>
      <c r="NNP3219" s="385"/>
      <c r="NNQ3219" s="385"/>
      <c r="NNR3219" s="385"/>
      <c r="NNS3219" s="385"/>
      <c r="NNT3219" s="385"/>
      <c r="NNU3219" s="385"/>
      <c r="NNV3219" s="385"/>
      <c r="NNW3219" s="385"/>
      <c r="NNX3219" s="385"/>
      <c r="NNY3219" s="385"/>
      <c r="NNZ3219" s="385"/>
      <c r="NOA3219" s="385"/>
      <c r="NOB3219" s="385"/>
      <c r="NOC3219" s="385"/>
      <c r="NOD3219" s="385"/>
      <c r="NOE3219" s="385"/>
      <c r="NOF3219" s="385"/>
      <c r="NOG3219" s="385"/>
      <c r="NOH3219" s="385"/>
      <c r="NOI3219" s="385"/>
      <c r="NOJ3219" s="385"/>
      <c r="NOK3219" s="385"/>
      <c r="NOL3219" s="385"/>
      <c r="NOM3219" s="385"/>
      <c r="NON3219" s="385"/>
      <c r="NOO3219" s="385"/>
      <c r="NOP3219" s="385"/>
      <c r="NOQ3219" s="385"/>
      <c r="NOR3219" s="385"/>
      <c r="NOS3219" s="385"/>
      <c r="NOT3219" s="385"/>
      <c r="NOU3219" s="385"/>
      <c r="NOV3219" s="385"/>
      <c r="NOW3219" s="385"/>
      <c r="NOX3219" s="385"/>
      <c r="NOY3219" s="385"/>
      <c r="NOZ3219" s="385"/>
      <c r="NPA3219" s="385"/>
      <c r="NPB3219" s="385"/>
      <c r="NPC3219" s="385"/>
      <c r="NPD3219" s="385"/>
      <c r="NPE3219" s="385"/>
      <c r="NPF3219" s="385"/>
      <c r="NPG3219" s="385"/>
      <c r="NPH3219" s="385"/>
      <c r="NPI3219" s="385"/>
      <c r="NPJ3219" s="385"/>
      <c r="NPK3219" s="385"/>
      <c r="NPL3219" s="385"/>
      <c r="NPM3219" s="385"/>
      <c r="NPN3219" s="385"/>
      <c r="NPO3219" s="385"/>
      <c r="NPP3219" s="385"/>
      <c r="NPQ3219" s="385"/>
      <c r="NPR3219" s="385"/>
      <c r="NPS3219" s="385"/>
      <c r="NPT3219" s="385"/>
      <c r="NPU3219" s="385"/>
      <c r="NPV3219" s="385"/>
      <c r="NPW3219" s="385"/>
      <c r="NPX3219" s="385"/>
      <c r="NPY3219" s="385"/>
      <c r="NPZ3219" s="385"/>
      <c r="NQA3219" s="385"/>
      <c r="NQB3219" s="385"/>
      <c r="NQC3219" s="385"/>
      <c r="NQD3219" s="385"/>
      <c r="NQE3219" s="385"/>
      <c r="NQF3219" s="385"/>
      <c r="NQG3219" s="385"/>
      <c r="NQH3219" s="385"/>
      <c r="NQI3219" s="385"/>
      <c r="NQJ3219" s="385"/>
      <c r="NQK3219" s="385"/>
      <c r="NQL3219" s="385"/>
      <c r="NQM3219" s="385"/>
      <c r="NQN3219" s="385"/>
      <c r="NQO3219" s="385"/>
      <c r="NQP3219" s="385"/>
      <c r="NQQ3219" s="385"/>
      <c r="NQR3219" s="385"/>
      <c r="NQS3219" s="385"/>
      <c r="NQT3219" s="385"/>
      <c r="NQU3219" s="385"/>
      <c r="NQV3219" s="385"/>
      <c r="NQW3219" s="385"/>
      <c r="NQX3219" s="385"/>
      <c r="NQY3219" s="385"/>
      <c r="NQZ3219" s="385"/>
      <c r="NRA3219" s="385"/>
      <c r="NRB3219" s="385"/>
      <c r="NRC3219" s="385"/>
      <c r="NRD3219" s="385"/>
      <c r="NRE3219" s="385"/>
      <c r="NRF3219" s="385"/>
      <c r="NRG3219" s="385"/>
      <c r="NRH3219" s="385"/>
      <c r="NRI3219" s="385"/>
      <c r="NRJ3219" s="385"/>
      <c r="NRK3219" s="385"/>
      <c r="NRL3219" s="385"/>
      <c r="NRM3219" s="385"/>
      <c r="NRN3219" s="385"/>
      <c r="NRO3219" s="385"/>
      <c r="NRP3219" s="385"/>
      <c r="NRQ3219" s="385"/>
      <c r="NRR3219" s="385"/>
      <c r="NRS3219" s="385"/>
      <c r="NRT3219" s="385"/>
      <c r="NRU3219" s="385"/>
      <c r="NRV3219" s="385"/>
      <c r="NRW3219" s="385"/>
      <c r="NRX3219" s="385"/>
      <c r="NRY3219" s="385"/>
      <c r="NRZ3219" s="385"/>
      <c r="NSA3219" s="385"/>
      <c r="NSB3219" s="385"/>
      <c r="NSC3219" s="385"/>
      <c r="NSD3219" s="385"/>
      <c r="NSE3219" s="385"/>
      <c r="NSF3219" s="385"/>
      <c r="NSG3219" s="385"/>
      <c r="NSH3219" s="385"/>
      <c r="NSI3219" s="385"/>
      <c r="NSJ3219" s="385"/>
      <c r="NSK3219" s="385"/>
      <c r="NSL3219" s="385"/>
      <c r="NSM3219" s="385"/>
      <c r="NSN3219" s="385"/>
      <c r="NSO3219" s="385"/>
      <c r="NSP3219" s="385"/>
      <c r="NSQ3219" s="385"/>
      <c r="NSR3219" s="385"/>
      <c r="NSS3219" s="385"/>
      <c r="NST3219" s="385"/>
      <c r="NSU3219" s="385"/>
      <c r="NSV3219" s="385"/>
      <c r="NSW3219" s="385"/>
      <c r="NSX3219" s="385"/>
      <c r="NSY3219" s="385"/>
      <c r="NSZ3219" s="385"/>
      <c r="NTA3219" s="385"/>
      <c r="NTB3219" s="385"/>
      <c r="NTC3219" s="385"/>
      <c r="NTD3219" s="385"/>
      <c r="NTE3219" s="385"/>
      <c r="NTF3219" s="385"/>
      <c r="NTG3219" s="385"/>
      <c r="NTH3219" s="385"/>
      <c r="NTI3219" s="385"/>
      <c r="NTJ3219" s="385"/>
      <c r="NTK3219" s="385"/>
      <c r="NTL3219" s="385"/>
      <c r="NTM3219" s="385"/>
      <c r="NTN3219" s="385"/>
      <c r="NTO3219" s="385"/>
      <c r="NTP3219" s="385"/>
      <c r="NTQ3219" s="385"/>
      <c r="NTR3219" s="385"/>
      <c r="NTS3219" s="385"/>
      <c r="NTT3219" s="385"/>
      <c r="NTU3219" s="385"/>
      <c r="NTV3219" s="385"/>
      <c r="NTW3219" s="385"/>
      <c r="NTX3219" s="385"/>
      <c r="NTY3219" s="385"/>
      <c r="NTZ3219" s="385"/>
      <c r="NUA3219" s="385"/>
      <c r="NUB3219" s="385"/>
      <c r="NUC3219" s="385"/>
      <c r="NUD3219" s="385"/>
      <c r="NUE3219" s="385"/>
      <c r="NUF3219" s="385"/>
      <c r="NUG3219" s="385"/>
      <c r="NUH3219" s="385"/>
      <c r="NUI3219" s="385"/>
      <c r="NUJ3219" s="385"/>
      <c r="NUK3219" s="385"/>
      <c r="NUL3219" s="385"/>
      <c r="NUM3219" s="385"/>
      <c r="NUN3219" s="385"/>
      <c r="NUO3219" s="385"/>
      <c r="NUP3219" s="385"/>
      <c r="NUQ3219" s="385"/>
      <c r="NUR3219" s="385"/>
      <c r="NUS3219" s="385"/>
      <c r="NUT3219" s="385"/>
      <c r="NUU3219" s="385"/>
      <c r="NUV3219" s="385"/>
      <c r="NUW3219" s="385"/>
      <c r="NUX3219" s="385"/>
      <c r="NUY3219" s="385"/>
      <c r="NUZ3219" s="385"/>
      <c r="NVA3219" s="385"/>
      <c r="NVB3219" s="385"/>
      <c r="NVC3219" s="385"/>
      <c r="NVD3219" s="385"/>
      <c r="NVE3219" s="385"/>
      <c r="NVF3219" s="385"/>
      <c r="NVG3219" s="385"/>
      <c r="NVH3219" s="385"/>
      <c r="NVI3219" s="385"/>
      <c r="NVJ3219" s="385"/>
      <c r="NVK3219" s="385"/>
      <c r="NVL3219" s="385"/>
      <c r="NVM3219" s="385"/>
      <c r="NVN3219" s="385"/>
      <c r="NVO3219" s="385"/>
      <c r="NVP3219" s="385"/>
      <c r="NVQ3219" s="385"/>
      <c r="NVR3219" s="385"/>
      <c r="NVS3219" s="385"/>
      <c r="NVT3219" s="385"/>
      <c r="NVU3219" s="385"/>
      <c r="NVV3219" s="385"/>
      <c r="NVW3219" s="385"/>
      <c r="NVX3219" s="385"/>
      <c r="NVY3219" s="385"/>
      <c r="NVZ3219" s="385"/>
      <c r="NWA3219" s="385"/>
      <c r="NWB3219" s="385"/>
      <c r="NWC3219" s="385"/>
      <c r="NWD3219" s="385"/>
      <c r="NWE3219" s="385"/>
      <c r="NWF3219" s="385"/>
      <c r="NWG3219" s="385"/>
      <c r="NWH3219" s="385"/>
      <c r="NWI3219" s="385"/>
      <c r="NWJ3219" s="385"/>
      <c r="NWK3219" s="385"/>
      <c r="NWL3219" s="385"/>
      <c r="NWM3219" s="385"/>
      <c r="NWN3219" s="385"/>
      <c r="NWO3219" s="385"/>
      <c r="NWP3219" s="385"/>
      <c r="NWQ3219" s="385"/>
      <c r="NWR3219" s="385"/>
      <c r="NWS3219" s="385"/>
      <c r="NWT3219" s="385"/>
      <c r="NWU3219" s="385"/>
      <c r="NWV3219" s="385"/>
      <c r="NWW3219" s="385"/>
      <c r="NWX3219" s="385"/>
      <c r="NWY3219" s="385"/>
      <c r="NWZ3219" s="385"/>
      <c r="NXA3219" s="385"/>
      <c r="NXB3219" s="385"/>
      <c r="NXC3219" s="385"/>
      <c r="NXD3219" s="385"/>
      <c r="NXE3219" s="385"/>
      <c r="NXF3219" s="385"/>
      <c r="NXG3219" s="385"/>
      <c r="NXH3219" s="385"/>
      <c r="NXI3219" s="385"/>
      <c r="NXJ3219" s="385"/>
      <c r="NXK3219" s="385"/>
      <c r="NXL3219" s="385"/>
      <c r="NXM3219" s="385"/>
      <c r="NXN3219" s="385"/>
      <c r="NXO3219" s="385"/>
      <c r="NXP3219" s="385"/>
      <c r="NXQ3219" s="385"/>
      <c r="NXR3219" s="385"/>
      <c r="NXS3219" s="385"/>
      <c r="NXT3219" s="385"/>
      <c r="NXU3219" s="385"/>
      <c r="NXV3219" s="385"/>
      <c r="NXW3219" s="385"/>
      <c r="NXX3219" s="385"/>
      <c r="NXY3219" s="385"/>
      <c r="NXZ3219" s="385"/>
      <c r="NYA3219" s="385"/>
      <c r="NYB3219" s="385"/>
      <c r="NYC3219" s="385"/>
      <c r="NYD3219" s="385"/>
      <c r="NYE3219" s="385"/>
      <c r="NYF3219" s="385"/>
      <c r="NYG3219" s="385"/>
      <c r="NYH3219" s="385"/>
      <c r="NYI3219" s="385"/>
      <c r="NYJ3219" s="385"/>
      <c r="NYK3219" s="385"/>
      <c r="NYL3219" s="385"/>
      <c r="NYM3219" s="385"/>
      <c r="NYN3219" s="385"/>
      <c r="NYO3219" s="385"/>
      <c r="NYP3219" s="385"/>
      <c r="NYQ3219" s="385"/>
      <c r="NYR3219" s="385"/>
      <c r="NYS3219" s="385"/>
      <c r="NYT3219" s="385"/>
      <c r="NYU3219" s="385"/>
      <c r="NYV3219" s="385"/>
      <c r="NYW3219" s="385"/>
      <c r="NYX3219" s="385"/>
      <c r="NYY3219" s="385"/>
      <c r="NYZ3219" s="385"/>
      <c r="NZA3219" s="385"/>
      <c r="NZB3219" s="385"/>
      <c r="NZC3219" s="385"/>
      <c r="NZD3219" s="385"/>
      <c r="NZE3219" s="385"/>
      <c r="NZF3219" s="385"/>
      <c r="NZG3219" s="385"/>
      <c r="NZH3219" s="385"/>
      <c r="NZI3219" s="385"/>
      <c r="NZJ3219" s="385"/>
      <c r="NZK3219" s="385"/>
      <c r="NZL3219" s="385"/>
      <c r="NZM3219" s="385"/>
      <c r="NZN3219" s="385"/>
      <c r="NZO3219" s="385"/>
      <c r="NZP3219" s="385"/>
      <c r="NZQ3219" s="385"/>
      <c r="NZR3219" s="385"/>
      <c r="NZS3219" s="385"/>
      <c r="NZT3219" s="385"/>
      <c r="NZU3219" s="385"/>
      <c r="NZV3219" s="385"/>
      <c r="NZW3219" s="385"/>
      <c r="NZX3219" s="385"/>
      <c r="NZY3219" s="385"/>
      <c r="NZZ3219" s="385"/>
      <c r="OAA3219" s="385"/>
      <c r="OAB3219" s="385"/>
      <c r="OAC3219" s="385"/>
      <c r="OAD3219" s="385"/>
      <c r="OAE3219" s="385"/>
      <c r="OAF3219" s="385"/>
      <c r="OAG3219" s="385"/>
      <c r="OAH3219" s="385"/>
      <c r="OAI3219" s="385"/>
      <c r="OAJ3219" s="385"/>
      <c r="OAK3219" s="385"/>
      <c r="OAL3219" s="385"/>
      <c r="OAM3219" s="385"/>
      <c r="OAN3219" s="385"/>
      <c r="OAO3219" s="385"/>
      <c r="OAP3219" s="385"/>
      <c r="OAQ3219" s="385"/>
      <c r="OAR3219" s="385"/>
      <c r="OAS3219" s="385"/>
      <c r="OAT3219" s="385"/>
      <c r="OAU3219" s="385"/>
      <c r="OAV3219" s="385"/>
      <c r="OAW3219" s="385"/>
      <c r="OAX3219" s="385"/>
      <c r="OAY3219" s="385"/>
      <c r="OAZ3219" s="385"/>
      <c r="OBA3219" s="385"/>
      <c r="OBB3219" s="385"/>
      <c r="OBC3219" s="385"/>
      <c r="OBD3219" s="385"/>
      <c r="OBE3219" s="385"/>
      <c r="OBF3219" s="385"/>
      <c r="OBG3219" s="385"/>
      <c r="OBH3219" s="385"/>
      <c r="OBI3219" s="385"/>
      <c r="OBJ3219" s="385"/>
      <c r="OBK3219" s="385"/>
      <c r="OBL3219" s="385"/>
      <c r="OBM3219" s="385"/>
      <c r="OBN3219" s="385"/>
      <c r="OBO3219" s="385"/>
      <c r="OBP3219" s="385"/>
      <c r="OBQ3219" s="385"/>
      <c r="OBR3219" s="385"/>
      <c r="OBS3219" s="385"/>
      <c r="OBT3219" s="385"/>
      <c r="OBU3219" s="385"/>
      <c r="OBV3219" s="385"/>
      <c r="OBW3219" s="385"/>
      <c r="OBX3219" s="385"/>
      <c r="OBY3219" s="385"/>
      <c r="OBZ3219" s="385"/>
      <c r="OCA3219" s="385"/>
      <c r="OCB3219" s="385"/>
      <c r="OCC3219" s="385"/>
      <c r="OCD3219" s="385"/>
      <c r="OCE3219" s="385"/>
      <c r="OCF3219" s="385"/>
      <c r="OCG3219" s="385"/>
      <c r="OCH3219" s="385"/>
      <c r="OCI3219" s="385"/>
      <c r="OCJ3219" s="385"/>
      <c r="OCK3219" s="385"/>
      <c r="OCL3219" s="385"/>
      <c r="OCM3219" s="385"/>
      <c r="OCN3219" s="385"/>
      <c r="OCO3219" s="385"/>
      <c r="OCP3219" s="385"/>
      <c r="OCQ3219" s="385"/>
      <c r="OCR3219" s="385"/>
      <c r="OCS3219" s="385"/>
      <c r="OCT3219" s="385"/>
      <c r="OCU3219" s="385"/>
      <c r="OCV3219" s="385"/>
      <c r="OCW3219" s="385"/>
      <c r="OCX3219" s="385"/>
      <c r="OCY3219" s="385"/>
      <c r="OCZ3219" s="385"/>
      <c r="ODA3219" s="385"/>
      <c r="ODB3219" s="385"/>
      <c r="ODC3219" s="385"/>
      <c r="ODD3219" s="385"/>
      <c r="ODE3219" s="385"/>
      <c r="ODF3219" s="385"/>
      <c r="ODG3219" s="385"/>
      <c r="ODH3219" s="385"/>
      <c r="ODI3219" s="385"/>
      <c r="ODJ3219" s="385"/>
      <c r="ODK3219" s="385"/>
      <c r="ODL3219" s="385"/>
      <c r="ODM3219" s="385"/>
      <c r="ODN3219" s="385"/>
      <c r="ODO3219" s="385"/>
      <c r="ODP3219" s="385"/>
      <c r="ODQ3219" s="385"/>
      <c r="ODR3219" s="385"/>
      <c r="ODS3219" s="385"/>
      <c r="ODT3219" s="385"/>
      <c r="ODU3219" s="385"/>
      <c r="ODV3219" s="385"/>
      <c r="ODW3219" s="385"/>
      <c r="ODX3219" s="385"/>
      <c r="ODY3219" s="385"/>
      <c r="ODZ3219" s="385"/>
      <c r="OEA3219" s="385"/>
      <c r="OEB3219" s="385"/>
      <c r="OEC3219" s="385"/>
      <c r="OED3219" s="385"/>
      <c r="OEE3219" s="385"/>
      <c r="OEF3219" s="385"/>
      <c r="OEG3219" s="385"/>
      <c r="OEH3219" s="385"/>
      <c r="OEI3219" s="385"/>
      <c r="OEJ3219" s="385"/>
      <c r="OEK3219" s="385"/>
      <c r="OEL3219" s="385"/>
      <c r="OEM3219" s="385"/>
      <c r="OEN3219" s="385"/>
      <c r="OEO3219" s="385"/>
      <c r="OEP3219" s="385"/>
      <c r="OEQ3219" s="385"/>
      <c r="OER3219" s="385"/>
      <c r="OES3219" s="385"/>
      <c r="OET3219" s="385"/>
      <c r="OEU3219" s="385"/>
      <c r="OEV3219" s="385"/>
      <c r="OEW3219" s="385"/>
      <c r="OEX3219" s="385"/>
      <c r="OEY3219" s="385"/>
      <c r="OEZ3219" s="385"/>
      <c r="OFA3219" s="385"/>
      <c r="OFB3219" s="385"/>
      <c r="OFC3219" s="385"/>
      <c r="OFD3219" s="385"/>
      <c r="OFE3219" s="385"/>
      <c r="OFF3219" s="385"/>
      <c r="OFG3219" s="385"/>
      <c r="OFH3219" s="385"/>
      <c r="OFI3219" s="385"/>
      <c r="OFJ3219" s="385"/>
      <c r="OFK3219" s="385"/>
      <c r="OFL3219" s="385"/>
      <c r="OFM3219" s="385"/>
      <c r="OFN3219" s="385"/>
      <c r="OFO3219" s="385"/>
      <c r="OFP3219" s="385"/>
      <c r="OFQ3219" s="385"/>
      <c r="OFR3219" s="385"/>
      <c r="OFS3219" s="385"/>
      <c r="OFT3219" s="385"/>
      <c r="OFU3219" s="385"/>
      <c r="OFV3219" s="385"/>
      <c r="OFW3219" s="385"/>
      <c r="OFX3219" s="385"/>
      <c r="OFY3219" s="385"/>
      <c r="OFZ3219" s="385"/>
      <c r="OGA3219" s="385"/>
      <c r="OGB3219" s="385"/>
      <c r="OGC3219" s="385"/>
      <c r="OGD3219" s="385"/>
      <c r="OGE3219" s="385"/>
      <c r="OGF3219" s="385"/>
      <c r="OGG3219" s="385"/>
      <c r="OGH3219" s="385"/>
      <c r="OGI3219" s="385"/>
      <c r="OGJ3219" s="385"/>
      <c r="OGK3219" s="385"/>
      <c r="OGL3219" s="385"/>
      <c r="OGM3219" s="385"/>
      <c r="OGN3219" s="385"/>
      <c r="OGO3219" s="385"/>
      <c r="OGP3219" s="385"/>
      <c r="OGQ3219" s="385"/>
      <c r="OGR3219" s="385"/>
      <c r="OGS3219" s="385"/>
      <c r="OGT3219" s="385"/>
      <c r="OGU3219" s="385"/>
      <c r="OGV3219" s="385"/>
      <c r="OGW3219" s="385"/>
      <c r="OGX3219" s="385"/>
      <c r="OGY3219" s="385"/>
      <c r="OGZ3219" s="385"/>
      <c r="OHA3219" s="385"/>
      <c r="OHB3219" s="385"/>
      <c r="OHC3219" s="385"/>
      <c r="OHD3219" s="385"/>
      <c r="OHE3219" s="385"/>
      <c r="OHF3219" s="385"/>
      <c r="OHG3219" s="385"/>
      <c r="OHH3219" s="385"/>
      <c r="OHI3219" s="385"/>
      <c r="OHJ3219" s="385"/>
      <c r="OHK3219" s="385"/>
      <c r="OHL3219" s="385"/>
      <c r="OHM3219" s="385"/>
      <c r="OHN3219" s="385"/>
      <c r="OHO3219" s="385"/>
      <c r="OHP3219" s="385"/>
      <c r="OHQ3219" s="385"/>
      <c r="OHR3219" s="385"/>
      <c r="OHS3219" s="385"/>
      <c r="OHT3219" s="385"/>
      <c r="OHU3219" s="385"/>
      <c r="OHV3219" s="385"/>
      <c r="OHW3219" s="385"/>
      <c r="OHX3219" s="385"/>
      <c r="OHY3219" s="385"/>
      <c r="OHZ3219" s="385"/>
      <c r="OIA3219" s="385"/>
      <c r="OIB3219" s="385"/>
      <c r="OIC3219" s="385"/>
      <c r="OID3219" s="385"/>
      <c r="OIE3219" s="385"/>
      <c r="OIF3219" s="385"/>
      <c r="OIG3219" s="385"/>
      <c r="OIH3219" s="385"/>
      <c r="OII3219" s="385"/>
      <c r="OIJ3219" s="385"/>
      <c r="OIK3219" s="385"/>
      <c r="OIL3219" s="385"/>
      <c r="OIM3219" s="385"/>
      <c r="OIN3219" s="385"/>
      <c r="OIO3219" s="385"/>
      <c r="OIP3219" s="385"/>
      <c r="OIQ3219" s="385"/>
      <c r="OIR3219" s="385"/>
      <c r="OIS3219" s="385"/>
      <c r="OIT3219" s="385"/>
      <c r="OIU3219" s="385"/>
      <c r="OIV3219" s="385"/>
      <c r="OIW3219" s="385"/>
      <c r="OIX3219" s="385"/>
      <c r="OIY3219" s="385"/>
      <c r="OIZ3219" s="385"/>
      <c r="OJA3219" s="385"/>
      <c r="OJB3219" s="385"/>
      <c r="OJC3219" s="385"/>
      <c r="OJD3219" s="385"/>
      <c r="OJE3219" s="385"/>
      <c r="OJF3219" s="385"/>
      <c r="OJG3219" s="385"/>
      <c r="OJH3219" s="385"/>
      <c r="OJI3219" s="385"/>
      <c r="OJJ3219" s="385"/>
      <c r="OJK3219" s="385"/>
      <c r="OJL3219" s="385"/>
      <c r="OJM3219" s="385"/>
      <c r="OJN3219" s="385"/>
      <c r="OJO3219" s="385"/>
      <c r="OJP3219" s="385"/>
      <c r="OJQ3219" s="385"/>
      <c r="OJR3219" s="385"/>
      <c r="OJS3219" s="385"/>
      <c r="OJT3219" s="385"/>
      <c r="OJU3219" s="385"/>
      <c r="OJV3219" s="385"/>
      <c r="OJW3219" s="385"/>
      <c r="OJX3219" s="385"/>
      <c r="OJY3219" s="385"/>
      <c r="OJZ3219" s="385"/>
      <c r="OKA3219" s="385"/>
      <c r="OKB3219" s="385"/>
      <c r="OKC3219" s="385"/>
      <c r="OKD3219" s="385"/>
      <c r="OKE3219" s="385"/>
      <c r="OKF3219" s="385"/>
      <c r="OKG3219" s="385"/>
      <c r="OKH3219" s="385"/>
      <c r="OKI3219" s="385"/>
      <c r="OKJ3219" s="385"/>
      <c r="OKK3219" s="385"/>
      <c r="OKL3219" s="385"/>
      <c r="OKM3219" s="385"/>
      <c r="OKN3219" s="385"/>
      <c r="OKO3219" s="385"/>
      <c r="OKP3219" s="385"/>
      <c r="OKQ3219" s="385"/>
      <c r="OKR3219" s="385"/>
      <c r="OKS3219" s="385"/>
      <c r="OKT3219" s="385"/>
      <c r="OKU3219" s="385"/>
      <c r="OKV3219" s="385"/>
      <c r="OKW3219" s="385"/>
      <c r="OKX3219" s="385"/>
      <c r="OKY3219" s="385"/>
      <c r="OKZ3219" s="385"/>
      <c r="OLA3219" s="385"/>
      <c r="OLB3219" s="385"/>
      <c r="OLC3219" s="385"/>
      <c r="OLD3219" s="385"/>
      <c r="OLE3219" s="385"/>
      <c r="OLF3219" s="385"/>
      <c r="OLG3219" s="385"/>
      <c r="OLH3219" s="385"/>
      <c r="OLI3219" s="385"/>
      <c r="OLJ3219" s="385"/>
      <c r="OLK3219" s="385"/>
      <c r="OLL3219" s="385"/>
      <c r="OLM3219" s="385"/>
      <c r="OLN3219" s="385"/>
      <c r="OLO3219" s="385"/>
      <c r="OLP3219" s="385"/>
      <c r="OLQ3219" s="385"/>
      <c r="OLR3219" s="385"/>
      <c r="OLS3219" s="385"/>
      <c r="OLT3219" s="385"/>
      <c r="OLU3219" s="385"/>
      <c r="OLV3219" s="385"/>
      <c r="OLW3219" s="385"/>
      <c r="OLX3219" s="385"/>
      <c r="OLY3219" s="385"/>
      <c r="OLZ3219" s="385"/>
      <c r="OMA3219" s="385"/>
      <c r="OMB3219" s="385"/>
      <c r="OMC3219" s="385"/>
      <c r="OMD3219" s="385"/>
      <c r="OME3219" s="385"/>
      <c r="OMF3219" s="385"/>
      <c r="OMG3219" s="385"/>
      <c r="OMH3219" s="385"/>
      <c r="OMI3219" s="385"/>
      <c r="OMJ3219" s="385"/>
      <c r="OMK3219" s="385"/>
      <c r="OML3219" s="385"/>
      <c r="OMM3219" s="385"/>
      <c r="OMN3219" s="385"/>
      <c r="OMO3219" s="385"/>
      <c r="OMP3219" s="385"/>
      <c r="OMQ3219" s="385"/>
      <c r="OMR3219" s="385"/>
      <c r="OMS3219" s="385"/>
      <c r="OMT3219" s="385"/>
      <c r="OMU3219" s="385"/>
      <c r="OMV3219" s="385"/>
      <c r="OMW3219" s="385"/>
      <c r="OMX3219" s="385"/>
      <c r="OMY3219" s="385"/>
      <c r="OMZ3219" s="385"/>
      <c r="ONA3219" s="385"/>
      <c r="ONB3219" s="385"/>
      <c r="ONC3219" s="385"/>
      <c r="OND3219" s="385"/>
      <c r="ONE3219" s="385"/>
      <c r="ONF3219" s="385"/>
      <c r="ONG3219" s="385"/>
      <c r="ONH3219" s="385"/>
      <c r="ONI3219" s="385"/>
      <c r="ONJ3219" s="385"/>
      <c r="ONK3219" s="385"/>
      <c r="ONL3219" s="385"/>
      <c r="ONM3219" s="385"/>
      <c r="ONN3219" s="385"/>
      <c r="ONO3219" s="385"/>
      <c r="ONP3219" s="385"/>
      <c r="ONQ3219" s="385"/>
      <c r="ONR3219" s="385"/>
      <c r="ONS3219" s="385"/>
      <c r="ONT3219" s="385"/>
      <c r="ONU3219" s="385"/>
      <c r="ONV3219" s="385"/>
      <c r="ONW3219" s="385"/>
      <c r="ONX3219" s="385"/>
      <c r="ONY3219" s="385"/>
      <c r="ONZ3219" s="385"/>
      <c r="OOA3219" s="385"/>
      <c r="OOB3219" s="385"/>
      <c r="OOC3219" s="385"/>
      <c r="OOD3219" s="385"/>
      <c r="OOE3219" s="385"/>
      <c r="OOF3219" s="385"/>
      <c r="OOG3219" s="385"/>
      <c r="OOH3219" s="385"/>
      <c r="OOI3219" s="385"/>
      <c r="OOJ3219" s="385"/>
      <c r="OOK3219" s="385"/>
      <c r="OOL3219" s="385"/>
      <c r="OOM3219" s="385"/>
      <c r="OON3219" s="385"/>
      <c r="OOO3219" s="385"/>
      <c r="OOP3219" s="385"/>
      <c r="OOQ3219" s="385"/>
      <c r="OOR3219" s="385"/>
      <c r="OOS3219" s="385"/>
      <c r="OOT3219" s="385"/>
      <c r="OOU3219" s="385"/>
      <c r="OOV3219" s="385"/>
      <c r="OOW3219" s="385"/>
      <c r="OOX3219" s="385"/>
      <c r="OOY3219" s="385"/>
      <c r="OOZ3219" s="385"/>
      <c r="OPA3219" s="385"/>
      <c r="OPB3219" s="385"/>
      <c r="OPC3219" s="385"/>
      <c r="OPD3219" s="385"/>
      <c r="OPE3219" s="385"/>
      <c r="OPF3219" s="385"/>
      <c r="OPG3219" s="385"/>
      <c r="OPH3219" s="385"/>
      <c r="OPI3219" s="385"/>
      <c r="OPJ3219" s="385"/>
      <c r="OPK3219" s="385"/>
      <c r="OPL3219" s="385"/>
      <c r="OPM3219" s="385"/>
      <c r="OPN3219" s="385"/>
      <c r="OPO3219" s="385"/>
      <c r="OPP3219" s="385"/>
      <c r="OPQ3219" s="385"/>
      <c r="OPR3219" s="385"/>
      <c r="OPS3219" s="385"/>
      <c r="OPT3219" s="385"/>
      <c r="OPU3219" s="385"/>
      <c r="OPV3219" s="385"/>
      <c r="OPW3219" s="385"/>
      <c r="OPX3219" s="385"/>
      <c r="OPY3219" s="385"/>
      <c r="OPZ3219" s="385"/>
      <c r="OQA3219" s="385"/>
      <c r="OQB3219" s="385"/>
      <c r="OQC3219" s="385"/>
      <c r="OQD3219" s="385"/>
      <c r="OQE3219" s="385"/>
      <c r="OQF3219" s="385"/>
      <c r="OQG3219" s="385"/>
      <c r="OQH3219" s="385"/>
      <c r="OQI3219" s="385"/>
      <c r="OQJ3219" s="385"/>
      <c r="OQK3219" s="385"/>
      <c r="OQL3219" s="385"/>
      <c r="OQM3219" s="385"/>
      <c r="OQN3219" s="385"/>
      <c r="OQO3219" s="385"/>
      <c r="OQP3219" s="385"/>
      <c r="OQQ3219" s="385"/>
      <c r="OQR3219" s="385"/>
      <c r="OQS3219" s="385"/>
      <c r="OQT3219" s="385"/>
      <c r="OQU3219" s="385"/>
      <c r="OQV3219" s="385"/>
      <c r="OQW3219" s="385"/>
      <c r="OQX3219" s="385"/>
      <c r="OQY3219" s="385"/>
      <c r="OQZ3219" s="385"/>
      <c r="ORA3219" s="385"/>
      <c r="ORB3219" s="385"/>
      <c r="ORC3219" s="385"/>
      <c r="ORD3219" s="385"/>
      <c r="ORE3219" s="385"/>
      <c r="ORF3219" s="385"/>
      <c r="ORG3219" s="385"/>
      <c r="ORH3219" s="385"/>
      <c r="ORI3219" s="385"/>
      <c r="ORJ3219" s="385"/>
      <c r="ORK3219" s="385"/>
      <c r="ORL3219" s="385"/>
      <c r="ORM3219" s="385"/>
      <c r="ORN3219" s="385"/>
      <c r="ORO3219" s="385"/>
      <c r="ORP3219" s="385"/>
      <c r="ORQ3219" s="385"/>
      <c r="ORR3219" s="385"/>
      <c r="ORS3219" s="385"/>
      <c r="ORT3219" s="385"/>
      <c r="ORU3219" s="385"/>
      <c r="ORV3219" s="385"/>
      <c r="ORW3219" s="385"/>
      <c r="ORX3219" s="385"/>
      <c r="ORY3219" s="385"/>
      <c r="ORZ3219" s="385"/>
      <c r="OSA3219" s="385"/>
      <c r="OSB3219" s="385"/>
      <c r="OSC3219" s="385"/>
      <c r="OSD3219" s="385"/>
      <c r="OSE3219" s="385"/>
      <c r="OSF3219" s="385"/>
      <c r="OSG3219" s="385"/>
      <c r="OSH3219" s="385"/>
      <c r="OSI3219" s="385"/>
      <c r="OSJ3219" s="385"/>
      <c r="OSK3219" s="385"/>
      <c r="OSL3219" s="385"/>
      <c r="OSM3219" s="385"/>
      <c r="OSN3219" s="385"/>
      <c r="OSO3219" s="385"/>
      <c r="OSP3219" s="385"/>
      <c r="OSQ3219" s="385"/>
      <c r="OSR3219" s="385"/>
      <c r="OSS3219" s="385"/>
      <c r="OST3219" s="385"/>
      <c r="OSU3219" s="385"/>
      <c r="OSV3219" s="385"/>
      <c r="OSW3219" s="385"/>
      <c r="OSX3219" s="385"/>
      <c r="OSY3219" s="385"/>
      <c r="OSZ3219" s="385"/>
      <c r="OTA3219" s="385"/>
      <c r="OTB3219" s="385"/>
      <c r="OTC3219" s="385"/>
      <c r="OTD3219" s="385"/>
      <c r="OTE3219" s="385"/>
      <c r="OTF3219" s="385"/>
      <c r="OTG3219" s="385"/>
      <c r="OTH3219" s="385"/>
      <c r="OTI3219" s="385"/>
      <c r="OTJ3219" s="385"/>
      <c r="OTK3219" s="385"/>
      <c r="OTL3219" s="385"/>
      <c r="OTM3219" s="385"/>
      <c r="OTN3219" s="385"/>
      <c r="OTO3219" s="385"/>
      <c r="OTP3219" s="385"/>
      <c r="OTQ3219" s="385"/>
      <c r="OTR3219" s="385"/>
      <c r="OTS3219" s="385"/>
      <c r="OTT3219" s="385"/>
      <c r="OTU3219" s="385"/>
      <c r="OTV3219" s="385"/>
      <c r="OTW3219" s="385"/>
      <c r="OTX3219" s="385"/>
      <c r="OTY3219" s="385"/>
      <c r="OTZ3219" s="385"/>
      <c r="OUA3219" s="385"/>
      <c r="OUB3219" s="385"/>
      <c r="OUC3219" s="385"/>
      <c r="OUD3219" s="385"/>
      <c r="OUE3219" s="385"/>
      <c r="OUF3219" s="385"/>
      <c r="OUG3219" s="385"/>
      <c r="OUH3219" s="385"/>
      <c r="OUI3219" s="385"/>
      <c r="OUJ3219" s="385"/>
      <c r="OUK3219" s="385"/>
      <c r="OUL3219" s="385"/>
      <c r="OUM3219" s="385"/>
      <c r="OUN3219" s="385"/>
      <c r="OUO3219" s="385"/>
      <c r="OUP3219" s="385"/>
      <c r="OUQ3219" s="385"/>
      <c r="OUR3219" s="385"/>
      <c r="OUS3219" s="385"/>
      <c r="OUT3219" s="385"/>
      <c r="OUU3219" s="385"/>
      <c r="OUV3219" s="385"/>
      <c r="OUW3219" s="385"/>
      <c r="OUX3219" s="385"/>
      <c r="OUY3219" s="385"/>
      <c r="OUZ3219" s="385"/>
      <c r="OVA3219" s="385"/>
      <c r="OVB3219" s="385"/>
      <c r="OVC3219" s="385"/>
      <c r="OVD3219" s="385"/>
      <c r="OVE3219" s="385"/>
      <c r="OVF3219" s="385"/>
      <c r="OVG3219" s="385"/>
      <c r="OVH3219" s="385"/>
      <c r="OVI3219" s="385"/>
      <c r="OVJ3219" s="385"/>
      <c r="OVK3219" s="385"/>
      <c r="OVL3219" s="385"/>
      <c r="OVM3219" s="385"/>
      <c r="OVN3219" s="385"/>
      <c r="OVO3219" s="385"/>
      <c r="OVP3219" s="385"/>
      <c r="OVQ3219" s="385"/>
      <c r="OVR3219" s="385"/>
      <c r="OVS3219" s="385"/>
      <c r="OVT3219" s="385"/>
      <c r="OVU3219" s="385"/>
      <c r="OVV3219" s="385"/>
      <c r="OVW3219" s="385"/>
      <c r="OVX3219" s="385"/>
      <c r="OVY3219" s="385"/>
      <c r="OVZ3219" s="385"/>
      <c r="OWA3219" s="385"/>
      <c r="OWB3219" s="385"/>
      <c r="OWC3219" s="385"/>
      <c r="OWD3219" s="385"/>
      <c r="OWE3219" s="385"/>
      <c r="OWF3219" s="385"/>
      <c r="OWG3219" s="385"/>
      <c r="OWH3219" s="385"/>
      <c r="OWI3219" s="385"/>
      <c r="OWJ3219" s="385"/>
      <c r="OWK3219" s="385"/>
      <c r="OWL3219" s="385"/>
      <c r="OWM3219" s="385"/>
      <c r="OWN3219" s="385"/>
      <c r="OWO3219" s="385"/>
      <c r="OWP3219" s="385"/>
      <c r="OWQ3219" s="385"/>
      <c r="OWR3219" s="385"/>
      <c r="OWS3219" s="385"/>
      <c r="OWT3219" s="385"/>
      <c r="OWU3219" s="385"/>
      <c r="OWV3219" s="385"/>
      <c r="OWW3219" s="385"/>
      <c r="OWX3219" s="385"/>
      <c r="OWY3219" s="385"/>
      <c r="OWZ3219" s="385"/>
      <c r="OXA3219" s="385"/>
      <c r="OXB3219" s="385"/>
      <c r="OXC3219" s="385"/>
      <c r="OXD3219" s="385"/>
      <c r="OXE3219" s="385"/>
      <c r="OXF3219" s="385"/>
      <c r="OXG3219" s="385"/>
      <c r="OXH3219" s="385"/>
      <c r="OXI3219" s="385"/>
      <c r="OXJ3219" s="385"/>
      <c r="OXK3219" s="385"/>
      <c r="OXL3219" s="385"/>
      <c r="OXM3219" s="385"/>
      <c r="OXN3219" s="385"/>
      <c r="OXO3219" s="385"/>
      <c r="OXP3219" s="385"/>
      <c r="OXQ3219" s="385"/>
      <c r="OXR3219" s="385"/>
      <c r="OXS3219" s="385"/>
      <c r="OXT3219" s="385"/>
      <c r="OXU3219" s="385"/>
      <c r="OXV3219" s="385"/>
      <c r="OXW3219" s="385"/>
      <c r="OXX3219" s="385"/>
      <c r="OXY3219" s="385"/>
      <c r="OXZ3219" s="385"/>
      <c r="OYA3219" s="385"/>
      <c r="OYB3219" s="385"/>
      <c r="OYC3219" s="385"/>
      <c r="OYD3219" s="385"/>
      <c r="OYE3219" s="385"/>
      <c r="OYF3219" s="385"/>
      <c r="OYG3219" s="385"/>
      <c r="OYH3219" s="385"/>
      <c r="OYI3219" s="385"/>
      <c r="OYJ3219" s="385"/>
      <c r="OYK3219" s="385"/>
      <c r="OYL3219" s="385"/>
      <c r="OYM3219" s="385"/>
      <c r="OYN3219" s="385"/>
      <c r="OYO3219" s="385"/>
      <c r="OYP3219" s="385"/>
      <c r="OYQ3219" s="385"/>
      <c r="OYR3219" s="385"/>
      <c r="OYS3219" s="385"/>
      <c r="OYT3219" s="385"/>
      <c r="OYU3219" s="385"/>
      <c r="OYV3219" s="385"/>
      <c r="OYW3219" s="385"/>
      <c r="OYX3219" s="385"/>
      <c r="OYY3219" s="385"/>
      <c r="OYZ3219" s="385"/>
      <c r="OZA3219" s="385"/>
      <c r="OZB3219" s="385"/>
      <c r="OZC3219" s="385"/>
      <c r="OZD3219" s="385"/>
      <c r="OZE3219" s="385"/>
      <c r="OZF3219" s="385"/>
      <c r="OZG3219" s="385"/>
      <c r="OZH3219" s="385"/>
      <c r="OZI3219" s="385"/>
      <c r="OZJ3219" s="385"/>
      <c r="OZK3219" s="385"/>
      <c r="OZL3219" s="385"/>
      <c r="OZM3219" s="385"/>
      <c r="OZN3219" s="385"/>
      <c r="OZO3219" s="385"/>
      <c r="OZP3219" s="385"/>
      <c r="OZQ3219" s="385"/>
      <c r="OZR3219" s="385"/>
      <c r="OZS3219" s="385"/>
      <c r="OZT3219" s="385"/>
      <c r="OZU3219" s="385"/>
      <c r="OZV3219" s="385"/>
      <c r="OZW3219" s="385"/>
      <c r="OZX3219" s="385"/>
      <c r="OZY3219" s="385"/>
      <c r="OZZ3219" s="385"/>
      <c r="PAA3219" s="385"/>
      <c r="PAB3219" s="385"/>
      <c r="PAC3219" s="385"/>
      <c r="PAD3219" s="385"/>
      <c r="PAE3219" s="385"/>
      <c r="PAF3219" s="385"/>
      <c r="PAG3219" s="385"/>
      <c r="PAH3219" s="385"/>
      <c r="PAI3219" s="385"/>
      <c r="PAJ3219" s="385"/>
      <c r="PAK3219" s="385"/>
      <c r="PAL3219" s="385"/>
      <c r="PAM3219" s="385"/>
      <c r="PAN3219" s="385"/>
      <c r="PAO3219" s="385"/>
      <c r="PAP3219" s="385"/>
      <c r="PAQ3219" s="385"/>
      <c r="PAR3219" s="385"/>
      <c r="PAS3219" s="385"/>
      <c r="PAT3219" s="385"/>
      <c r="PAU3219" s="385"/>
      <c r="PAV3219" s="385"/>
      <c r="PAW3219" s="385"/>
      <c r="PAX3219" s="385"/>
      <c r="PAY3219" s="385"/>
      <c r="PAZ3219" s="385"/>
      <c r="PBA3219" s="385"/>
      <c r="PBB3219" s="385"/>
      <c r="PBC3219" s="385"/>
      <c r="PBD3219" s="385"/>
      <c r="PBE3219" s="385"/>
      <c r="PBF3219" s="385"/>
      <c r="PBG3219" s="385"/>
      <c r="PBH3219" s="385"/>
      <c r="PBI3219" s="385"/>
      <c r="PBJ3219" s="385"/>
      <c r="PBK3219" s="385"/>
      <c r="PBL3219" s="385"/>
      <c r="PBM3219" s="385"/>
      <c r="PBN3219" s="385"/>
      <c r="PBO3219" s="385"/>
      <c r="PBP3219" s="385"/>
      <c r="PBQ3219" s="385"/>
      <c r="PBR3219" s="385"/>
      <c r="PBS3219" s="385"/>
      <c r="PBT3219" s="385"/>
      <c r="PBU3219" s="385"/>
      <c r="PBV3219" s="385"/>
      <c r="PBW3219" s="385"/>
      <c r="PBX3219" s="385"/>
      <c r="PBY3219" s="385"/>
      <c r="PBZ3219" s="385"/>
      <c r="PCA3219" s="385"/>
      <c r="PCB3219" s="385"/>
      <c r="PCC3219" s="385"/>
      <c r="PCD3219" s="385"/>
      <c r="PCE3219" s="385"/>
      <c r="PCF3219" s="385"/>
      <c r="PCG3219" s="385"/>
      <c r="PCH3219" s="385"/>
      <c r="PCI3219" s="385"/>
      <c r="PCJ3219" s="385"/>
      <c r="PCK3219" s="385"/>
      <c r="PCL3219" s="385"/>
      <c r="PCM3219" s="385"/>
      <c r="PCN3219" s="385"/>
      <c r="PCO3219" s="385"/>
      <c r="PCP3219" s="385"/>
      <c r="PCQ3219" s="385"/>
      <c r="PCR3219" s="385"/>
      <c r="PCS3219" s="385"/>
      <c r="PCT3219" s="385"/>
      <c r="PCU3219" s="385"/>
      <c r="PCV3219" s="385"/>
      <c r="PCW3219" s="385"/>
      <c r="PCX3219" s="385"/>
      <c r="PCY3219" s="385"/>
      <c r="PCZ3219" s="385"/>
      <c r="PDA3219" s="385"/>
      <c r="PDB3219" s="385"/>
      <c r="PDC3219" s="385"/>
      <c r="PDD3219" s="385"/>
      <c r="PDE3219" s="385"/>
      <c r="PDF3219" s="385"/>
      <c r="PDG3219" s="385"/>
      <c r="PDH3219" s="385"/>
      <c r="PDI3219" s="385"/>
      <c r="PDJ3219" s="385"/>
      <c r="PDK3219" s="385"/>
      <c r="PDL3219" s="385"/>
      <c r="PDM3219" s="385"/>
      <c r="PDN3219" s="385"/>
      <c r="PDO3219" s="385"/>
      <c r="PDP3219" s="385"/>
      <c r="PDQ3219" s="385"/>
      <c r="PDR3219" s="385"/>
      <c r="PDS3219" s="385"/>
      <c r="PDT3219" s="385"/>
      <c r="PDU3219" s="385"/>
      <c r="PDV3219" s="385"/>
      <c r="PDW3219" s="385"/>
      <c r="PDX3219" s="385"/>
      <c r="PDY3219" s="385"/>
      <c r="PDZ3219" s="385"/>
      <c r="PEA3219" s="385"/>
      <c r="PEB3219" s="385"/>
      <c r="PEC3219" s="385"/>
      <c r="PED3219" s="385"/>
      <c r="PEE3219" s="385"/>
      <c r="PEF3219" s="385"/>
      <c r="PEG3219" s="385"/>
      <c r="PEH3219" s="385"/>
      <c r="PEI3219" s="385"/>
      <c r="PEJ3219" s="385"/>
      <c r="PEK3219" s="385"/>
      <c r="PEL3219" s="385"/>
      <c r="PEM3219" s="385"/>
      <c r="PEN3219" s="385"/>
      <c r="PEO3219" s="385"/>
      <c r="PEP3219" s="385"/>
      <c r="PEQ3219" s="385"/>
      <c r="PER3219" s="385"/>
      <c r="PES3219" s="385"/>
      <c r="PET3219" s="385"/>
      <c r="PEU3219" s="385"/>
      <c r="PEV3219" s="385"/>
      <c r="PEW3219" s="385"/>
      <c r="PEX3219" s="385"/>
      <c r="PEY3219" s="385"/>
      <c r="PEZ3219" s="385"/>
      <c r="PFA3219" s="385"/>
      <c r="PFB3219" s="385"/>
      <c r="PFC3219" s="385"/>
      <c r="PFD3219" s="385"/>
      <c r="PFE3219" s="385"/>
      <c r="PFF3219" s="385"/>
      <c r="PFG3219" s="385"/>
      <c r="PFH3219" s="385"/>
      <c r="PFI3219" s="385"/>
      <c r="PFJ3219" s="385"/>
      <c r="PFK3219" s="385"/>
      <c r="PFL3219" s="385"/>
      <c r="PFM3219" s="385"/>
      <c r="PFN3219" s="385"/>
      <c r="PFO3219" s="385"/>
      <c r="PFP3219" s="385"/>
      <c r="PFQ3219" s="385"/>
      <c r="PFR3219" s="385"/>
      <c r="PFS3219" s="385"/>
      <c r="PFT3219" s="385"/>
      <c r="PFU3219" s="385"/>
      <c r="PFV3219" s="385"/>
      <c r="PFW3219" s="385"/>
      <c r="PFX3219" s="385"/>
      <c r="PFY3219" s="385"/>
      <c r="PFZ3219" s="385"/>
      <c r="PGA3219" s="385"/>
      <c r="PGB3219" s="385"/>
      <c r="PGC3219" s="385"/>
      <c r="PGD3219" s="385"/>
      <c r="PGE3219" s="385"/>
      <c r="PGF3219" s="385"/>
      <c r="PGG3219" s="385"/>
      <c r="PGH3219" s="385"/>
      <c r="PGI3219" s="385"/>
      <c r="PGJ3219" s="385"/>
      <c r="PGK3219" s="385"/>
      <c r="PGL3219" s="385"/>
      <c r="PGM3219" s="385"/>
      <c r="PGN3219" s="385"/>
      <c r="PGO3219" s="385"/>
      <c r="PGP3219" s="385"/>
      <c r="PGQ3219" s="385"/>
      <c r="PGR3219" s="385"/>
      <c r="PGS3219" s="385"/>
      <c r="PGT3219" s="385"/>
      <c r="PGU3219" s="385"/>
      <c r="PGV3219" s="385"/>
      <c r="PGW3219" s="385"/>
      <c r="PGX3219" s="385"/>
      <c r="PGY3219" s="385"/>
      <c r="PGZ3219" s="385"/>
      <c r="PHA3219" s="385"/>
      <c r="PHB3219" s="385"/>
      <c r="PHC3219" s="385"/>
      <c r="PHD3219" s="385"/>
      <c r="PHE3219" s="385"/>
      <c r="PHF3219" s="385"/>
      <c r="PHG3219" s="385"/>
      <c r="PHH3219" s="385"/>
      <c r="PHI3219" s="385"/>
      <c r="PHJ3219" s="385"/>
      <c r="PHK3219" s="385"/>
      <c r="PHL3219" s="385"/>
      <c r="PHM3219" s="385"/>
      <c r="PHN3219" s="385"/>
      <c r="PHO3219" s="385"/>
      <c r="PHP3219" s="385"/>
      <c r="PHQ3219" s="385"/>
      <c r="PHR3219" s="385"/>
      <c r="PHS3219" s="385"/>
      <c r="PHT3219" s="385"/>
      <c r="PHU3219" s="385"/>
      <c r="PHV3219" s="385"/>
      <c r="PHW3219" s="385"/>
      <c r="PHX3219" s="385"/>
      <c r="PHY3219" s="385"/>
      <c r="PHZ3219" s="385"/>
      <c r="PIA3219" s="385"/>
      <c r="PIB3219" s="385"/>
      <c r="PIC3219" s="385"/>
      <c r="PID3219" s="385"/>
      <c r="PIE3219" s="385"/>
      <c r="PIF3219" s="385"/>
      <c r="PIG3219" s="385"/>
      <c r="PIH3219" s="385"/>
      <c r="PII3219" s="385"/>
      <c r="PIJ3219" s="385"/>
      <c r="PIK3219" s="385"/>
      <c r="PIL3219" s="385"/>
      <c r="PIM3219" s="385"/>
      <c r="PIN3219" s="385"/>
      <c r="PIO3219" s="385"/>
      <c r="PIP3219" s="385"/>
      <c r="PIQ3219" s="385"/>
      <c r="PIR3219" s="385"/>
      <c r="PIS3219" s="385"/>
      <c r="PIT3219" s="385"/>
      <c r="PIU3219" s="385"/>
      <c r="PIV3219" s="385"/>
      <c r="PIW3219" s="385"/>
      <c r="PIX3219" s="385"/>
      <c r="PIY3219" s="385"/>
      <c r="PIZ3219" s="385"/>
      <c r="PJA3219" s="385"/>
      <c r="PJB3219" s="385"/>
      <c r="PJC3219" s="385"/>
      <c r="PJD3219" s="385"/>
      <c r="PJE3219" s="385"/>
      <c r="PJF3219" s="385"/>
      <c r="PJG3219" s="385"/>
      <c r="PJH3219" s="385"/>
      <c r="PJI3219" s="385"/>
      <c r="PJJ3219" s="385"/>
      <c r="PJK3219" s="385"/>
      <c r="PJL3219" s="385"/>
      <c r="PJM3219" s="385"/>
      <c r="PJN3219" s="385"/>
      <c r="PJO3219" s="385"/>
      <c r="PJP3219" s="385"/>
      <c r="PJQ3219" s="385"/>
      <c r="PJR3219" s="385"/>
      <c r="PJS3219" s="385"/>
      <c r="PJT3219" s="385"/>
      <c r="PJU3219" s="385"/>
      <c r="PJV3219" s="385"/>
      <c r="PJW3219" s="385"/>
      <c r="PJX3219" s="385"/>
      <c r="PJY3219" s="385"/>
      <c r="PJZ3219" s="385"/>
      <c r="PKA3219" s="385"/>
      <c r="PKB3219" s="385"/>
      <c r="PKC3219" s="385"/>
      <c r="PKD3219" s="385"/>
      <c r="PKE3219" s="385"/>
      <c r="PKF3219" s="385"/>
      <c r="PKG3219" s="385"/>
      <c r="PKH3219" s="385"/>
      <c r="PKI3219" s="385"/>
      <c r="PKJ3219" s="385"/>
      <c r="PKK3219" s="385"/>
      <c r="PKL3219" s="385"/>
      <c r="PKM3219" s="385"/>
      <c r="PKN3219" s="385"/>
      <c r="PKO3219" s="385"/>
      <c r="PKP3219" s="385"/>
      <c r="PKQ3219" s="385"/>
      <c r="PKR3219" s="385"/>
      <c r="PKS3219" s="385"/>
      <c r="PKT3219" s="385"/>
      <c r="PKU3219" s="385"/>
      <c r="PKV3219" s="385"/>
      <c r="PKW3219" s="385"/>
      <c r="PKX3219" s="385"/>
      <c r="PKY3219" s="385"/>
      <c r="PKZ3219" s="385"/>
      <c r="PLA3219" s="385"/>
      <c r="PLB3219" s="385"/>
      <c r="PLC3219" s="385"/>
      <c r="PLD3219" s="385"/>
      <c r="PLE3219" s="385"/>
      <c r="PLF3219" s="385"/>
      <c r="PLG3219" s="385"/>
      <c r="PLH3219" s="385"/>
      <c r="PLI3219" s="385"/>
      <c r="PLJ3219" s="385"/>
      <c r="PLK3219" s="385"/>
      <c r="PLL3219" s="385"/>
      <c r="PLM3219" s="385"/>
      <c r="PLN3219" s="385"/>
      <c r="PLO3219" s="385"/>
      <c r="PLP3219" s="385"/>
      <c r="PLQ3219" s="385"/>
      <c r="PLR3219" s="385"/>
      <c r="PLS3219" s="385"/>
      <c r="PLT3219" s="385"/>
      <c r="PLU3219" s="385"/>
      <c r="PLV3219" s="385"/>
      <c r="PLW3219" s="385"/>
      <c r="PLX3219" s="385"/>
      <c r="PLY3219" s="385"/>
      <c r="PLZ3219" s="385"/>
      <c r="PMA3219" s="385"/>
      <c r="PMB3219" s="385"/>
      <c r="PMC3219" s="385"/>
      <c r="PMD3219" s="385"/>
      <c r="PME3219" s="385"/>
      <c r="PMF3219" s="385"/>
      <c r="PMG3219" s="385"/>
      <c r="PMH3219" s="385"/>
      <c r="PMI3219" s="385"/>
      <c r="PMJ3219" s="385"/>
      <c r="PMK3219" s="385"/>
      <c r="PML3219" s="385"/>
      <c r="PMM3219" s="385"/>
      <c r="PMN3219" s="385"/>
      <c r="PMO3219" s="385"/>
      <c r="PMP3219" s="385"/>
      <c r="PMQ3219" s="385"/>
      <c r="PMR3219" s="385"/>
      <c r="PMS3219" s="385"/>
      <c r="PMT3219" s="385"/>
      <c r="PMU3219" s="385"/>
      <c r="PMV3219" s="385"/>
      <c r="PMW3219" s="385"/>
      <c r="PMX3219" s="385"/>
      <c r="PMY3219" s="385"/>
      <c r="PMZ3219" s="385"/>
      <c r="PNA3219" s="385"/>
      <c r="PNB3219" s="385"/>
      <c r="PNC3219" s="385"/>
      <c r="PND3219" s="385"/>
      <c r="PNE3219" s="385"/>
      <c r="PNF3219" s="385"/>
      <c r="PNG3219" s="385"/>
      <c r="PNH3219" s="385"/>
      <c r="PNI3219" s="385"/>
      <c r="PNJ3219" s="385"/>
      <c r="PNK3219" s="385"/>
      <c r="PNL3219" s="385"/>
      <c r="PNM3219" s="385"/>
      <c r="PNN3219" s="385"/>
      <c r="PNO3219" s="385"/>
      <c r="PNP3219" s="385"/>
      <c r="PNQ3219" s="385"/>
      <c r="PNR3219" s="385"/>
      <c r="PNS3219" s="385"/>
      <c r="PNT3219" s="385"/>
      <c r="PNU3219" s="385"/>
      <c r="PNV3219" s="385"/>
      <c r="PNW3219" s="385"/>
      <c r="PNX3219" s="385"/>
      <c r="PNY3219" s="385"/>
      <c r="PNZ3219" s="385"/>
      <c r="POA3219" s="385"/>
      <c r="POB3219" s="385"/>
      <c r="POC3219" s="385"/>
      <c r="POD3219" s="385"/>
      <c r="POE3219" s="385"/>
      <c r="POF3219" s="385"/>
      <c r="POG3219" s="385"/>
      <c r="POH3219" s="385"/>
      <c r="POI3219" s="385"/>
      <c r="POJ3219" s="385"/>
      <c r="POK3219" s="385"/>
      <c r="POL3219" s="385"/>
      <c r="POM3219" s="385"/>
      <c r="PON3219" s="385"/>
      <c r="POO3219" s="385"/>
      <c r="POP3219" s="385"/>
      <c r="POQ3219" s="385"/>
      <c r="POR3219" s="385"/>
      <c r="POS3219" s="385"/>
      <c r="POT3219" s="385"/>
      <c r="POU3219" s="385"/>
      <c r="POV3219" s="385"/>
      <c r="POW3219" s="385"/>
      <c r="POX3219" s="385"/>
      <c r="POY3219" s="385"/>
      <c r="POZ3219" s="385"/>
      <c r="PPA3219" s="385"/>
      <c r="PPB3219" s="385"/>
      <c r="PPC3219" s="385"/>
      <c r="PPD3219" s="385"/>
      <c r="PPE3219" s="385"/>
      <c r="PPF3219" s="385"/>
      <c r="PPG3219" s="385"/>
      <c r="PPH3219" s="385"/>
      <c r="PPI3219" s="385"/>
      <c r="PPJ3219" s="385"/>
      <c r="PPK3219" s="385"/>
      <c r="PPL3219" s="385"/>
      <c r="PPM3219" s="385"/>
      <c r="PPN3219" s="385"/>
      <c r="PPO3219" s="385"/>
      <c r="PPP3219" s="385"/>
      <c r="PPQ3219" s="385"/>
      <c r="PPR3219" s="385"/>
      <c r="PPS3219" s="385"/>
      <c r="PPT3219" s="385"/>
      <c r="PPU3219" s="385"/>
      <c r="PPV3219" s="385"/>
      <c r="PPW3219" s="385"/>
      <c r="PPX3219" s="385"/>
      <c r="PPY3219" s="385"/>
      <c r="PPZ3219" s="385"/>
      <c r="PQA3219" s="385"/>
      <c r="PQB3219" s="385"/>
      <c r="PQC3219" s="385"/>
      <c r="PQD3219" s="385"/>
      <c r="PQE3219" s="385"/>
      <c r="PQF3219" s="385"/>
      <c r="PQG3219" s="385"/>
      <c r="PQH3219" s="385"/>
      <c r="PQI3219" s="385"/>
      <c r="PQJ3219" s="385"/>
      <c r="PQK3219" s="385"/>
      <c r="PQL3219" s="385"/>
      <c r="PQM3219" s="385"/>
      <c r="PQN3219" s="385"/>
      <c r="PQO3219" s="385"/>
      <c r="PQP3219" s="385"/>
      <c r="PQQ3219" s="385"/>
      <c r="PQR3219" s="385"/>
      <c r="PQS3219" s="385"/>
      <c r="PQT3219" s="385"/>
      <c r="PQU3219" s="385"/>
      <c r="PQV3219" s="385"/>
      <c r="PQW3219" s="385"/>
      <c r="PQX3219" s="385"/>
      <c r="PQY3219" s="385"/>
      <c r="PQZ3219" s="385"/>
      <c r="PRA3219" s="385"/>
      <c r="PRB3219" s="385"/>
      <c r="PRC3219" s="385"/>
      <c r="PRD3219" s="385"/>
      <c r="PRE3219" s="385"/>
      <c r="PRF3219" s="385"/>
      <c r="PRG3219" s="385"/>
      <c r="PRH3219" s="385"/>
      <c r="PRI3219" s="385"/>
      <c r="PRJ3219" s="385"/>
      <c r="PRK3219" s="385"/>
      <c r="PRL3219" s="385"/>
      <c r="PRM3219" s="385"/>
      <c r="PRN3219" s="385"/>
      <c r="PRO3219" s="385"/>
      <c r="PRP3219" s="385"/>
      <c r="PRQ3219" s="385"/>
      <c r="PRR3219" s="385"/>
      <c r="PRS3219" s="385"/>
      <c r="PRT3219" s="385"/>
      <c r="PRU3219" s="385"/>
      <c r="PRV3219" s="385"/>
      <c r="PRW3219" s="385"/>
      <c r="PRX3219" s="385"/>
      <c r="PRY3219" s="385"/>
      <c r="PRZ3219" s="385"/>
      <c r="PSA3219" s="385"/>
      <c r="PSB3219" s="385"/>
      <c r="PSC3219" s="385"/>
      <c r="PSD3219" s="385"/>
      <c r="PSE3219" s="385"/>
      <c r="PSF3219" s="385"/>
      <c r="PSG3219" s="385"/>
      <c r="PSH3219" s="385"/>
      <c r="PSI3219" s="385"/>
      <c r="PSJ3219" s="385"/>
      <c r="PSK3219" s="385"/>
      <c r="PSL3219" s="385"/>
      <c r="PSM3219" s="385"/>
      <c r="PSN3219" s="385"/>
      <c r="PSO3219" s="385"/>
      <c r="PSP3219" s="385"/>
      <c r="PSQ3219" s="385"/>
      <c r="PSR3219" s="385"/>
      <c r="PSS3219" s="385"/>
      <c r="PST3219" s="385"/>
      <c r="PSU3219" s="385"/>
      <c r="PSV3219" s="385"/>
      <c r="PSW3219" s="385"/>
      <c r="PSX3219" s="385"/>
      <c r="PSY3219" s="385"/>
      <c r="PSZ3219" s="385"/>
      <c r="PTA3219" s="385"/>
      <c r="PTB3219" s="385"/>
      <c r="PTC3219" s="385"/>
      <c r="PTD3219" s="385"/>
      <c r="PTE3219" s="385"/>
      <c r="PTF3219" s="385"/>
      <c r="PTG3219" s="385"/>
      <c r="PTH3219" s="385"/>
      <c r="PTI3219" s="385"/>
      <c r="PTJ3219" s="385"/>
      <c r="PTK3219" s="385"/>
      <c r="PTL3219" s="385"/>
      <c r="PTM3219" s="385"/>
      <c r="PTN3219" s="385"/>
      <c r="PTO3219" s="385"/>
      <c r="PTP3219" s="385"/>
      <c r="PTQ3219" s="385"/>
      <c r="PTR3219" s="385"/>
      <c r="PTS3219" s="385"/>
      <c r="PTT3219" s="385"/>
      <c r="PTU3219" s="385"/>
      <c r="PTV3219" s="385"/>
      <c r="PTW3219" s="385"/>
      <c r="PTX3219" s="385"/>
      <c r="PTY3219" s="385"/>
      <c r="PTZ3219" s="385"/>
      <c r="PUA3219" s="385"/>
      <c r="PUB3219" s="385"/>
      <c r="PUC3219" s="385"/>
      <c r="PUD3219" s="385"/>
      <c r="PUE3219" s="385"/>
      <c r="PUF3219" s="385"/>
      <c r="PUG3219" s="385"/>
      <c r="PUH3219" s="385"/>
      <c r="PUI3219" s="385"/>
      <c r="PUJ3219" s="385"/>
      <c r="PUK3219" s="385"/>
      <c r="PUL3219" s="385"/>
      <c r="PUM3219" s="385"/>
      <c r="PUN3219" s="385"/>
      <c r="PUO3219" s="385"/>
      <c r="PUP3219" s="385"/>
      <c r="PUQ3219" s="385"/>
      <c r="PUR3219" s="385"/>
      <c r="PUS3219" s="385"/>
      <c r="PUT3219" s="385"/>
      <c r="PUU3219" s="385"/>
      <c r="PUV3219" s="385"/>
      <c r="PUW3219" s="385"/>
      <c r="PUX3219" s="385"/>
      <c r="PUY3219" s="385"/>
      <c r="PUZ3219" s="385"/>
      <c r="PVA3219" s="385"/>
      <c r="PVB3219" s="385"/>
      <c r="PVC3219" s="385"/>
      <c r="PVD3219" s="385"/>
      <c r="PVE3219" s="385"/>
      <c r="PVF3219" s="385"/>
      <c r="PVG3219" s="385"/>
      <c r="PVH3219" s="385"/>
      <c r="PVI3219" s="385"/>
      <c r="PVJ3219" s="385"/>
      <c r="PVK3219" s="385"/>
      <c r="PVL3219" s="385"/>
      <c r="PVM3219" s="385"/>
      <c r="PVN3219" s="385"/>
      <c r="PVO3219" s="385"/>
      <c r="PVP3219" s="385"/>
      <c r="PVQ3219" s="385"/>
      <c r="PVR3219" s="385"/>
      <c r="PVS3219" s="385"/>
      <c r="PVT3219" s="385"/>
      <c r="PVU3219" s="385"/>
      <c r="PVV3219" s="385"/>
      <c r="PVW3219" s="385"/>
      <c r="PVX3219" s="385"/>
      <c r="PVY3219" s="385"/>
      <c r="PVZ3219" s="385"/>
      <c r="PWA3219" s="385"/>
      <c r="PWB3219" s="385"/>
      <c r="PWC3219" s="385"/>
      <c r="PWD3219" s="385"/>
      <c r="PWE3219" s="385"/>
      <c r="PWF3219" s="385"/>
      <c r="PWG3219" s="385"/>
      <c r="PWH3219" s="385"/>
      <c r="PWI3219" s="385"/>
      <c r="PWJ3219" s="385"/>
      <c r="PWK3219" s="385"/>
      <c r="PWL3219" s="385"/>
      <c r="PWM3219" s="385"/>
      <c r="PWN3219" s="385"/>
      <c r="PWO3219" s="385"/>
      <c r="PWP3219" s="385"/>
      <c r="PWQ3219" s="385"/>
      <c r="PWR3219" s="385"/>
      <c r="PWS3219" s="385"/>
      <c r="PWT3219" s="385"/>
      <c r="PWU3219" s="385"/>
      <c r="PWV3219" s="385"/>
      <c r="PWW3219" s="385"/>
      <c r="PWX3219" s="385"/>
      <c r="PWY3219" s="385"/>
      <c r="PWZ3219" s="385"/>
      <c r="PXA3219" s="385"/>
      <c r="PXB3219" s="385"/>
      <c r="PXC3219" s="385"/>
      <c r="PXD3219" s="385"/>
      <c r="PXE3219" s="385"/>
      <c r="PXF3219" s="385"/>
      <c r="PXG3219" s="385"/>
      <c r="PXH3219" s="385"/>
      <c r="PXI3219" s="385"/>
      <c r="PXJ3219" s="385"/>
      <c r="PXK3219" s="385"/>
      <c r="PXL3219" s="385"/>
      <c r="PXM3219" s="385"/>
      <c r="PXN3219" s="385"/>
      <c r="PXO3219" s="385"/>
      <c r="PXP3219" s="385"/>
      <c r="PXQ3219" s="385"/>
      <c r="PXR3219" s="385"/>
      <c r="PXS3219" s="385"/>
      <c r="PXT3219" s="385"/>
      <c r="PXU3219" s="385"/>
      <c r="PXV3219" s="385"/>
      <c r="PXW3219" s="385"/>
      <c r="PXX3219" s="385"/>
      <c r="PXY3219" s="385"/>
      <c r="PXZ3219" s="385"/>
      <c r="PYA3219" s="385"/>
      <c r="PYB3219" s="385"/>
      <c r="PYC3219" s="385"/>
      <c r="PYD3219" s="385"/>
      <c r="PYE3219" s="385"/>
      <c r="PYF3219" s="385"/>
      <c r="PYG3219" s="385"/>
      <c r="PYH3219" s="385"/>
      <c r="PYI3219" s="385"/>
      <c r="PYJ3219" s="385"/>
      <c r="PYK3219" s="385"/>
      <c r="PYL3219" s="385"/>
      <c r="PYM3219" s="385"/>
      <c r="PYN3219" s="385"/>
      <c r="PYO3219" s="385"/>
      <c r="PYP3219" s="385"/>
      <c r="PYQ3219" s="385"/>
      <c r="PYR3219" s="385"/>
      <c r="PYS3219" s="385"/>
      <c r="PYT3219" s="385"/>
      <c r="PYU3219" s="385"/>
      <c r="PYV3219" s="385"/>
      <c r="PYW3219" s="385"/>
      <c r="PYX3219" s="385"/>
      <c r="PYY3219" s="385"/>
      <c r="PYZ3219" s="385"/>
      <c r="PZA3219" s="385"/>
      <c r="PZB3219" s="385"/>
      <c r="PZC3219" s="385"/>
      <c r="PZD3219" s="385"/>
      <c r="PZE3219" s="385"/>
      <c r="PZF3219" s="385"/>
      <c r="PZG3219" s="385"/>
      <c r="PZH3219" s="385"/>
      <c r="PZI3219" s="385"/>
      <c r="PZJ3219" s="385"/>
      <c r="PZK3219" s="385"/>
      <c r="PZL3219" s="385"/>
      <c r="PZM3219" s="385"/>
      <c r="PZN3219" s="385"/>
      <c r="PZO3219" s="385"/>
      <c r="PZP3219" s="385"/>
      <c r="PZQ3219" s="385"/>
      <c r="PZR3219" s="385"/>
      <c r="PZS3219" s="385"/>
      <c r="PZT3219" s="385"/>
      <c r="PZU3219" s="385"/>
      <c r="PZV3219" s="385"/>
      <c r="PZW3219" s="385"/>
      <c r="PZX3219" s="385"/>
      <c r="PZY3219" s="385"/>
      <c r="PZZ3219" s="385"/>
      <c r="QAA3219" s="385"/>
      <c r="QAB3219" s="385"/>
      <c r="QAC3219" s="385"/>
      <c r="QAD3219" s="385"/>
      <c r="QAE3219" s="385"/>
      <c r="QAF3219" s="385"/>
      <c r="QAG3219" s="385"/>
      <c r="QAH3219" s="385"/>
      <c r="QAI3219" s="385"/>
      <c r="QAJ3219" s="385"/>
      <c r="QAK3219" s="385"/>
      <c r="QAL3219" s="385"/>
      <c r="QAM3219" s="385"/>
      <c r="QAN3219" s="385"/>
      <c r="QAO3219" s="385"/>
      <c r="QAP3219" s="385"/>
      <c r="QAQ3219" s="385"/>
      <c r="QAR3219" s="385"/>
      <c r="QAS3219" s="385"/>
      <c r="QAT3219" s="385"/>
      <c r="QAU3219" s="385"/>
      <c r="QAV3219" s="385"/>
      <c r="QAW3219" s="385"/>
      <c r="QAX3219" s="385"/>
      <c r="QAY3219" s="385"/>
      <c r="QAZ3219" s="385"/>
      <c r="QBA3219" s="385"/>
      <c r="QBB3219" s="385"/>
      <c r="QBC3219" s="385"/>
      <c r="QBD3219" s="385"/>
      <c r="QBE3219" s="385"/>
      <c r="QBF3219" s="385"/>
      <c r="QBG3219" s="385"/>
      <c r="QBH3219" s="385"/>
      <c r="QBI3219" s="385"/>
      <c r="QBJ3219" s="385"/>
      <c r="QBK3219" s="385"/>
      <c r="QBL3219" s="385"/>
      <c r="QBM3219" s="385"/>
      <c r="QBN3219" s="385"/>
      <c r="QBO3219" s="385"/>
      <c r="QBP3219" s="385"/>
      <c r="QBQ3219" s="385"/>
      <c r="QBR3219" s="385"/>
      <c r="QBS3219" s="385"/>
      <c r="QBT3219" s="385"/>
      <c r="QBU3219" s="385"/>
      <c r="QBV3219" s="385"/>
      <c r="QBW3219" s="385"/>
      <c r="QBX3219" s="385"/>
      <c r="QBY3219" s="385"/>
      <c r="QBZ3219" s="385"/>
      <c r="QCA3219" s="385"/>
      <c r="QCB3219" s="385"/>
      <c r="QCC3219" s="385"/>
      <c r="QCD3219" s="385"/>
      <c r="QCE3219" s="385"/>
      <c r="QCF3219" s="385"/>
      <c r="QCG3219" s="385"/>
      <c r="QCH3219" s="385"/>
      <c r="QCI3219" s="385"/>
      <c r="QCJ3219" s="385"/>
      <c r="QCK3219" s="385"/>
      <c r="QCL3219" s="385"/>
      <c r="QCM3219" s="385"/>
      <c r="QCN3219" s="385"/>
      <c r="QCO3219" s="385"/>
      <c r="QCP3219" s="385"/>
      <c r="QCQ3219" s="385"/>
      <c r="QCR3219" s="385"/>
      <c r="QCS3219" s="385"/>
      <c r="QCT3219" s="385"/>
      <c r="QCU3219" s="385"/>
      <c r="QCV3219" s="385"/>
      <c r="QCW3219" s="385"/>
      <c r="QCX3219" s="385"/>
      <c r="QCY3219" s="385"/>
      <c r="QCZ3219" s="385"/>
      <c r="QDA3219" s="385"/>
      <c r="QDB3219" s="385"/>
      <c r="QDC3219" s="385"/>
      <c r="QDD3219" s="385"/>
      <c r="QDE3219" s="385"/>
      <c r="QDF3219" s="385"/>
      <c r="QDG3219" s="385"/>
      <c r="QDH3219" s="385"/>
      <c r="QDI3219" s="385"/>
      <c r="QDJ3219" s="385"/>
      <c r="QDK3219" s="385"/>
      <c r="QDL3219" s="385"/>
      <c r="QDM3219" s="385"/>
      <c r="QDN3219" s="385"/>
      <c r="QDO3219" s="385"/>
      <c r="QDP3219" s="385"/>
      <c r="QDQ3219" s="385"/>
      <c r="QDR3219" s="385"/>
      <c r="QDS3219" s="385"/>
      <c r="QDT3219" s="385"/>
      <c r="QDU3219" s="385"/>
      <c r="QDV3219" s="385"/>
      <c r="QDW3219" s="385"/>
      <c r="QDX3219" s="385"/>
      <c r="QDY3219" s="385"/>
      <c r="QDZ3219" s="385"/>
      <c r="QEA3219" s="385"/>
      <c r="QEB3219" s="385"/>
      <c r="QEC3219" s="385"/>
      <c r="QED3219" s="385"/>
      <c r="QEE3219" s="385"/>
      <c r="QEF3219" s="385"/>
      <c r="QEG3219" s="385"/>
      <c r="QEH3219" s="385"/>
      <c r="QEI3219" s="385"/>
      <c r="QEJ3219" s="385"/>
      <c r="QEK3219" s="385"/>
      <c r="QEL3219" s="385"/>
      <c r="QEM3219" s="385"/>
      <c r="QEN3219" s="385"/>
      <c r="QEO3219" s="385"/>
      <c r="QEP3219" s="385"/>
      <c r="QEQ3219" s="385"/>
      <c r="QER3219" s="385"/>
      <c r="QES3219" s="385"/>
      <c r="QET3219" s="385"/>
      <c r="QEU3219" s="385"/>
      <c r="QEV3219" s="385"/>
      <c r="QEW3219" s="385"/>
      <c r="QEX3219" s="385"/>
      <c r="QEY3219" s="385"/>
      <c r="QEZ3219" s="385"/>
      <c r="QFA3219" s="385"/>
      <c r="QFB3219" s="385"/>
      <c r="QFC3219" s="385"/>
      <c r="QFD3219" s="385"/>
      <c r="QFE3219" s="385"/>
      <c r="QFF3219" s="385"/>
      <c r="QFG3219" s="385"/>
      <c r="QFH3219" s="385"/>
      <c r="QFI3219" s="385"/>
      <c r="QFJ3219" s="385"/>
      <c r="QFK3219" s="385"/>
      <c r="QFL3219" s="385"/>
      <c r="QFM3219" s="385"/>
      <c r="QFN3219" s="385"/>
      <c r="QFO3219" s="385"/>
      <c r="QFP3219" s="385"/>
      <c r="QFQ3219" s="385"/>
      <c r="QFR3219" s="385"/>
      <c r="QFS3219" s="385"/>
      <c r="QFT3219" s="385"/>
      <c r="QFU3219" s="385"/>
      <c r="QFV3219" s="385"/>
      <c r="QFW3219" s="385"/>
      <c r="QFX3219" s="385"/>
      <c r="QFY3219" s="385"/>
      <c r="QFZ3219" s="385"/>
      <c r="QGA3219" s="385"/>
      <c r="QGB3219" s="385"/>
      <c r="QGC3219" s="385"/>
      <c r="QGD3219" s="385"/>
      <c r="QGE3219" s="385"/>
      <c r="QGF3219" s="385"/>
      <c r="QGG3219" s="385"/>
      <c r="QGH3219" s="385"/>
      <c r="QGI3219" s="385"/>
      <c r="QGJ3219" s="385"/>
      <c r="QGK3219" s="385"/>
      <c r="QGL3219" s="385"/>
      <c r="QGM3219" s="385"/>
      <c r="QGN3219" s="385"/>
      <c r="QGO3219" s="385"/>
      <c r="QGP3219" s="385"/>
      <c r="QGQ3219" s="385"/>
      <c r="QGR3219" s="385"/>
      <c r="QGS3219" s="385"/>
      <c r="QGT3219" s="385"/>
      <c r="QGU3219" s="385"/>
      <c r="QGV3219" s="385"/>
      <c r="QGW3219" s="385"/>
      <c r="QGX3219" s="385"/>
      <c r="QGY3219" s="385"/>
      <c r="QGZ3219" s="385"/>
      <c r="QHA3219" s="385"/>
      <c r="QHB3219" s="385"/>
      <c r="QHC3219" s="385"/>
      <c r="QHD3219" s="385"/>
      <c r="QHE3219" s="385"/>
      <c r="QHF3219" s="385"/>
      <c r="QHG3219" s="385"/>
      <c r="QHH3219" s="385"/>
      <c r="QHI3219" s="385"/>
      <c r="QHJ3219" s="385"/>
      <c r="QHK3219" s="385"/>
      <c r="QHL3219" s="385"/>
      <c r="QHM3219" s="385"/>
      <c r="QHN3219" s="385"/>
      <c r="QHO3219" s="385"/>
      <c r="QHP3219" s="385"/>
      <c r="QHQ3219" s="385"/>
      <c r="QHR3219" s="385"/>
      <c r="QHS3219" s="385"/>
      <c r="QHT3219" s="385"/>
      <c r="QHU3219" s="385"/>
      <c r="QHV3219" s="385"/>
      <c r="QHW3219" s="385"/>
      <c r="QHX3219" s="385"/>
      <c r="QHY3219" s="385"/>
      <c r="QHZ3219" s="385"/>
      <c r="QIA3219" s="385"/>
      <c r="QIB3219" s="385"/>
      <c r="QIC3219" s="385"/>
      <c r="QID3219" s="385"/>
      <c r="QIE3219" s="385"/>
      <c r="QIF3219" s="385"/>
      <c r="QIG3219" s="385"/>
      <c r="QIH3219" s="385"/>
      <c r="QII3219" s="385"/>
      <c r="QIJ3219" s="385"/>
      <c r="QIK3219" s="385"/>
      <c r="QIL3219" s="385"/>
      <c r="QIM3219" s="385"/>
      <c r="QIN3219" s="385"/>
      <c r="QIO3219" s="385"/>
      <c r="QIP3219" s="385"/>
      <c r="QIQ3219" s="385"/>
      <c r="QIR3219" s="385"/>
      <c r="QIS3219" s="385"/>
      <c r="QIT3219" s="385"/>
      <c r="QIU3219" s="385"/>
      <c r="QIV3219" s="385"/>
      <c r="QIW3219" s="385"/>
      <c r="QIX3219" s="385"/>
      <c r="QIY3219" s="385"/>
      <c r="QIZ3219" s="385"/>
      <c r="QJA3219" s="385"/>
      <c r="QJB3219" s="385"/>
      <c r="QJC3219" s="385"/>
      <c r="QJD3219" s="385"/>
      <c r="QJE3219" s="385"/>
      <c r="QJF3219" s="385"/>
      <c r="QJG3219" s="385"/>
      <c r="QJH3219" s="385"/>
      <c r="QJI3219" s="385"/>
      <c r="QJJ3219" s="385"/>
      <c r="QJK3219" s="385"/>
      <c r="QJL3219" s="385"/>
      <c r="QJM3219" s="385"/>
      <c r="QJN3219" s="385"/>
      <c r="QJO3219" s="385"/>
      <c r="QJP3219" s="385"/>
      <c r="QJQ3219" s="385"/>
      <c r="QJR3219" s="385"/>
      <c r="QJS3219" s="385"/>
      <c r="QJT3219" s="385"/>
      <c r="QJU3219" s="385"/>
      <c r="QJV3219" s="385"/>
      <c r="QJW3219" s="385"/>
      <c r="QJX3219" s="385"/>
      <c r="QJY3219" s="385"/>
      <c r="QJZ3219" s="385"/>
      <c r="QKA3219" s="385"/>
      <c r="QKB3219" s="385"/>
      <c r="QKC3219" s="385"/>
      <c r="QKD3219" s="385"/>
      <c r="QKE3219" s="385"/>
      <c r="QKF3219" s="385"/>
      <c r="QKG3219" s="385"/>
      <c r="QKH3219" s="385"/>
      <c r="QKI3219" s="385"/>
      <c r="QKJ3219" s="385"/>
      <c r="QKK3219" s="385"/>
      <c r="QKL3219" s="385"/>
      <c r="QKM3219" s="385"/>
      <c r="QKN3219" s="385"/>
      <c r="QKO3219" s="385"/>
      <c r="QKP3219" s="385"/>
      <c r="QKQ3219" s="385"/>
      <c r="QKR3219" s="385"/>
      <c r="QKS3219" s="385"/>
      <c r="QKT3219" s="385"/>
      <c r="QKU3219" s="385"/>
      <c r="QKV3219" s="385"/>
      <c r="QKW3219" s="385"/>
      <c r="QKX3219" s="385"/>
      <c r="QKY3219" s="385"/>
      <c r="QKZ3219" s="385"/>
      <c r="QLA3219" s="385"/>
      <c r="QLB3219" s="385"/>
      <c r="QLC3219" s="385"/>
      <c r="QLD3219" s="385"/>
      <c r="QLE3219" s="385"/>
      <c r="QLF3219" s="385"/>
      <c r="QLG3219" s="385"/>
      <c r="QLH3219" s="385"/>
      <c r="QLI3219" s="385"/>
      <c r="QLJ3219" s="385"/>
      <c r="QLK3219" s="385"/>
      <c r="QLL3219" s="385"/>
      <c r="QLM3219" s="385"/>
      <c r="QLN3219" s="385"/>
      <c r="QLO3219" s="385"/>
      <c r="QLP3219" s="385"/>
      <c r="QLQ3219" s="385"/>
      <c r="QLR3219" s="385"/>
      <c r="QLS3219" s="385"/>
      <c r="QLT3219" s="385"/>
      <c r="QLU3219" s="385"/>
      <c r="QLV3219" s="385"/>
      <c r="QLW3219" s="385"/>
      <c r="QLX3219" s="385"/>
      <c r="QLY3219" s="385"/>
      <c r="QLZ3219" s="385"/>
      <c r="QMA3219" s="385"/>
      <c r="QMB3219" s="385"/>
      <c r="QMC3219" s="385"/>
      <c r="QMD3219" s="385"/>
      <c r="QME3219" s="385"/>
      <c r="QMF3219" s="385"/>
      <c r="QMG3219" s="385"/>
      <c r="QMH3219" s="385"/>
      <c r="QMI3219" s="385"/>
      <c r="QMJ3219" s="385"/>
      <c r="QMK3219" s="385"/>
      <c r="QML3219" s="385"/>
      <c r="QMM3219" s="385"/>
      <c r="QMN3219" s="385"/>
      <c r="QMO3219" s="385"/>
      <c r="QMP3219" s="385"/>
      <c r="QMQ3219" s="385"/>
      <c r="QMR3219" s="385"/>
      <c r="QMS3219" s="385"/>
      <c r="QMT3219" s="385"/>
      <c r="QMU3219" s="385"/>
      <c r="QMV3219" s="385"/>
      <c r="QMW3219" s="385"/>
      <c r="QMX3219" s="385"/>
      <c r="QMY3219" s="385"/>
      <c r="QMZ3219" s="385"/>
      <c r="QNA3219" s="385"/>
      <c r="QNB3219" s="385"/>
      <c r="QNC3219" s="385"/>
      <c r="QND3219" s="385"/>
      <c r="QNE3219" s="385"/>
      <c r="QNF3219" s="385"/>
      <c r="QNG3219" s="385"/>
      <c r="QNH3219" s="385"/>
      <c r="QNI3219" s="385"/>
      <c r="QNJ3219" s="385"/>
      <c r="QNK3219" s="385"/>
      <c r="QNL3219" s="385"/>
      <c r="QNM3219" s="385"/>
      <c r="QNN3219" s="385"/>
      <c r="QNO3219" s="385"/>
      <c r="QNP3219" s="385"/>
      <c r="QNQ3219" s="385"/>
      <c r="QNR3219" s="385"/>
      <c r="QNS3219" s="385"/>
      <c r="QNT3219" s="385"/>
      <c r="QNU3219" s="385"/>
      <c r="QNV3219" s="385"/>
      <c r="QNW3219" s="385"/>
      <c r="QNX3219" s="385"/>
      <c r="QNY3219" s="385"/>
      <c r="QNZ3219" s="385"/>
      <c r="QOA3219" s="385"/>
      <c r="QOB3219" s="385"/>
      <c r="QOC3219" s="385"/>
      <c r="QOD3219" s="385"/>
      <c r="QOE3219" s="385"/>
      <c r="QOF3219" s="385"/>
      <c r="QOG3219" s="385"/>
      <c r="QOH3219" s="385"/>
      <c r="QOI3219" s="385"/>
      <c r="QOJ3219" s="385"/>
      <c r="QOK3219" s="385"/>
      <c r="QOL3219" s="385"/>
      <c r="QOM3219" s="385"/>
      <c r="QON3219" s="385"/>
      <c r="QOO3219" s="385"/>
      <c r="QOP3219" s="385"/>
      <c r="QOQ3219" s="385"/>
      <c r="QOR3219" s="385"/>
      <c r="QOS3219" s="385"/>
      <c r="QOT3219" s="385"/>
      <c r="QOU3219" s="385"/>
      <c r="QOV3219" s="385"/>
      <c r="QOW3219" s="385"/>
      <c r="QOX3219" s="385"/>
      <c r="QOY3219" s="385"/>
      <c r="QOZ3219" s="385"/>
      <c r="QPA3219" s="385"/>
      <c r="QPB3219" s="385"/>
      <c r="QPC3219" s="385"/>
      <c r="QPD3219" s="385"/>
      <c r="QPE3219" s="385"/>
      <c r="QPF3219" s="385"/>
      <c r="QPG3219" s="385"/>
      <c r="QPH3219" s="385"/>
      <c r="QPI3219" s="385"/>
      <c r="QPJ3219" s="385"/>
      <c r="QPK3219" s="385"/>
      <c r="QPL3219" s="385"/>
      <c r="QPM3219" s="385"/>
      <c r="QPN3219" s="385"/>
      <c r="QPO3219" s="385"/>
      <c r="QPP3219" s="385"/>
      <c r="QPQ3219" s="385"/>
      <c r="QPR3219" s="385"/>
      <c r="QPS3219" s="385"/>
      <c r="QPT3219" s="385"/>
      <c r="QPU3219" s="385"/>
      <c r="QPV3219" s="385"/>
      <c r="QPW3219" s="385"/>
      <c r="QPX3219" s="385"/>
      <c r="QPY3219" s="385"/>
      <c r="QPZ3219" s="385"/>
      <c r="QQA3219" s="385"/>
      <c r="QQB3219" s="385"/>
      <c r="QQC3219" s="385"/>
      <c r="QQD3219" s="385"/>
      <c r="QQE3219" s="385"/>
      <c r="QQF3219" s="385"/>
      <c r="QQG3219" s="385"/>
      <c r="QQH3219" s="385"/>
      <c r="QQI3219" s="385"/>
      <c r="QQJ3219" s="385"/>
      <c r="QQK3219" s="385"/>
      <c r="QQL3219" s="385"/>
      <c r="QQM3219" s="385"/>
      <c r="QQN3219" s="385"/>
      <c r="QQO3219" s="385"/>
      <c r="QQP3219" s="385"/>
      <c r="QQQ3219" s="385"/>
      <c r="QQR3219" s="385"/>
      <c r="QQS3219" s="385"/>
      <c r="QQT3219" s="385"/>
      <c r="QQU3219" s="385"/>
      <c r="QQV3219" s="385"/>
      <c r="QQW3219" s="385"/>
      <c r="QQX3219" s="385"/>
      <c r="QQY3219" s="385"/>
      <c r="QQZ3219" s="385"/>
      <c r="QRA3219" s="385"/>
      <c r="QRB3219" s="385"/>
      <c r="QRC3219" s="385"/>
      <c r="QRD3219" s="385"/>
      <c r="QRE3219" s="385"/>
      <c r="QRF3219" s="385"/>
      <c r="QRG3219" s="385"/>
      <c r="QRH3219" s="385"/>
      <c r="QRI3219" s="385"/>
      <c r="QRJ3219" s="385"/>
      <c r="QRK3219" s="385"/>
      <c r="QRL3219" s="385"/>
      <c r="QRM3219" s="385"/>
      <c r="QRN3219" s="385"/>
      <c r="QRO3219" s="385"/>
      <c r="QRP3219" s="385"/>
      <c r="QRQ3219" s="385"/>
      <c r="QRR3219" s="385"/>
      <c r="QRS3219" s="385"/>
      <c r="QRT3219" s="385"/>
      <c r="QRU3219" s="385"/>
      <c r="QRV3219" s="385"/>
      <c r="QRW3219" s="385"/>
      <c r="QRX3219" s="385"/>
      <c r="QRY3219" s="385"/>
      <c r="QRZ3219" s="385"/>
      <c r="QSA3219" s="385"/>
      <c r="QSB3219" s="385"/>
      <c r="QSC3219" s="385"/>
      <c r="QSD3219" s="385"/>
      <c r="QSE3219" s="385"/>
      <c r="QSF3219" s="385"/>
      <c r="QSG3219" s="385"/>
      <c r="QSH3219" s="385"/>
      <c r="QSI3219" s="385"/>
      <c r="QSJ3219" s="385"/>
      <c r="QSK3219" s="385"/>
      <c r="QSL3219" s="385"/>
      <c r="QSM3219" s="385"/>
      <c r="QSN3219" s="385"/>
      <c r="QSO3219" s="385"/>
      <c r="QSP3219" s="385"/>
      <c r="QSQ3219" s="385"/>
      <c r="QSR3219" s="385"/>
      <c r="QSS3219" s="385"/>
      <c r="QST3219" s="385"/>
      <c r="QSU3219" s="385"/>
      <c r="QSV3219" s="385"/>
      <c r="QSW3219" s="385"/>
      <c r="QSX3219" s="385"/>
      <c r="QSY3219" s="385"/>
      <c r="QSZ3219" s="385"/>
      <c r="QTA3219" s="385"/>
      <c r="QTB3219" s="385"/>
      <c r="QTC3219" s="385"/>
      <c r="QTD3219" s="385"/>
      <c r="QTE3219" s="385"/>
      <c r="QTF3219" s="385"/>
      <c r="QTG3219" s="385"/>
      <c r="QTH3219" s="385"/>
      <c r="QTI3219" s="385"/>
      <c r="QTJ3219" s="385"/>
      <c r="QTK3219" s="385"/>
      <c r="QTL3219" s="385"/>
      <c r="QTM3219" s="385"/>
      <c r="QTN3219" s="385"/>
      <c r="QTO3219" s="385"/>
      <c r="QTP3219" s="385"/>
      <c r="QTQ3219" s="385"/>
      <c r="QTR3219" s="385"/>
      <c r="QTS3219" s="385"/>
      <c r="QTT3219" s="385"/>
      <c r="QTU3219" s="385"/>
      <c r="QTV3219" s="385"/>
      <c r="QTW3219" s="385"/>
      <c r="QTX3219" s="385"/>
      <c r="QTY3219" s="385"/>
      <c r="QTZ3219" s="385"/>
      <c r="QUA3219" s="385"/>
      <c r="QUB3219" s="385"/>
      <c r="QUC3219" s="385"/>
      <c r="QUD3219" s="385"/>
      <c r="QUE3219" s="385"/>
      <c r="QUF3219" s="385"/>
      <c r="QUG3219" s="385"/>
      <c r="QUH3219" s="385"/>
      <c r="QUI3219" s="385"/>
      <c r="QUJ3219" s="385"/>
      <c r="QUK3219" s="385"/>
      <c r="QUL3219" s="385"/>
      <c r="QUM3219" s="385"/>
      <c r="QUN3219" s="385"/>
      <c r="QUO3219" s="385"/>
      <c r="QUP3219" s="385"/>
      <c r="QUQ3219" s="385"/>
      <c r="QUR3219" s="385"/>
      <c r="QUS3219" s="385"/>
      <c r="QUT3219" s="385"/>
      <c r="QUU3219" s="385"/>
      <c r="QUV3219" s="385"/>
      <c r="QUW3219" s="385"/>
      <c r="QUX3219" s="385"/>
      <c r="QUY3219" s="385"/>
      <c r="QUZ3219" s="385"/>
      <c r="QVA3219" s="385"/>
      <c r="QVB3219" s="385"/>
      <c r="QVC3219" s="385"/>
      <c r="QVD3219" s="385"/>
      <c r="QVE3219" s="385"/>
      <c r="QVF3219" s="385"/>
      <c r="QVG3219" s="385"/>
      <c r="QVH3219" s="385"/>
      <c r="QVI3219" s="385"/>
      <c r="QVJ3219" s="385"/>
      <c r="QVK3219" s="385"/>
      <c r="QVL3219" s="385"/>
      <c r="QVM3219" s="385"/>
      <c r="QVN3219" s="385"/>
      <c r="QVO3219" s="385"/>
      <c r="QVP3219" s="385"/>
      <c r="QVQ3219" s="385"/>
      <c r="QVR3219" s="385"/>
      <c r="QVS3219" s="385"/>
      <c r="QVT3219" s="385"/>
      <c r="QVU3219" s="385"/>
      <c r="QVV3219" s="385"/>
      <c r="QVW3219" s="385"/>
      <c r="QVX3219" s="385"/>
      <c r="QVY3219" s="385"/>
      <c r="QVZ3219" s="385"/>
      <c r="QWA3219" s="385"/>
      <c r="QWB3219" s="385"/>
      <c r="QWC3219" s="385"/>
      <c r="QWD3219" s="385"/>
      <c r="QWE3219" s="385"/>
      <c r="QWF3219" s="385"/>
      <c r="QWG3219" s="385"/>
      <c r="QWH3219" s="385"/>
      <c r="QWI3219" s="385"/>
      <c r="QWJ3219" s="385"/>
      <c r="QWK3219" s="385"/>
      <c r="QWL3219" s="385"/>
      <c r="QWM3219" s="385"/>
      <c r="QWN3219" s="385"/>
      <c r="QWO3219" s="385"/>
      <c r="QWP3219" s="385"/>
      <c r="QWQ3219" s="385"/>
      <c r="QWR3219" s="385"/>
      <c r="QWS3219" s="385"/>
      <c r="QWT3219" s="385"/>
      <c r="QWU3219" s="385"/>
      <c r="QWV3219" s="385"/>
      <c r="QWW3219" s="385"/>
      <c r="QWX3219" s="385"/>
      <c r="QWY3219" s="385"/>
      <c r="QWZ3219" s="385"/>
      <c r="QXA3219" s="385"/>
      <c r="QXB3219" s="385"/>
      <c r="QXC3219" s="385"/>
      <c r="QXD3219" s="385"/>
      <c r="QXE3219" s="385"/>
      <c r="QXF3219" s="385"/>
      <c r="QXG3219" s="385"/>
      <c r="QXH3219" s="385"/>
      <c r="QXI3219" s="385"/>
      <c r="QXJ3219" s="385"/>
      <c r="QXK3219" s="385"/>
      <c r="QXL3219" s="385"/>
      <c r="QXM3219" s="385"/>
      <c r="QXN3219" s="385"/>
      <c r="QXO3219" s="385"/>
      <c r="QXP3219" s="385"/>
      <c r="QXQ3219" s="385"/>
      <c r="QXR3219" s="385"/>
      <c r="QXS3219" s="385"/>
      <c r="QXT3219" s="385"/>
      <c r="QXU3219" s="385"/>
      <c r="QXV3219" s="385"/>
      <c r="QXW3219" s="385"/>
      <c r="QXX3219" s="385"/>
      <c r="QXY3219" s="385"/>
      <c r="QXZ3219" s="385"/>
      <c r="QYA3219" s="385"/>
      <c r="QYB3219" s="385"/>
      <c r="QYC3219" s="385"/>
      <c r="QYD3219" s="385"/>
      <c r="QYE3219" s="385"/>
      <c r="QYF3219" s="385"/>
      <c r="QYG3219" s="385"/>
      <c r="QYH3219" s="385"/>
      <c r="QYI3219" s="385"/>
      <c r="QYJ3219" s="385"/>
      <c r="QYK3219" s="385"/>
      <c r="QYL3219" s="385"/>
      <c r="QYM3219" s="385"/>
      <c r="QYN3219" s="385"/>
      <c r="QYO3219" s="385"/>
      <c r="QYP3219" s="385"/>
      <c r="QYQ3219" s="385"/>
      <c r="QYR3219" s="385"/>
      <c r="QYS3219" s="385"/>
      <c r="QYT3219" s="385"/>
      <c r="QYU3219" s="385"/>
      <c r="QYV3219" s="385"/>
      <c r="QYW3219" s="385"/>
      <c r="QYX3219" s="385"/>
      <c r="QYY3219" s="385"/>
      <c r="QYZ3219" s="385"/>
      <c r="QZA3219" s="385"/>
      <c r="QZB3219" s="385"/>
      <c r="QZC3219" s="385"/>
      <c r="QZD3219" s="385"/>
      <c r="QZE3219" s="385"/>
      <c r="QZF3219" s="385"/>
      <c r="QZG3219" s="385"/>
      <c r="QZH3219" s="385"/>
      <c r="QZI3219" s="385"/>
      <c r="QZJ3219" s="385"/>
      <c r="QZK3219" s="385"/>
      <c r="QZL3219" s="385"/>
      <c r="QZM3219" s="385"/>
      <c r="QZN3219" s="385"/>
      <c r="QZO3219" s="385"/>
      <c r="QZP3219" s="385"/>
      <c r="QZQ3219" s="385"/>
      <c r="QZR3219" s="385"/>
      <c r="QZS3219" s="385"/>
      <c r="QZT3219" s="385"/>
      <c r="QZU3219" s="385"/>
      <c r="QZV3219" s="385"/>
      <c r="QZW3219" s="385"/>
      <c r="QZX3219" s="385"/>
      <c r="QZY3219" s="385"/>
      <c r="QZZ3219" s="385"/>
      <c r="RAA3219" s="385"/>
      <c r="RAB3219" s="385"/>
      <c r="RAC3219" s="385"/>
      <c r="RAD3219" s="385"/>
      <c r="RAE3219" s="385"/>
      <c r="RAF3219" s="385"/>
      <c r="RAG3219" s="385"/>
      <c r="RAH3219" s="385"/>
      <c r="RAI3219" s="385"/>
      <c r="RAJ3219" s="385"/>
      <c r="RAK3219" s="385"/>
      <c r="RAL3219" s="385"/>
      <c r="RAM3219" s="385"/>
      <c r="RAN3219" s="385"/>
      <c r="RAO3219" s="385"/>
      <c r="RAP3219" s="385"/>
      <c r="RAQ3219" s="385"/>
      <c r="RAR3219" s="385"/>
      <c r="RAS3219" s="385"/>
      <c r="RAT3219" s="385"/>
      <c r="RAU3219" s="385"/>
      <c r="RAV3219" s="385"/>
      <c r="RAW3219" s="385"/>
      <c r="RAX3219" s="385"/>
      <c r="RAY3219" s="385"/>
      <c r="RAZ3219" s="385"/>
      <c r="RBA3219" s="385"/>
      <c r="RBB3219" s="385"/>
      <c r="RBC3219" s="385"/>
      <c r="RBD3219" s="385"/>
      <c r="RBE3219" s="385"/>
      <c r="RBF3219" s="385"/>
      <c r="RBG3219" s="385"/>
      <c r="RBH3219" s="385"/>
      <c r="RBI3219" s="385"/>
      <c r="RBJ3219" s="385"/>
      <c r="RBK3219" s="385"/>
      <c r="RBL3219" s="385"/>
      <c r="RBM3219" s="385"/>
      <c r="RBN3219" s="385"/>
      <c r="RBO3219" s="385"/>
      <c r="RBP3219" s="385"/>
      <c r="RBQ3219" s="385"/>
      <c r="RBR3219" s="385"/>
      <c r="RBS3219" s="385"/>
      <c r="RBT3219" s="385"/>
      <c r="RBU3219" s="385"/>
      <c r="RBV3219" s="385"/>
      <c r="RBW3219" s="385"/>
      <c r="RBX3219" s="385"/>
      <c r="RBY3219" s="385"/>
      <c r="RBZ3219" s="385"/>
      <c r="RCA3219" s="385"/>
      <c r="RCB3219" s="385"/>
      <c r="RCC3219" s="385"/>
      <c r="RCD3219" s="385"/>
      <c r="RCE3219" s="385"/>
      <c r="RCF3219" s="385"/>
      <c r="RCG3219" s="385"/>
      <c r="RCH3219" s="385"/>
      <c r="RCI3219" s="385"/>
      <c r="RCJ3219" s="385"/>
      <c r="RCK3219" s="385"/>
      <c r="RCL3219" s="385"/>
      <c r="RCM3219" s="385"/>
      <c r="RCN3219" s="385"/>
      <c r="RCO3219" s="385"/>
      <c r="RCP3219" s="385"/>
      <c r="RCQ3219" s="385"/>
      <c r="RCR3219" s="385"/>
      <c r="RCS3219" s="385"/>
      <c r="RCT3219" s="385"/>
      <c r="RCU3219" s="385"/>
      <c r="RCV3219" s="385"/>
      <c r="RCW3219" s="385"/>
      <c r="RCX3219" s="385"/>
      <c r="RCY3219" s="385"/>
      <c r="RCZ3219" s="385"/>
      <c r="RDA3219" s="385"/>
      <c r="RDB3219" s="385"/>
      <c r="RDC3219" s="385"/>
      <c r="RDD3219" s="385"/>
      <c r="RDE3219" s="385"/>
      <c r="RDF3219" s="385"/>
      <c r="RDG3219" s="385"/>
      <c r="RDH3219" s="385"/>
      <c r="RDI3219" s="385"/>
      <c r="RDJ3219" s="385"/>
      <c r="RDK3219" s="385"/>
      <c r="RDL3219" s="385"/>
      <c r="RDM3219" s="385"/>
      <c r="RDN3219" s="385"/>
      <c r="RDO3219" s="385"/>
      <c r="RDP3219" s="385"/>
      <c r="RDQ3219" s="385"/>
      <c r="RDR3219" s="385"/>
      <c r="RDS3219" s="385"/>
      <c r="RDT3219" s="385"/>
      <c r="RDU3219" s="385"/>
      <c r="RDV3219" s="385"/>
      <c r="RDW3219" s="385"/>
      <c r="RDX3219" s="385"/>
      <c r="RDY3219" s="385"/>
      <c r="RDZ3219" s="385"/>
      <c r="REA3219" s="385"/>
      <c r="REB3219" s="385"/>
      <c r="REC3219" s="385"/>
      <c r="RED3219" s="385"/>
      <c r="REE3219" s="385"/>
      <c r="REF3219" s="385"/>
      <c r="REG3219" s="385"/>
      <c r="REH3219" s="385"/>
      <c r="REI3219" s="385"/>
      <c r="REJ3219" s="385"/>
      <c r="REK3219" s="385"/>
      <c r="REL3219" s="385"/>
      <c r="REM3219" s="385"/>
      <c r="REN3219" s="385"/>
      <c r="REO3219" s="385"/>
      <c r="REP3219" s="385"/>
      <c r="REQ3219" s="385"/>
      <c r="RER3219" s="385"/>
      <c r="RES3219" s="385"/>
      <c r="RET3219" s="385"/>
      <c r="REU3219" s="385"/>
      <c r="REV3219" s="385"/>
      <c r="REW3219" s="385"/>
      <c r="REX3219" s="385"/>
      <c r="REY3219" s="385"/>
      <c r="REZ3219" s="385"/>
      <c r="RFA3219" s="385"/>
      <c r="RFB3219" s="385"/>
      <c r="RFC3219" s="385"/>
      <c r="RFD3219" s="385"/>
      <c r="RFE3219" s="385"/>
      <c r="RFF3219" s="385"/>
      <c r="RFG3219" s="385"/>
      <c r="RFH3219" s="385"/>
      <c r="RFI3219" s="385"/>
      <c r="RFJ3219" s="385"/>
      <c r="RFK3219" s="385"/>
      <c r="RFL3219" s="385"/>
      <c r="RFM3219" s="385"/>
      <c r="RFN3219" s="385"/>
      <c r="RFO3219" s="385"/>
      <c r="RFP3219" s="385"/>
      <c r="RFQ3219" s="385"/>
      <c r="RFR3219" s="385"/>
      <c r="RFS3219" s="385"/>
      <c r="RFT3219" s="385"/>
      <c r="RFU3219" s="385"/>
      <c r="RFV3219" s="385"/>
      <c r="RFW3219" s="385"/>
      <c r="RFX3219" s="385"/>
      <c r="RFY3219" s="385"/>
      <c r="RFZ3219" s="385"/>
      <c r="RGA3219" s="385"/>
      <c r="RGB3219" s="385"/>
      <c r="RGC3219" s="385"/>
      <c r="RGD3219" s="385"/>
      <c r="RGE3219" s="385"/>
      <c r="RGF3219" s="385"/>
      <c r="RGG3219" s="385"/>
      <c r="RGH3219" s="385"/>
      <c r="RGI3219" s="385"/>
      <c r="RGJ3219" s="385"/>
      <c r="RGK3219" s="385"/>
      <c r="RGL3219" s="385"/>
      <c r="RGM3219" s="385"/>
      <c r="RGN3219" s="385"/>
      <c r="RGO3219" s="385"/>
      <c r="RGP3219" s="385"/>
      <c r="RGQ3219" s="385"/>
      <c r="RGR3219" s="385"/>
      <c r="RGS3219" s="385"/>
      <c r="RGT3219" s="385"/>
      <c r="RGU3219" s="385"/>
      <c r="RGV3219" s="385"/>
      <c r="RGW3219" s="385"/>
      <c r="RGX3219" s="385"/>
      <c r="RGY3219" s="385"/>
      <c r="RGZ3219" s="385"/>
      <c r="RHA3219" s="385"/>
      <c r="RHB3219" s="385"/>
      <c r="RHC3219" s="385"/>
      <c r="RHD3219" s="385"/>
      <c r="RHE3219" s="385"/>
      <c r="RHF3219" s="385"/>
      <c r="RHG3219" s="385"/>
      <c r="RHH3219" s="385"/>
      <c r="RHI3219" s="385"/>
      <c r="RHJ3219" s="385"/>
      <c r="RHK3219" s="385"/>
      <c r="RHL3219" s="385"/>
      <c r="RHM3219" s="385"/>
      <c r="RHN3219" s="385"/>
      <c r="RHO3219" s="385"/>
      <c r="RHP3219" s="385"/>
      <c r="RHQ3219" s="385"/>
      <c r="RHR3219" s="385"/>
      <c r="RHS3219" s="385"/>
      <c r="RHT3219" s="385"/>
      <c r="RHU3219" s="385"/>
      <c r="RHV3219" s="385"/>
      <c r="RHW3219" s="385"/>
      <c r="RHX3219" s="385"/>
      <c r="RHY3219" s="385"/>
      <c r="RHZ3219" s="385"/>
      <c r="RIA3219" s="385"/>
      <c r="RIB3219" s="385"/>
      <c r="RIC3219" s="385"/>
      <c r="RID3219" s="385"/>
      <c r="RIE3219" s="385"/>
      <c r="RIF3219" s="385"/>
      <c r="RIG3219" s="385"/>
      <c r="RIH3219" s="385"/>
      <c r="RII3219" s="385"/>
      <c r="RIJ3219" s="385"/>
      <c r="RIK3219" s="385"/>
      <c r="RIL3219" s="385"/>
      <c r="RIM3219" s="385"/>
      <c r="RIN3219" s="385"/>
      <c r="RIO3219" s="385"/>
      <c r="RIP3219" s="385"/>
      <c r="RIQ3219" s="385"/>
      <c r="RIR3219" s="385"/>
      <c r="RIS3219" s="385"/>
      <c r="RIT3219" s="385"/>
      <c r="RIU3219" s="385"/>
      <c r="RIV3219" s="385"/>
      <c r="RIW3219" s="385"/>
      <c r="RIX3219" s="385"/>
      <c r="RIY3219" s="385"/>
      <c r="RIZ3219" s="385"/>
      <c r="RJA3219" s="385"/>
      <c r="RJB3219" s="385"/>
      <c r="RJC3219" s="385"/>
      <c r="RJD3219" s="385"/>
      <c r="RJE3219" s="385"/>
      <c r="RJF3219" s="385"/>
      <c r="RJG3219" s="385"/>
      <c r="RJH3219" s="385"/>
      <c r="RJI3219" s="385"/>
      <c r="RJJ3219" s="385"/>
      <c r="RJK3219" s="385"/>
      <c r="RJL3219" s="385"/>
      <c r="RJM3219" s="385"/>
      <c r="RJN3219" s="385"/>
      <c r="RJO3219" s="385"/>
      <c r="RJP3219" s="385"/>
      <c r="RJQ3219" s="385"/>
      <c r="RJR3219" s="385"/>
      <c r="RJS3219" s="385"/>
      <c r="RJT3219" s="385"/>
      <c r="RJU3219" s="385"/>
      <c r="RJV3219" s="385"/>
      <c r="RJW3219" s="385"/>
      <c r="RJX3219" s="385"/>
      <c r="RJY3219" s="385"/>
      <c r="RJZ3219" s="385"/>
      <c r="RKA3219" s="385"/>
      <c r="RKB3219" s="385"/>
      <c r="RKC3219" s="385"/>
      <c r="RKD3219" s="385"/>
      <c r="RKE3219" s="385"/>
      <c r="RKF3219" s="385"/>
      <c r="RKG3219" s="385"/>
      <c r="RKH3219" s="385"/>
      <c r="RKI3219" s="385"/>
      <c r="RKJ3219" s="385"/>
      <c r="RKK3219" s="385"/>
      <c r="RKL3219" s="385"/>
      <c r="RKM3219" s="385"/>
      <c r="RKN3219" s="385"/>
      <c r="RKO3219" s="385"/>
      <c r="RKP3219" s="385"/>
      <c r="RKQ3219" s="385"/>
      <c r="RKR3219" s="385"/>
      <c r="RKS3219" s="385"/>
      <c r="RKT3219" s="385"/>
      <c r="RKU3219" s="385"/>
      <c r="RKV3219" s="385"/>
      <c r="RKW3219" s="385"/>
      <c r="RKX3219" s="385"/>
      <c r="RKY3219" s="385"/>
      <c r="RKZ3219" s="385"/>
      <c r="RLA3219" s="385"/>
      <c r="RLB3219" s="385"/>
      <c r="RLC3219" s="385"/>
      <c r="RLD3219" s="385"/>
      <c r="RLE3219" s="385"/>
      <c r="RLF3219" s="385"/>
      <c r="RLG3219" s="385"/>
      <c r="RLH3219" s="385"/>
      <c r="RLI3219" s="385"/>
      <c r="RLJ3219" s="385"/>
      <c r="RLK3219" s="385"/>
      <c r="RLL3219" s="385"/>
      <c r="RLM3219" s="385"/>
      <c r="RLN3219" s="385"/>
      <c r="RLO3219" s="385"/>
      <c r="RLP3219" s="385"/>
      <c r="RLQ3219" s="385"/>
      <c r="RLR3219" s="385"/>
      <c r="RLS3219" s="385"/>
      <c r="RLT3219" s="385"/>
      <c r="RLU3219" s="385"/>
      <c r="RLV3219" s="385"/>
      <c r="RLW3219" s="385"/>
      <c r="RLX3219" s="385"/>
      <c r="RLY3219" s="385"/>
      <c r="RLZ3219" s="385"/>
      <c r="RMA3219" s="385"/>
      <c r="RMB3219" s="385"/>
      <c r="RMC3219" s="385"/>
      <c r="RMD3219" s="385"/>
      <c r="RME3219" s="385"/>
      <c r="RMF3219" s="385"/>
      <c r="RMG3219" s="385"/>
      <c r="RMH3219" s="385"/>
      <c r="RMI3219" s="385"/>
      <c r="RMJ3219" s="385"/>
      <c r="RMK3219" s="385"/>
      <c r="RML3219" s="385"/>
      <c r="RMM3219" s="385"/>
      <c r="RMN3219" s="385"/>
      <c r="RMO3219" s="385"/>
      <c r="RMP3219" s="385"/>
      <c r="RMQ3219" s="385"/>
      <c r="RMR3219" s="385"/>
      <c r="RMS3219" s="385"/>
      <c r="RMT3219" s="385"/>
      <c r="RMU3219" s="385"/>
      <c r="RMV3219" s="385"/>
      <c r="RMW3219" s="385"/>
      <c r="RMX3219" s="385"/>
      <c r="RMY3219" s="385"/>
      <c r="RMZ3219" s="385"/>
      <c r="RNA3219" s="385"/>
      <c r="RNB3219" s="385"/>
      <c r="RNC3219" s="385"/>
      <c r="RND3219" s="385"/>
      <c r="RNE3219" s="385"/>
      <c r="RNF3219" s="385"/>
      <c r="RNG3219" s="385"/>
      <c r="RNH3219" s="385"/>
      <c r="RNI3219" s="385"/>
      <c r="RNJ3219" s="385"/>
      <c r="RNK3219" s="385"/>
      <c r="RNL3219" s="385"/>
      <c r="RNM3219" s="385"/>
      <c r="RNN3219" s="385"/>
      <c r="RNO3219" s="385"/>
      <c r="RNP3219" s="385"/>
      <c r="RNQ3219" s="385"/>
      <c r="RNR3219" s="385"/>
      <c r="RNS3219" s="385"/>
      <c r="RNT3219" s="385"/>
      <c r="RNU3219" s="385"/>
      <c r="RNV3219" s="385"/>
      <c r="RNW3219" s="385"/>
      <c r="RNX3219" s="385"/>
      <c r="RNY3219" s="385"/>
      <c r="RNZ3219" s="385"/>
      <c r="ROA3219" s="385"/>
      <c r="ROB3219" s="385"/>
      <c r="ROC3219" s="385"/>
      <c r="ROD3219" s="385"/>
      <c r="ROE3219" s="385"/>
      <c r="ROF3219" s="385"/>
      <c r="ROG3219" s="385"/>
      <c r="ROH3219" s="385"/>
      <c r="ROI3219" s="385"/>
      <c r="ROJ3219" s="385"/>
      <c r="ROK3219" s="385"/>
      <c r="ROL3219" s="385"/>
      <c r="ROM3219" s="385"/>
      <c r="RON3219" s="385"/>
      <c r="ROO3219" s="385"/>
      <c r="ROP3219" s="385"/>
      <c r="ROQ3219" s="385"/>
      <c r="ROR3219" s="385"/>
      <c r="ROS3219" s="385"/>
      <c r="ROT3219" s="385"/>
      <c r="ROU3219" s="385"/>
      <c r="ROV3219" s="385"/>
      <c r="ROW3219" s="385"/>
      <c r="ROX3219" s="385"/>
      <c r="ROY3219" s="385"/>
      <c r="ROZ3219" s="385"/>
      <c r="RPA3219" s="385"/>
      <c r="RPB3219" s="385"/>
      <c r="RPC3219" s="385"/>
      <c r="RPD3219" s="385"/>
      <c r="RPE3219" s="385"/>
      <c r="RPF3219" s="385"/>
      <c r="RPG3219" s="385"/>
      <c r="RPH3219" s="385"/>
      <c r="RPI3219" s="385"/>
      <c r="RPJ3219" s="385"/>
      <c r="RPK3219" s="385"/>
      <c r="RPL3219" s="385"/>
      <c r="RPM3219" s="385"/>
      <c r="RPN3219" s="385"/>
      <c r="RPO3219" s="385"/>
      <c r="RPP3219" s="385"/>
      <c r="RPQ3219" s="385"/>
      <c r="RPR3219" s="385"/>
      <c r="RPS3219" s="385"/>
      <c r="RPT3219" s="385"/>
      <c r="RPU3219" s="385"/>
      <c r="RPV3219" s="385"/>
      <c r="RPW3219" s="385"/>
      <c r="RPX3219" s="385"/>
      <c r="RPY3219" s="385"/>
      <c r="RPZ3219" s="385"/>
      <c r="RQA3219" s="385"/>
      <c r="RQB3219" s="385"/>
      <c r="RQC3219" s="385"/>
      <c r="RQD3219" s="385"/>
      <c r="RQE3219" s="385"/>
      <c r="RQF3219" s="385"/>
      <c r="RQG3219" s="385"/>
      <c r="RQH3219" s="385"/>
      <c r="RQI3219" s="385"/>
      <c r="RQJ3219" s="385"/>
      <c r="RQK3219" s="385"/>
      <c r="RQL3219" s="385"/>
      <c r="RQM3219" s="385"/>
      <c r="RQN3219" s="385"/>
      <c r="RQO3219" s="385"/>
      <c r="RQP3219" s="385"/>
      <c r="RQQ3219" s="385"/>
      <c r="RQR3219" s="385"/>
      <c r="RQS3219" s="385"/>
      <c r="RQT3219" s="385"/>
      <c r="RQU3219" s="385"/>
      <c r="RQV3219" s="385"/>
      <c r="RQW3219" s="385"/>
      <c r="RQX3219" s="385"/>
      <c r="RQY3219" s="385"/>
      <c r="RQZ3219" s="385"/>
      <c r="RRA3219" s="385"/>
      <c r="RRB3219" s="385"/>
      <c r="RRC3219" s="385"/>
      <c r="RRD3219" s="385"/>
      <c r="RRE3219" s="385"/>
      <c r="RRF3219" s="385"/>
      <c r="RRG3219" s="385"/>
      <c r="RRH3219" s="385"/>
      <c r="RRI3219" s="385"/>
      <c r="RRJ3219" s="385"/>
      <c r="RRK3219" s="385"/>
      <c r="RRL3219" s="385"/>
      <c r="RRM3219" s="385"/>
      <c r="RRN3219" s="385"/>
      <c r="RRO3219" s="385"/>
      <c r="RRP3219" s="385"/>
      <c r="RRQ3219" s="385"/>
      <c r="RRR3219" s="385"/>
      <c r="RRS3219" s="385"/>
      <c r="RRT3219" s="385"/>
      <c r="RRU3219" s="385"/>
      <c r="RRV3219" s="385"/>
      <c r="RRW3219" s="385"/>
      <c r="RRX3219" s="385"/>
      <c r="RRY3219" s="385"/>
      <c r="RRZ3219" s="385"/>
      <c r="RSA3219" s="385"/>
      <c r="RSB3219" s="385"/>
      <c r="RSC3219" s="385"/>
      <c r="RSD3219" s="385"/>
      <c r="RSE3219" s="385"/>
      <c r="RSF3219" s="385"/>
      <c r="RSG3219" s="385"/>
      <c r="RSH3219" s="385"/>
      <c r="RSI3219" s="385"/>
      <c r="RSJ3219" s="385"/>
      <c r="RSK3219" s="385"/>
      <c r="RSL3219" s="385"/>
      <c r="RSM3219" s="385"/>
      <c r="RSN3219" s="385"/>
      <c r="RSO3219" s="385"/>
      <c r="RSP3219" s="385"/>
      <c r="RSQ3219" s="385"/>
      <c r="RSR3219" s="385"/>
      <c r="RSS3219" s="385"/>
      <c r="RST3219" s="385"/>
      <c r="RSU3219" s="385"/>
      <c r="RSV3219" s="385"/>
      <c r="RSW3219" s="385"/>
      <c r="RSX3219" s="385"/>
      <c r="RSY3219" s="385"/>
      <c r="RSZ3219" s="385"/>
      <c r="RTA3219" s="385"/>
      <c r="RTB3219" s="385"/>
      <c r="RTC3219" s="385"/>
      <c r="RTD3219" s="385"/>
      <c r="RTE3219" s="385"/>
      <c r="RTF3219" s="385"/>
      <c r="RTG3219" s="385"/>
      <c r="RTH3219" s="385"/>
      <c r="RTI3219" s="385"/>
      <c r="RTJ3219" s="385"/>
      <c r="RTK3219" s="385"/>
      <c r="RTL3219" s="385"/>
      <c r="RTM3219" s="385"/>
      <c r="RTN3219" s="385"/>
      <c r="RTO3219" s="385"/>
      <c r="RTP3219" s="385"/>
      <c r="RTQ3219" s="385"/>
      <c r="RTR3219" s="385"/>
      <c r="RTS3219" s="385"/>
      <c r="RTT3219" s="385"/>
      <c r="RTU3219" s="385"/>
      <c r="RTV3219" s="385"/>
      <c r="RTW3219" s="385"/>
      <c r="RTX3219" s="385"/>
      <c r="RTY3219" s="385"/>
      <c r="RTZ3219" s="385"/>
      <c r="RUA3219" s="385"/>
      <c r="RUB3219" s="385"/>
      <c r="RUC3219" s="385"/>
      <c r="RUD3219" s="385"/>
      <c r="RUE3219" s="385"/>
      <c r="RUF3219" s="385"/>
      <c r="RUG3219" s="385"/>
      <c r="RUH3219" s="385"/>
      <c r="RUI3219" s="385"/>
      <c r="RUJ3219" s="385"/>
      <c r="RUK3219" s="385"/>
      <c r="RUL3219" s="385"/>
      <c r="RUM3219" s="385"/>
      <c r="RUN3219" s="385"/>
      <c r="RUO3219" s="385"/>
      <c r="RUP3219" s="385"/>
      <c r="RUQ3219" s="385"/>
      <c r="RUR3219" s="385"/>
      <c r="RUS3219" s="385"/>
      <c r="RUT3219" s="385"/>
      <c r="RUU3219" s="385"/>
      <c r="RUV3219" s="385"/>
      <c r="RUW3219" s="385"/>
      <c r="RUX3219" s="385"/>
      <c r="RUY3219" s="385"/>
      <c r="RUZ3219" s="385"/>
      <c r="RVA3219" s="385"/>
      <c r="RVB3219" s="385"/>
      <c r="RVC3219" s="385"/>
      <c r="RVD3219" s="385"/>
      <c r="RVE3219" s="385"/>
      <c r="RVF3219" s="385"/>
      <c r="RVG3219" s="385"/>
      <c r="RVH3219" s="385"/>
      <c r="RVI3219" s="385"/>
      <c r="RVJ3219" s="385"/>
      <c r="RVK3219" s="385"/>
      <c r="RVL3219" s="385"/>
      <c r="RVM3219" s="385"/>
      <c r="RVN3219" s="385"/>
      <c r="RVO3219" s="385"/>
      <c r="RVP3219" s="385"/>
      <c r="RVQ3219" s="385"/>
      <c r="RVR3219" s="385"/>
      <c r="RVS3219" s="385"/>
      <c r="RVT3219" s="385"/>
      <c r="RVU3219" s="385"/>
      <c r="RVV3219" s="385"/>
      <c r="RVW3219" s="385"/>
      <c r="RVX3219" s="385"/>
      <c r="RVY3219" s="385"/>
      <c r="RVZ3219" s="385"/>
      <c r="RWA3219" s="385"/>
      <c r="RWB3219" s="385"/>
      <c r="RWC3219" s="385"/>
      <c r="RWD3219" s="385"/>
      <c r="RWE3219" s="385"/>
      <c r="RWF3219" s="385"/>
      <c r="RWG3219" s="385"/>
      <c r="RWH3219" s="385"/>
      <c r="RWI3219" s="385"/>
      <c r="RWJ3219" s="385"/>
      <c r="RWK3219" s="385"/>
      <c r="RWL3219" s="385"/>
      <c r="RWM3219" s="385"/>
      <c r="RWN3219" s="385"/>
      <c r="RWO3219" s="385"/>
      <c r="RWP3219" s="385"/>
      <c r="RWQ3219" s="385"/>
      <c r="RWR3219" s="385"/>
      <c r="RWS3219" s="385"/>
      <c r="RWT3219" s="385"/>
      <c r="RWU3219" s="385"/>
      <c r="RWV3219" s="385"/>
      <c r="RWW3219" s="385"/>
      <c r="RWX3219" s="385"/>
      <c r="RWY3219" s="385"/>
      <c r="RWZ3219" s="385"/>
      <c r="RXA3219" s="385"/>
      <c r="RXB3219" s="385"/>
      <c r="RXC3219" s="385"/>
      <c r="RXD3219" s="385"/>
      <c r="RXE3219" s="385"/>
      <c r="RXF3219" s="385"/>
      <c r="RXG3219" s="385"/>
      <c r="RXH3219" s="385"/>
      <c r="RXI3219" s="385"/>
      <c r="RXJ3219" s="385"/>
      <c r="RXK3219" s="385"/>
      <c r="RXL3219" s="385"/>
      <c r="RXM3219" s="385"/>
      <c r="RXN3219" s="385"/>
      <c r="RXO3219" s="385"/>
      <c r="RXP3219" s="385"/>
      <c r="RXQ3219" s="385"/>
      <c r="RXR3219" s="385"/>
      <c r="RXS3219" s="385"/>
      <c r="RXT3219" s="385"/>
      <c r="RXU3219" s="385"/>
      <c r="RXV3219" s="385"/>
      <c r="RXW3219" s="385"/>
      <c r="RXX3219" s="385"/>
      <c r="RXY3219" s="385"/>
      <c r="RXZ3219" s="385"/>
      <c r="RYA3219" s="385"/>
      <c r="RYB3219" s="385"/>
      <c r="RYC3219" s="385"/>
      <c r="RYD3219" s="385"/>
      <c r="RYE3219" s="385"/>
      <c r="RYF3219" s="385"/>
      <c r="RYG3219" s="385"/>
      <c r="RYH3219" s="385"/>
      <c r="RYI3219" s="385"/>
      <c r="RYJ3219" s="385"/>
      <c r="RYK3219" s="385"/>
      <c r="RYL3219" s="385"/>
      <c r="RYM3219" s="385"/>
      <c r="RYN3219" s="385"/>
      <c r="RYO3219" s="385"/>
      <c r="RYP3219" s="385"/>
      <c r="RYQ3219" s="385"/>
      <c r="RYR3219" s="385"/>
      <c r="RYS3219" s="385"/>
      <c r="RYT3219" s="385"/>
      <c r="RYU3219" s="385"/>
      <c r="RYV3219" s="385"/>
      <c r="RYW3219" s="385"/>
      <c r="RYX3219" s="385"/>
      <c r="RYY3219" s="385"/>
      <c r="RYZ3219" s="385"/>
      <c r="RZA3219" s="385"/>
      <c r="RZB3219" s="385"/>
      <c r="RZC3219" s="385"/>
      <c r="RZD3219" s="385"/>
      <c r="RZE3219" s="385"/>
      <c r="RZF3219" s="385"/>
      <c r="RZG3219" s="385"/>
      <c r="RZH3219" s="385"/>
      <c r="RZI3219" s="385"/>
      <c r="RZJ3219" s="385"/>
      <c r="RZK3219" s="385"/>
      <c r="RZL3219" s="385"/>
      <c r="RZM3219" s="385"/>
      <c r="RZN3219" s="385"/>
      <c r="RZO3219" s="385"/>
      <c r="RZP3219" s="385"/>
      <c r="RZQ3219" s="385"/>
      <c r="RZR3219" s="385"/>
      <c r="RZS3219" s="385"/>
      <c r="RZT3219" s="385"/>
      <c r="RZU3219" s="385"/>
      <c r="RZV3219" s="385"/>
      <c r="RZW3219" s="385"/>
      <c r="RZX3219" s="385"/>
      <c r="RZY3219" s="385"/>
      <c r="RZZ3219" s="385"/>
      <c r="SAA3219" s="385"/>
      <c r="SAB3219" s="385"/>
      <c r="SAC3219" s="385"/>
      <c r="SAD3219" s="385"/>
      <c r="SAE3219" s="385"/>
      <c r="SAF3219" s="385"/>
      <c r="SAG3219" s="385"/>
      <c r="SAH3219" s="385"/>
      <c r="SAI3219" s="385"/>
      <c r="SAJ3219" s="385"/>
      <c r="SAK3219" s="385"/>
      <c r="SAL3219" s="385"/>
      <c r="SAM3219" s="385"/>
      <c r="SAN3219" s="385"/>
      <c r="SAO3219" s="385"/>
      <c r="SAP3219" s="385"/>
      <c r="SAQ3219" s="385"/>
      <c r="SAR3219" s="385"/>
      <c r="SAS3219" s="385"/>
      <c r="SAT3219" s="385"/>
      <c r="SAU3219" s="385"/>
      <c r="SAV3219" s="385"/>
      <c r="SAW3219" s="385"/>
      <c r="SAX3219" s="385"/>
      <c r="SAY3219" s="385"/>
      <c r="SAZ3219" s="385"/>
      <c r="SBA3219" s="385"/>
      <c r="SBB3219" s="385"/>
      <c r="SBC3219" s="385"/>
      <c r="SBD3219" s="385"/>
      <c r="SBE3219" s="385"/>
      <c r="SBF3219" s="385"/>
      <c r="SBG3219" s="385"/>
      <c r="SBH3219" s="385"/>
      <c r="SBI3219" s="385"/>
      <c r="SBJ3219" s="385"/>
      <c r="SBK3219" s="385"/>
      <c r="SBL3219" s="385"/>
      <c r="SBM3219" s="385"/>
      <c r="SBN3219" s="385"/>
      <c r="SBO3219" s="385"/>
      <c r="SBP3219" s="385"/>
      <c r="SBQ3219" s="385"/>
      <c r="SBR3219" s="385"/>
      <c r="SBS3219" s="385"/>
      <c r="SBT3219" s="385"/>
      <c r="SBU3219" s="385"/>
      <c r="SBV3219" s="385"/>
      <c r="SBW3219" s="385"/>
      <c r="SBX3219" s="385"/>
      <c r="SBY3219" s="385"/>
      <c r="SBZ3219" s="385"/>
      <c r="SCA3219" s="385"/>
      <c r="SCB3219" s="385"/>
      <c r="SCC3219" s="385"/>
      <c r="SCD3219" s="385"/>
      <c r="SCE3219" s="385"/>
      <c r="SCF3219" s="385"/>
      <c r="SCG3219" s="385"/>
      <c r="SCH3219" s="385"/>
      <c r="SCI3219" s="385"/>
      <c r="SCJ3219" s="385"/>
      <c r="SCK3219" s="385"/>
      <c r="SCL3219" s="385"/>
      <c r="SCM3219" s="385"/>
      <c r="SCN3219" s="385"/>
      <c r="SCO3219" s="385"/>
      <c r="SCP3219" s="385"/>
      <c r="SCQ3219" s="385"/>
      <c r="SCR3219" s="385"/>
      <c r="SCS3219" s="385"/>
      <c r="SCT3219" s="385"/>
      <c r="SCU3219" s="385"/>
      <c r="SCV3219" s="385"/>
      <c r="SCW3219" s="385"/>
      <c r="SCX3219" s="385"/>
      <c r="SCY3219" s="385"/>
      <c r="SCZ3219" s="385"/>
      <c r="SDA3219" s="385"/>
      <c r="SDB3219" s="385"/>
      <c r="SDC3219" s="385"/>
      <c r="SDD3219" s="385"/>
      <c r="SDE3219" s="385"/>
      <c r="SDF3219" s="385"/>
      <c r="SDG3219" s="385"/>
      <c r="SDH3219" s="385"/>
      <c r="SDI3219" s="385"/>
      <c r="SDJ3219" s="385"/>
      <c r="SDK3219" s="385"/>
      <c r="SDL3219" s="385"/>
      <c r="SDM3219" s="385"/>
      <c r="SDN3219" s="385"/>
      <c r="SDO3219" s="385"/>
      <c r="SDP3219" s="385"/>
      <c r="SDQ3219" s="385"/>
      <c r="SDR3219" s="385"/>
      <c r="SDS3219" s="385"/>
      <c r="SDT3219" s="385"/>
      <c r="SDU3219" s="385"/>
      <c r="SDV3219" s="385"/>
      <c r="SDW3219" s="385"/>
      <c r="SDX3219" s="385"/>
      <c r="SDY3219" s="385"/>
      <c r="SDZ3219" s="385"/>
      <c r="SEA3219" s="385"/>
      <c r="SEB3219" s="385"/>
      <c r="SEC3219" s="385"/>
      <c r="SED3219" s="385"/>
      <c r="SEE3219" s="385"/>
      <c r="SEF3219" s="385"/>
      <c r="SEG3219" s="385"/>
      <c r="SEH3219" s="385"/>
      <c r="SEI3219" s="385"/>
      <c r="SEJ3219" s="385"/>
      <c r="SEK3219" s="385"/>
      <c r="SEL3219" s="385"/>
      <c r="SEM3219" s="385"/>
      <c r="SEN3219" s="385"/>
      <c r="SEO3219" s="385"/>
      <c r="SEP3219" s="385"/>
      <c r="SEQ3219" s="385"/>
      <c r="SER3219" s="385"/>
      <c r="SES3219" s="385"/>
      <c r="SET3219" s="385"/>
      <c r="SEU3219" s="385"/>
      <c r="SEV3219" s="385"/>
      <c r="SEW3219" s="385"/>
      <c r="SEX3219" s="385"/>
      <c r="SEY3219" s="385"/>
      <c r="SEZ3219" s="385"/>
      <c r="SFA3219" s="385"/>
      <c r="SFB3219" s="385"/>
      <c r="SFC3219" s="385"/>
      <c r="SFD3219" s="385"/>
      <c r="SFE3219" s="385"/>
      <c r="SFF3219" s="385"/>
      <c r="SFG3219" s="385"/>
      <c r="SFH3219" s="385"/>
      <c r="SFI3219" s="385"/>
      <c r="SFJ3219" s="385"/>
      <c r="SFK3219" s="385"/>
      <c r="SFL3219" s="385"/>
      <c r="SFM3219" s="385"/>
      <c r="SFN3219" s="385"/>
      <c r="SFO3219" s="385"/>
      <c r="SFP3219" s="385"/>
      <c r="SFQ3219" s="385"/>
      <c r="SFR3219" s="385"/>
      <c r="SFS3219" s="385"/>
      <c r="SFT3219" s="385"/>
      <c r="SFU3219" s="385"/>
      <c r="SFV3219" s="385"/>
      <c r="SFW3219" s="385"/>
      <c r="SFX3219" s="385"/>
      <c r="SFY3219" s="385"/>
      <c r="SFZ3219" s="385"/>
      <c r="SGA3219" s="385"/>
      <c r="SGB3219" s="385"/>
      <c r="SGC3219" s="385"/>
      <c r="SGD3219" s="385"/>
      <c r="SGE3219" s="385"/>
      <c r="SGF3219" s="385"/>
      <c r="SGG3219" s="385"/>
      <c r="SGH3219" s="385"/>
      <c r="SGI3219" s="385"/>
      <c r="SGJ3219" s="385"/>
      <c r="SGK3219" s="385"/>
      <c r="SGL3219" s="385"/>
      <c r="SGM3219" s="385"/>
      <c r="SGN3219" s="385"/>
      <c r="SGO3219" s="385"/>
      <c r="SGP3219" s="385"/>
      <c r="SGQ3219" s="385"/>
      <c r="SGR3219" s="385"/>
      <c r="SGS3219" s="385"/>
      <c r="SGT3219" s="385"/>
      <c r="SGU3219" s="385"/>
      <c r="SGV3219" s="385"/>
      <c r="SGW3219" s="385"/>
      <c r="SGX3219" s="385"/>
      <c r="SGY3219" s="385"/>
      <c r="SGZ3219" s="385"/>
      <c r="SHA3219" s="385"/>
      <c r="SHB3219" s="385"/>
      <c r="SHC3219" s="385"/>
      <c r="SHD3219" s="385"/>
      <c r="SHE3219" s="385"/>
      <c r="SHF3219" s="385"/>
      <c r="SHG3219" s="385"/>
      <c r="SHH3219" s="385"/>
      <c r="SHI3219" s="385"/>
      <c r="SHJ3219" s="385"/>
      <c r="SHK3219" s="385"/>
      <c r="SHL3219" s="385"/>
      <c r="SHM3219" s="385"/>
      <c r="SHN3219" s="385"/>
      <c r="SHO3219" s="385"/>
      <c r="SHP3219" s="385"/>
      <c r="SHQ3219" s="385"/>
      <c r="SHR3219" s="385"/>
      <c r="SHS3219" s="385"/>
      <c r="SHT3219" s="385"/>
      <c r="SHU3219" s="385"/>
      <c r="SHV3219" s="385"/>
      <c r="SHW3219" s="385"/>
      <c r="SHX3219" s="385"/>
      <c r="SHY3219" s="385"/>
      <c r="SHZ3219" s="385"/>
      <c r="SIA3219" s="385"/>
      <c r="SIB3219" s="385"/>
      <c r="SIC3219" s="385"/>
      <c r="SID3219" s="385"/>
      <c r="SIE3219" s="385"/>
      <c r="SIF3219" s="385"/>
      <c r="SIG3219" s="385"/>
      <c r="SIH3219" s="385"/>
      <c r="SII3219" s="385"/>
      <c r="SIJ3219" s="385"/>
      <c r="SIK3219" s="385"/>
      <c r="SIL3219" s="385"/>
      <c r="SIM3219" s="385"/>
      <c r="SIN3219" s="385"/>
      <c r="SIO3219" s="385"/>
      <c r="SIP3219" s="385"/>
      <c r="SIQ3219" s="385"/>
      <c r="SIR3219" s="385"/>
      <c r="SIS3219" s="385"/>
      <c r="SIT3219" s="385"/>
      <c r="SIU3219" s="385"/>
      <c r="SIV3219" s="385"/>
      <c r="SIW3219" s="385"/>
      <c r="SIX3219" s="385"/>
      <c r="SIY3219" s="385"/>
      <c r="SIZ3219" s="385"/>
      <c r="SJA3219" s="385"/>
      <c r="SJB3219" s="385"/>
      <c r="SJC3219" s="385"/>
      <c r="SJD3219" s="385"/>
      <c r="SJE3219" s="385"/>
      <c r="SJF3219" s="385"/>
      <c r="SJG3219" s="385"/>
      <c r="SJH3219" s="385"/>
      <c r="SJI3219" s="385"/>
      <c r="SJJ3219" s="385"/>
      <c r="SJK3219" s="385"/>
      <c r="SJL3219" s="385"/>
      <c r="SJM3219" s="385"/>
      <c r="SJN3219" s="385"/>
      <c r="SJO3219" s="385"/>
      <c r="SJP3219" s="385"/>
      <c r="SJQ3219" s="385"/>
      <c r="SJR3219" s="385"/>
      <c r="SJS3219" s="385"/>
      <c r="SJT3219" s="385"/>
      <c r="SJU3219" s="385"/>
      <c r="SJV3219" s="385"/>
      <c r="SJW3219" s="385"/>
      <c r="SJX3219" s="385"/>
      <c r="SJY3219" s="385"/>
      <c r="SJZ3219" s="385"/>
      <c r="SKA3219" s="385"/>
      <c r="SKB3219" s="385"/>
      <c r="SKC3219" s="385"/>
      <c r="SKD3219" s="385"/>
      <c r="SKE3219" s="385"/>
      <c r="SKF3219" s="385"/>
      <c r="SKG3219" s="385"/>
      <c r="SKH3219" s="385"/>
      <c r="SKI3219" s="385"/>
      <c r="SKJ3219" s="385"/>
      <c r="SKK3219" s="385"/>
      <c r="SKL3219" s="385"/>
      <c r="SKM3219" s="385"/>
      <c r="SKN3219" s="385"/>
      <c r="SKO3219" s="385"/>
      <c r="SKP3219" s="385"/>
      <c r="SKQ3219" s="385"/>
      <c r="SKR3219" s="385"/>
      <c r="SKS3219" s="385"/>
      <c r="SKT3219" s="385"/>
      <c r="SKU3219" s="385"/>
      <c r="SKV3219" s="385"/>
      <c r="SKW3219" s="385"/>
      <c r="SKX3219" s="385"/>
      <c r="SKY3219" s="385"/>
      <c r="SKZ3219" s="385"/>
      <c r="SLA3219" s="385"/>
      <c r="SLB3219" s="385"/>
      <c r="SLC3219" s="385"/>
      <c r="SLD3219" s="385"/>
      <c r="SLE3219" s="385"/>
      <c r="SLF3219" s="385"/>
      <c r="SLG3219" s="385"/>
      <c r="SLH3219" s="385"/>
      <c r="SLI3219" s="385"/>
      <c r="SLJ3219" s="385"/>
      <c r="SLK3219" s="385"/>
      <c r="SLL3219" s="385"/>
      <c r="SLM3219" s="385"/>
      <c r="SLN3219" s="385"/>
      <c r="SLO3219" s="385"/>
      <c r="SLP3219" s="385"/>
      <c r="SLQ3219" s="385"/>
      <c r="SLR3219" s="385"/>
      <c r="SLS3219" s="385"/>
      <c r="SLT3219" s="385"/>
      <c r="SLU3219" s="385"/>
      <c r="SLV3219" s="385"/>
      <c r="SLW3219" s="385"/>
      <c r="SLX3219" s="385"/>
      <c r="SLY3219" s="385"/>
      <c r="SLZ3219" s="385"/>
      <c r="SMA3219" s="385"/>
      <c r="SMB3219" s="385"/>
      <c r="SMC3219" s="385"/>
      <c r="SMD3219" s="385"/>
      <c r="SME3219" s="385"/>
      <c r="SMF3219" s="385"/>
      <c r="SMG3219" s="385"/>
      <c r="SMH3219" s="385"/>
      <c r="SMI3219" s="385"/>
      <c r="SMJ3219" s="385"/>
      <c r="SMK3219" s="385"/>
      <c r="SML3219" s="385"/>
      <c r="SMM3219" s="385"/>
      <c r="SMN3219" s="385"/>
      <c r="SMO3219" s="385"/>
      <c r="SMP3219" s="385"/>
      <c r="SMQ3219" s="385"/>
      <c r="SMR3219" s="385"/>
      <c r="SMS3219" s="385"/>
      <c r="SMT3219" s="385"/>
      <c r="SMU3219" s="385"/>
      <c r="SMV3219" s="385"/>
      <c r="SMW3219" s="385"/>
      <c r="SMX3219" s="385"/>
      <c r="SMY3219" s="385"/>
      <c r="SMZ3219" s="385"/>
      <c r="SNA3219" s="385"/>
      <c r="SNB3219" s="385"/>
      <c r="SNC3219" s="385"/>
      <c r="SND3219" s="385"/>
      <c r="SNE3219" s="385"/>
      <c r="SNF3219" s="385"/>
      <c r="SNG3219" s="385"/>
      <c r="SNH3219" s="385"/>
      <c r="SNI3219" s="385"/>
      <c r="SNJ3219" s="385"/>
      <c r="SNK3219" s="385"/>
      <c r="SNL3219" s="385"/>
      <c r="SNM3219" s="385"/>
      <c r="SNN3219" s="385"/>
      <c r="SNO3219" s="385"/>
      <c r="SNP3219" s="385"/>
      <c r="SNQ3219" s="385"/>
      <c r="SNR3219" s="385"/>
      <c r="SNS3219" s="385"/>
      <c r="SNT3219" s="385"/>
      <c r="SNU3219" s="385"/>
      <c r="SNV3219" s="385"/>
      <c r="SNW3219" s="385"/>
      <c r="SNX3219" s="385"/>
      <c r="SNY3219" s="385"/>
      <c r="SNZ3219" s="385"/>
      <c r="SOA3219" s="385"/>
      <c r="SOB3219" s="385"/>
      <c r="SOC3219" s="385"/>
      <c r="SOD3219" s="385"/>
      <c r="SOE3219" s="385"/>
      <c r="SOF3219" s="385"/>
      <c r="SOG3219" s="385"/>
      <c r="SOH3219" s="385"/>
      <c r="SOI3219" s="385"/>
      <c r="SOJ3219" s="385"/>
      <c r="SOK3219" s="385"/>
      <c r="SOL3219" s="385"/>
      <c r="SOM3219" s="385"/>
      <c r="SON3219" s="385"/>
      <c r="SOO3219" s="385"/>
      <c r="SOP3219" s="385"/>
      <c r="SOQ3219" s="385"/>
      <c r="SOR3219" s="385"/>
      <c r="SOS3219" s="385"/>
      <c r="SOT3219" s="385"/>
      <c r="SOU3219" s="385"/>
      <c r="SOV3219" s="385"/>
      <c r="SOW3219" s="385"/>
      <c r="SOX3219" s="385"/>
      <c r="SOY3219" s="385"/>
      <c r="SOZ3219" s="385"/>
      <c r="SPA3219" s="385"/>
      <c r="SPB3219" s="385"/>
      <c r="SPC3219" s="385"/>
      <c r="SPD3219" s="385"/>
      <c r="SPE3219" s="385"/>
      <c r="SPF3219" s="385"/>
      <c r="SPG3219" s="385"/>
      <c r="SPH3219" s="385"/>
      <c r="SPI3219" s="385"/>
      <c r="SPJ3219" s="385"/>
      <c r="SPK3219" s="385"/>
      <c r="SPL3219" s="385"/>
      <c r="SPM3219" s="385"/>
      <c r="SPN3219" s="385"/>
      <c r="SPO3219" s="385"/>
      <c r="SPP3219" s="385"/>
      <c r="SPQ3219" s="385"/>
      <c r="SPR3219" s="385"/>
      <c r="SPS3219" s="385"/>
      <c r="SPT3219" s="385"/>
      <c r="SPU3219" s="385"/>
      <c r="SPV3219" s="385"/>
      <c r="SPW3219" s="385"/>
      <c r="SPX3219" s="385"/>
      <c r="SPY3219" s="385"/>
      <c r="SPZ3219" s="385"/>
      <c r="SQA3219" s="385"/>
      <c r="SQB3219" s="385"/>
      <c r="SQC3219" s="385"/>
      <c r="SQD3219" s="385"/>
      <c r="SQE3219" s="385"/>
      <c r="SQF3219" s="385"/>
      <c r="SQG3219" s="385"/>
      <c r="SQH3219" s="385"/>
      <c r="SQI3219" s="385"/>
      <c r="SQJ3219" s="385"/>
      <c r="SQK3219" s="385"/>
      <c r="SQL3219" s="385"/>
      <c r="SQM3219" s="385"/>
      <c r="SQN3219" s="385"/>
      <c r="SQO3219" s="385"/>
      <c r="SQP3219" s="385"/>
      <c r="SQQ3219" s="385"/>
      <c r="SQR3219" s="385"/>
      <c r="SQS3219" s="385"/>
      <c r="SQT3219" s="385"/>
      <c r="SQU3219" s="385"/>
      <c r="SQV3219" s="385"/>
      <c r="SQW3219" s="385"/>
      <c r="SQX3219" s="385"/>
      <c r="SQY3219" s="385"/>
      <c r="SQZ3219" s="385"/>
      <c r="SRA3219" s="385"/>
      <c r="SRB3219" s="385"/>
      <c r="SRC3219" s="385"/>
      <c r="SRD3219" s="385"/>
      <c r="SRE3219" s="385"/>
      <c r="SRF3219" s="385"/>
      <c r="SRG3219" s="385"/>
      <c r="SRH3219" s="385"/>
      <c r="SRI3219" s="385"/>
      <c r="SRJ3219" s="385"/>
      <c r="SRK3219" s="385"/>
      <c r="SRL3219" s="385"/>
      <c r="SRM3219" s="385"/>
      <c r="SRN3219" s="385"/>
      <c r="SRO3219" s="385"/>
      <c r="SRP3219" s="385"/>
      <c r="SRQ3219" s="385"/>
      <c r="SRR3219" s="385"/>
      <c r="SRS3219" s="385"/>
      <c r="SRT3219" s="385"/>
      <c r="SRU3219" s="385"/>
      <c r="SRV3219" s="385"/>
      <c r="SRW3219" s="385"/>
      <c r="SRX3219" s="385"/>
      <c r="SRY3219" s="385"/>
      <c r="SRZ3219" s="385"/>
      <c r="SSA3219" s="385"/>
      <c r="SSB3219" s="385"/>
      <c r="SSC3219" s="385"/>
      <c r="SSD3219" s="385"/>
      <c r="SSE3219" s="385"/>
      <c r="SSF3219" s="385"/>
      <c r="SSG3219" s="385"/>
      <c r="SSH3219" s="385"/>
      <c r="SSI3219" s="385"/>
      <c r="SSJ3219" s="385"/>
      <c r="SSK3219" s="385"/>
      <c r="SSL3219" s="385"/>
      <c r="SSM3219" s="385"/>
      <c r="SSN3219" s="385"/>
      <c r="SSO3219" s="385"/>
      <c r="SSP3219" s="385"/>
      <c r="SSQ3219" s="385"/>
      <c r="SSR3219" s="385"/>
      <c r="SSS3219" s="385"/>
      <c r="SST3219" s="385"/>
      <c r="SSU3219" s="385"/>
      <c r="SSV3219" s="385"/>
      <c r="SSW3219" s="385"/>
      <c r="SSX3219" s="385"/>
      <c r="SSY3219" s="385"/>
      <c r="SSZ3219" s="385"/>
      <c r="STA3219" s="385"/>
      <c r="STB3219" s="385"/>
      <c r="STC3219" s="385"/>
      <c r="STD3219" s="385"/>
      <c r="STE3219" s="385"/>
      <c r="STF3219" s="385"/>
      <c r="STG3219" s="385"/>
      <c r="STH3219" s="385"/>
      <c r="STI3219" s="385"/>
      <c r="STJ3219" s="385"/>
      <c r="STK3219" s="385"/>
      <c r="STL3219" s="385"/>
      <c r="STM3219" s="385"/>
      <c r="STN3219" s="385"/>
      <c r="STO3219" s="385"/>
      <c r="STP3219" s="385"/>
      <c r="STQ3219" s="385"/>
      <c r="STR3219" s="385"/>
      <c r="STS3219" s="385"/>
      <c r="STT3219" s="385"/>
      <c r="STU3219" s="385"/>
      <c r="STV3219" s="385"/>
      <c r="STW3219" s="385"/>
      <c r="STX3219" s="385"/>
      <c r="STY3219" s="385"/>
      <c r="STZ3219" s="385"/>
      <c r="SUA3219" s="385"/>
      <c r="SUB3219" s="385"/>
      <c r="SUC3219" s="385"/>
      <c r="SUD3219" s="385"/>
      <c r="SUE3219" s="385"/>
      <c r="SUF3219" s="385"/>
      <c r="SUG3219" s="385"/>
      <c r="SUH3219" s="385"/>
      <c r="SUI3219" s="385"/>
      <c r="SUJ3219" s="385"/>
      <c r="SUK3219" s="385"/>
      <c r="SUL3219" s="385"/>
      <c r="SUM3219" s="385"/>
      <c r="SUN3219" s="385"/>
      <c r="SUO3219" s="385"/>
      <c r="SUP3219" s="385"/>
      <c r="SUQ3219" s="385"/>
      <c r="SUR3219" s="385"/>
      <c r="SUS3219" s="385"/>
      <c r="SUT3219" s="385"/>
      <c r="SUU3219" s="385"/>
      <c r="SUV3219" s="385"/>
      <c r="SUW3219" s="385"/>
      <c r="SUX3219" s="385"/>
      <c r="SUY3219" s="385"/>
      <c r="SUZ3219" s="385"/>
      <c r="SVA3219" s="385"/>
      <c r="SVB3219" s="385"/>
      <c r="SVC3219" s="385"/>
      <c r="SVD3219" s="385"/>
      <c r="SVE3219" s="385"/>
      <c r="SVF3219" s="385"/>
      <c r="SVG3219" s="385"/>
      <c r="SVH3219" s="385"/>
      <c r="SVI3219" s="385"/>
      <c r="SVJ3219" s="385"/>
      <c r="SVK3219" s="385"/>
      <c r="SVL3219" s="385"/>
      <c r="SVM3219" s="385"/>
      <c r="SVN3219" s="385"/>
      <c r="SVO3219" s="385"/>
      <c r="SVP3219" s="385"/>
      <c r="SVQ3219" s="385"/>
      <c r="SVR3219" s="385"/>
      <c r="SVS3219" s="385"/>
      <c r="SVT3219" s="385"/>
      <c r="SVU3219" s="385"/>
      <c r="SVV3219" s="385"/>
      <c r="SVW3219" s="385"/>
      <c r="SVX3219" s="385"/>
      <c r="SVY3219" s="385"/>
      <c r="SVZ3219" s="385"/>
      <c r="SWA3219" s="385"/>
      <c r="SWB3219" s="385"/>
      <c r="SWC3219" s="385"/>
      <c r="SWD3219" s="385"/>
      <c r="SWE3219" s="385"/>
      <c r="SWF3219" s="385"/>
      <c r="SWG3219" s="385"/>
      <c r="SWH3219" s="385"/>
      <c r="SWI3219" s="385"/>
      <c r="SWJ3219" s="385"/>
      <c r="SWK3219" s="385"/>
      <c r="SWL3219" s="385"/>
      <c r="SWM3219" s="385"/>
      <c r="SWN3219" s="385"/>
      <c r="SWO3219" s="385"/>
      <c r="SWP3219" s="385"/>
      <c r="SWQ3219" s="385"/>
      <c r="SWR3219" s="385"/>
      <c r="SWS3219" s="385"/>
      <c r="SWT3219" s="385"/>
      <c r="SWU3219" s="385"/>
      <c r="SWV3219" s="385"/>
      <c r="SWW3219" s="385"/>
      <c r="SWX3219" s="385"/>
      <c r="SWY3219" s="385"/>
      <c r="SWZ3219" s="385"/>
      <c r="SXA3219" s="385"/>
      <c r="SXB3219" s="385"/>
      <c r="SXC3219" s="385"/>
      <c r="SXD3219" s="385"/>
      <c r="SXE3219" s="385"/>
      <c r="SXF3219" s="385"/>
      <c r="SXG3219" s="385"/>
      <c r="SXH3219" s="385"/>
      <c r="SXI3219" s="385"/>
      <c r="SXJ3219" s="385"/>
      <c r="SXK3219" s="385"/>
      <c r="SXL3219" s="385"/>
      <c r="SXM3219" s="385"/>
      <c r="SXN3219" s="385"/>
      <c r="SXO3219" s="385"/>
      <c r="SXP3219" s="385"/>
      <c r="SXQ3219" s="385"/>
      <c r="SXR3219" s="385"/>
      <c r="SXS3219" s="385"/>
      <c r="SXT3219" s="385"/>
      <c r="SXU3219" s="385"/>
      <c r="SXV3219" s="385"/>
      <c r="SXW3219" s="385"/>
      <c r="SXX3219" s="385"/>
      <c r="SXY3219" s="385"/>
      <c r="SXZ3219" s="385"/>
      <c r="SYA3219" s="385"/>
      <c r="SYB3219" s="385"/>
      <c r="SYC3219" s="385"/>
      <c r="SYD3219" s="385"/>
      <c r="SYE3219" s="385"/>
      <c r="SYF3219" s="385"/>
      <c r="SYG3219" s="385"/>
      <c r="SYH3219" s="385"/>
      <c r="SYI3219" s="385"/>
      <c r="SYJ3219" s="385"/>
      <c r="SYK3219" s="385"/>
      <c r="SYL3219" s="385"/>
      <c r="SYM3219" s="385"/>
      <c r="SYN3219" s="385"/>
      <c r="SYO3219" s="385"/>
      <c r="SYP3219" s="385"/>
      <c r="SYQ3219" s="385"/>
      <c r="SYR3219" s="385"/>
      <c r="SYS3219" s="385"/>
      <c r="SYT3219" s="385"/>
      <c r="SYU3219" s="385"/>
      <c r="SYV3219" s="385"/>
      <c r="SYW3219" s="385"/>
      <c r="SYX3219" s="385"/>
      <c r="SYY3219" s="385"/>
      <c r="SYZ3219" s="385"/>
      <c r="SZA3219" s="385"/>
      <c r="SZB3219" s="385"/>
      <c r="SZC3219" s="385"/>
      <c r="SZD3219" s="385"/>
      <c r="SZE3219" s="385"/>
      <c r="SZF3219" s="385"/>
      <c r="SZG3219" s="385"/>
      <c r="SZH3219" s="385"/>
      <c r="SZI3219" s="385"/>
      <c r="SZJ3219" s="385"/>
      <c r="SZK3219" s="385"/>
      <c r="SZL3219" s="385"/>
      <c r="SZM3219" s="385"/>
      <c r="SZN3219" s="385"/>
      <c r="SZO3219" s="385"/>
      <c r="SZP3219" s="385"/>
      <c r="SZQ3219" s="385"/>
      <c r="SZR3219" s="385"/>
      <c r="SZS3219" s="385"/>
      <c r="SZT3219" s="385"/>
      <c r="SZU3219" s="385"/>
      <c r="SZV3219" s="385"/>
      <c r="SZW3219" s="385"/>
      <c r="SZX3219" s="385"/>
      <c r="SZY3219" s="385"/>
      <c r="SZZ3219" s="385"/>
      <c r="TAA3219" s="385"/>
      <c r="TAB3219" s="385"/>
      <c r="TAC3219" s="385"/>
      <c r="TAD3219" s="385"/>
      <c r="TAE3219" s="385"/>
      <c r="TAF3219" s="385"/>
      <c r="TAG3219" s="385"/>
      <c r="TAH3219" s="385"/>
      <c r="TAI3219" s="385"/>
      <c r="TAJ3219" s="385"/>
      <c r="TAK3219" s="385"/>
      <c r="TAL3219" s="385"/>
      <c r="TAM3219" s="385"/>
      <c r="TAN3219" s="385"/>
      <c r="TAO3219" s="385"/>
      <c r="TAP3219" s="385"/>
      <c r="TAQ3219" s="385"/>
      <c r="TAR3219" s="385"/>
      <c r="TAS3219" s="385"/>
      <c r="TAT3219" s="385"/>
      <c r="TAU3219" s="385"/>
      <c r="TAV3219" s="385"/>
      <c r="TAW3219" s="385"/>
      <c r="TAX3219" s="385"/>
      <c r="TAY3219" s="385"/>
      <c r="TAZ3219" s="385"/>
      <c r="TBA3219" s="385"/>
      <c r="TBB3219" s="385"/>
      <c r="TBC3219" s="385"/>
      <c r="TBD3219" s="385"/>
      <c r="TBE3219" s="385"/>
      <c r="TBF3219" s="385"/>
      <c r="TBG3219" s="385"/>
      <c r="TBH3219" s="385"/>
      <c r="TBI3219" s="385"/>
      <c r="TBJ3219" s="385"/>
      <c r="TBK3219" s="385"/>
      <c r="TBL3219" s="385"/>
      <c r="TBM3219" s="385"/>
      <c r="TBN3219" s="385"/>
      <c r="TBO3219" s="385"/>
      <c r="TBP3219" s="385"/>
      <c r="TBQ3219" s="385"/>
      <c r="TBR3219" s="385"/>
      <c r="TBS3219" s="385"/>
      <c r="TBT3219" s="385"/>
      <c r="TBU3219" s="385"/>
      <c r="TBV3219" s="385"/>
      <c r="TBW3219" s="385"/>
      <c r="TBX3219" s="385"/>
      <c r="TBY3219" s="385"/>
      <c r="TBZ3219" s="385"/>
      <c r="TCA3219" s="385"/>
      <c r="TCB3219" s="385"/>
      <c r="TCC3219" s="385"/>
      <c r="TCD3219" s="385"/>
      <c r="TCE3219" s="385"/>
      <c r="TCF3219" s="385"/>
      <c r="TCG3219" s="385"/>
      <c r="TCH3219" s="385"/>
      <c r="TCI3219" s="385"/>
      <c r="TCJ3219" s="385"/>
      <c r="TCK3219" s="385"/>
      <c r="TCL3219" s="385"/>
      <c r="TCM3219" s="385"/>
      <c r="TCN3219" s="385"/>
      <c r="TCO3219" s="385"/>
      <c r="TCP3219" s="385"/>
      <c r="TCQ3219" s="385"/>
      <c r="TCR3219" s="385"/>
      <c r="TCS3219" s="385"/>
      <c r="TCT3219" s="385"/>
      <c r="TCU3219" s="385"/>
      <c r="TCV3219" s="385"/>
      <c r="TCW3219" s="385"/>
      <c r="TCX3219" s="385"/>
      <c r="TCY3219" s="385"/>
      <c r="TCZ3219" s="385"/>
      <c r="TDA3219" s="385"/>
      <c r="TDB3219" s="385"/>
      <c r="TDC3219" s="385"/>
      <c r="TDD3219" s="385"/>
      <c r="TDE3219" s="385"/>
      <c r="TDF3219" s="385"/>
      <c r="TDG3219" s="385"/>
      <c r="TDH3219" s="385"/>
      <c r="TDI3219" s="385"/>
      <c r="TDJ3219" s="385"/>
      <c r="TDK3219" s="385"/>
      <c r="TDL3219" s="385"/>
      <c r="TDM3219" s="385"/>
      <c r="TDN3219" s="385"/>
      <c r="TDO3219" s="385"/>
      <c r="TDP3219" s="385"/>
      <c r="TDQ3219" s="385"/>
      <c r="TDR3219" s="385"/>
      <c r="TDS3219" s="385"/>
      <c r="TDT3219" s="385"/>
      <c r="TDU3219" s="385"/>
      <c r="TDV3219" s="385"/>
      <c r="TDW3219" s="385"/>
      <c r="TDX3219" s="385"/>
      <c r="TDY3219" s="385"/>
      <c r="TDZ3219" s="385"/>
      <c r="TEA3219" s="385"/>
      <c r="TEB3219" s="385"/>
      <c r="TEC3219" s="385"/>
      <c r="TED3219" s="385"/>
      <c r="TEE3219" s="385"/>
      <c r="TEF3219" s="385"/>
      <c r="TEG3219" s="385"/>
      <c r="TEH3219" s="385"/>
      <c r="TEI3219" s="385"/>
      <c r="TEJ3219" s="385"/>
      <c r="TEK3219" s="385"/>
      <c r="TEL3219" s="385"/>
      <c r="TEM3219" s="385"/>
      <c r="TEN3219" s="385"/>
      <c r="TEO3219" s="385"/>
      <c r="TEP3219" s="385"/>
      <c r="TEQ3219" s="385"/>
      <c r="TER3219" s="385"/>
      <c r="TES3219" s="385"/>
      <c r="TET3219" s="385"/>
      <c r="TEU3219" s="385"/>
      <c r="TEV3219" s="385"/>
      <c r="TEW3219" s="385"/>
      <c r="TEX3219" s="385"/>
      <c r="TEY3219" s="385"/>
      <c r="TEZ3219" s="385"/>
      <c r="TFA3219" s="385"/>
      <c r="TFB3219" s="385"/>
      <c r="TFC3219" s="385"/>
      <c r="TFD3219" s="385"/>
      <c r="TFE3219" s="385"/>
      <c r="TFF3219" s="385"/>
      <c r="TFG3219" s="385"/>
      <c r="TFH3219" s="385"/>
      <c r="TFI3219" s="385"/>
      <c r="TFJ3219" s="385"/>
      <c r="TFK3219" s="385"/>
      <c r="TFL3219" s="385"/>
      <c r="TFM3219" s="385"/>
      <c r="TFN3219" s="385"/>
      <c r="TFO3219" s="385"/>
      <c r="TFP3219" s="385"/>
      <c r="TFQ3219" s="385"/>
      <c r="TFR3219" s="385"/>
      <c r="TFS3219" s="385"/>
      <c r="TFT3219" s="385"/>
      <c r="TFU3219" s="385"/>
      <c r="TFV3219" s="385"/>
      <c r="TFW3219" s="385"/>
      <c r="TFX3219" s="385"/>
      <c r="TFY3219" s="385"/>
      <c r="TFZ3219" s="385"/>
      <c r="TGA3219" s="385"/>
      <c r="TGB3219" s="385"/>
      <c r="TGC3219" s="385"/>
      <c r="TGD3219" s="385"/>
      <c r="TGE3219" s="385"/>
      <c r="TGF3219" s="385"/>
      <c r="TGG3219" s="385"/>
      <c r="TGH3219" s="385"/>
      <c r="TGI3219" s="385"/>
      <c r="TGJ3219" s="385"/>
      <c r="TGK3219" s="385"/>
      <c r="TGL3219" s="385"/>
      <c r="TGM3219" s="385"/>
      <c r="TGN3219" s="385"/>
      <c r="TGO3219" s="385"/>
      <c r="TGP3219" s="385"/>
      <c r="TGQ3219" s="385"/>
      <c r="TGR3219" s="385"/>
      <c r="TGS3219" s="385"/>
      <c r="TGT3219" s="385"/>
      <c r="TGU3219" s="385"/>
      <c r="TGV3219" s="385"/>
      <c r="TGW3219" s="385"/>
      <c r="TGX3219" s="385"/>
      <c r="TGY3219" s="385"/>
      <c r="TGZ3219" s="385"/>
      <c r="THA3219" s="385"/>
      <c r="THB3219" s="385"/>
      <c r="THC3219" s="385"/>
      <c r="THD3219" s="385"/>
      <c r="THE3219" s="385"/>
      <c r="THF3219" s="385"/>
      <c r="THG3219" s="385"/>
      <c r="THH3219" s="385"/>
      <c r="THI3219" s="385"/>
      <c r="THJ3219" s="385"/>
      <c r="THK3219" s="385"/>
      <c r="THL3219" s="385"/>
      <c r="THM3219" s="385"/>
      <c r="THN3219" s="385"/>
      <c r="THO3219" s="385"/>
      <c r="THP3219" s="385"/>
      <c r="THQ3219" s="385"/>
      <c r="THR3219" s="385"/>
      <c r="THS3219" s="385"/>
      <c r="THT3219" s="385"/>
      <c r="THU3219" s="385"/>
      <c r="THV3219" s="385"/>
      <c r="THW3219" s="385"/>
      <c r="THX3219" s="385"/>
      <c r="THY3219" s="385"/>
      <c r="THZ3219" s="385"/>
      <c r="TIA3219" s="385"/>
      <c r="TIB3219" s="385"/>
      <c r="TIC3219" s="385"/>
      <c r="TID3219" s="385"/>
      <c r="TIE3219" s="385"/>
      <c r="TIF3219" s="385"/>
      <c r="TIG3219" s="385"/>
      <c r="TIH3219" s="385"/>
      <c r="TII3219" s="385"/>
      <c r="TIJ3219" s="385"/>
      <c r="TIK3219" s="385"/>
      <c r="TIL3219" s="385"/>
      <c r="TIM3219" s="385"/>
      <c r="TIN3219" s="385"/>
      <c r="TIO3219" s="385"/>
      <c r="TIP3219" s="385"/>
      <c r="TIQ3219" s="385"/>
      <c r="TIR3219" s="385"/>
      <c r="TIS3219" s="385"/>
      <c r="TIT3219" s="385"/>
      <c r="TIU3219" s="385"/>
      <c r="TIV3219" s="385"/>
      <c r="TIW3219" s="385"/>
      <c r="TIX3219" s="385"/>
      <c r="TIY3219" s="385"/>
      <c r="TIZ3219" s="385"/>
      <c r="TJA3219" s="385"/>
      <c r="TJB3219" s="385"/>
      <c r="TJC3219" s="385"/>
      <c r="TJD3219" s="385"/>
      <c r="TJE3219" s="385"/>
      <c r="TJF3219" s="385"/>
      <c r="TJG3219" s="385"/>
      <c r="TJH3219" s="385"/>
      <c r="TJI3219" s="385"/>
      <c r="TJJ3219" s="385"/>
      <c r="TJK3219" s="385"/>
      <c r="TJL3219" s="385"/>
      <c r="TJM3219" s="385"/>
      <c r="TJN3219" s="385"/>
      <c r="TJO3219" s="385"/>
      <c r="TJP3219" s="385"/>
      <c r="TJQ3219" s="385"/>
      <c r="TJR3219" s="385"/>
      <c r="TJS3219" s="385"/>
      <c r="TJT3219" s="385"/>
      <c r="TJU3219" s="385"/>
      <c r="TJV3219" s="385"/>
      <c r="TJW3219" s="385"/>
      <c r="TJX3219" s="385"/>
      <c r="TJY3219" s="385"/>
      <c r="TJZ3219" s="385"/>
      <c r="TKA3219" s="385"/>
      <c r="TKB3219" s="385"/>
      <c r="TKC3219" s="385"/>
      <c r="TKD3219" s="385"/>
      <c r="TKE3219" s="385"/>
      <c r="TKF3219" s="385"/>
      <c r="TKG3219" s="385"/>
      <c r="TKH3219" s="385"/>
      <c r="TKI3219" s="385"/>
      <c r="TKJ3219" s="385"/>
      <c r="TKK3219" s="385"/>
      <c r="TKL3219" s="385"/>
      <c r="TKM3219" s="385"/>
      <c r="TKN3219" s="385"/>
      <c r="TKO3219" s="385"/>
      <c r="TKP3219" s="385"/>
      <c r="TKQ3219" s="385"/>
      <c r="TKR3219" s="385"/>
      <c r="TKS3219" s="385"/>
      <c r="TKT3219" s="385"/>
      <c r="TKU3219" s="385"/>
      <c r="TKV3219" s="385"/>
      <c r="TKW3219" s="385"/>
      <c r="TKX3219" s="385"/>
      <c r="TKY3219" s="385"/>
      <c r="TKZ3219" s="385"/>
      <c r="TLA3219" s="385"/>
      <c r="TLB3219" s="385"/>
      <c r="TLC3219" s="385"/>
      <c r="TLD3219" s="385"/>
      <c r="TLE3219" s="385"/>
      <c r="TLF3219" s="385"/>
      <c r="TLG3219" s="385"/>
      <c r="TLH3219" s="385"/>
      <c r="TLI3219" s="385"/>
      <c r="TLJ3219" s="385"/>
      <c r="TLK3219" s="385"/>
      <c r="TLL3219" s="385"/>
      <c r="TLM3219" s="385"/>
      <c r="TLN3219" s="385"/>
      <c r="TLO3219" s="385"/>
      <c r="TLP3219" s="385"/>
      <c r="TLQ3219" s="385"/>
      <c r="TLR3219" s="385"/>
      <c r="TLS3219" s="385"/>
      <c r="TLT3219" s="385"/>
      <c r="TLU3219" s="385"/>
      <c r="TLV3219" s="385"/>
      <c r="TLW3219" s="385"/>
      <c r="TLX3219" s="385"/>
      <c r="TLY3219" s="385"/>
      <c r="TLZ3219" s="385"/>
      <c r="TMA3219" s="385"/>
      <c r="TMB3219" s="385"/>
      <c r="TMC3219" s="385"/>
      <c r="TMD3219" s="385"/>
      <c r="TME3219" s="385"/>
      <c r="TMF3219" s="385"/>
      <c r="TMG3219" s="385"/>
      <c r="TMH3219" s="385"/>
      <c r="TMI3219" s="385"/>
      <c r="TMJ3219" s="385"/>
      <c r="TMK3219" s="385"/>
      <c r="TML3219" s="385"/>
      <c r="TMM3219" s="385"/>
      <c r="TMN3219" s="385"/>
      <c r="TMO3219" s="385"/>
      <c r="TMP3219" s="385"/>
      <c r="TMQ3219" s="385"/>
      <c r="TMR3219" s="385"/>
      <c r="TMS3219" s="385"/>
      <c r="TMT3219" s="385"/>
      <c r="TMU3219" s="385"/>
      <c r="TMV3219" s="385"/>
      <c r="TMW3219" s="385"/>
      <c r="TMX3219" s="385"/>
      <c r="TMY3219" s="385"/>
      <c r="TMZ3219" s="385"/>
      <c r="TNA3219" s="385"/>
      <c r="TNB3219" s="385"/>
      <c r="TNC3219" s="385"/>
      <c r="TND3219" s="385"/>
      <c r="TNE3219" s="385"/>
      <c r="TNF3219" s="385"/>
      <c r="TNG3219" s="385"/>
      <c r="TNH3219" s="385"/>
      <c r="TNI3219" s="385"/>
      <c r="TNJ3219" s="385"/>
      <c r="TNK3219" s="385"/>
      <c r="TNL3219" s="385"/>
      <c r="TNM3219" s="385"/>
      <c r="TNN3219" s="385"/>
      <c r="TNO3219" s="385"/>
      <c r="TNP3219" s="385"/>
      <c r="TNQ3219" s="385"/>
      <c r="TNR3219" s="385"/>
      <c r="TNS3219" s="385"/>
      <c r="TNT3219" s="385"/>
      <c r="TNU3219" s="385"/>
      <c r="TNV3219" s="385"/>
      <c r="TNW3219" s="385"/>
      <c r="TNX3219" s="385"/>
      <c r="TNY3219" s="385"/>
      <c r="TNZ3219" s="385"/>
      <c r="TOA3219" s="385"/>
      <c r="TOB3219" s="385"/>
      <c r="TOC3219" s="385"/>
      <c r="TOD3219" s="385"/>
      <c r="TOE3219" s="385"/>
      <c r="TOF3219" s="385"/>
      <c r="TOG3219" s="385"/>
      <c r="TOH3219" s="385"/>
      <c r="TOI3219" s="385"/>
      <c r="TOJ3219" s="385"/>
      <c r="TOK3219" s="385"/>
      <c r="TOL3219" s="385"/>
      <c r="TOM3219" s="385"/>
      <c r="TON3219" s="385"/>
      <c r="TOO3219" s="385"/>
      <c r="TOP3219" s="385"/>
      <c r="TOQ3219" s="385"/>
      <c r="TOR3219" s="385"/>
      <c r="TOS3219" s="385"/>
      <c r="TOT3219" s="385"/>
      <c r="TOU3219" s="385"/>
      <c r="TOV3219" s="385"/>
      <c r="TOW3219" s="385"/>
      <c r="TOX3219" s="385"/>
      <c r="TOY3219" s="385"/>
      <c r="TOZ3219" s="385"/>
      <c r="TPA3219" s="385"/>
      <c r="TPB3219" s="385"/>
      <c r="TPC3219" s="385"/>
      <c r="TPD3219" s="385"/>
      <c r="TPE3219" s="385"/>
      <c r="TPF3219" s="385"/>
      <c r="TPG3219" s="385"/>
      <c r="TPH3219" s="385"/>
      <c r="TPI3219" s="385"/>
      <c r="TPJ3219" s="385"/>
      <c r="TPK3219" s="385"/>
      <c r="TPL3219" s="385"/>
      <c r="TPM3219" s="385"/>
      <c r="TPN3219" s="385"/>
      <c r="TPO3219" s="385"/>
      <c r="TPP3219" s="385"/>
      <c r="TPQ3219" s="385"/>
      <c r="TPR3219" s="385"/>
      <c r="TPS3219" s="385"/>
      <c r="TPT3219" s="385"/>
      <c r="TPU3219" s="385"/>
      <c r="TPV3219" s="385"/>
      <c r="TPW3219" s="385"/>
      <c r="TPX3219" s="385"/>
      <c r="TPY3219" s="385"/>
      <c r="TPZ3219" s="385"/>
      <c r="TQA3219" s="385"/>
      <c r="TQB3219" s="385"/>
      <c r="TQC3219" s="385"/>
      <c r="TQD3219" s="385"/>
      <c r="TQE3219" s="385"/>
      <c r="TQF3219" s="385"/>
      <c r="TQG3219" s="385"/>
      <c r="TQH3219" s="385"/>
      <c r="TQI3219" s="385"/>
      <c r="TQJ3219" s="385"/>
      <c r="TQK3219" s="385"/>
      <c r="TQL3219" s="385"/>
      <c r="TQM3219" s="385"/>
      <c r="TQN3219" s="385"/>
      <c r="TQO3219" s="385"/>
      <c r="TQP3219" s="385"/>
      <c r="TQQ3219" s="385"/>
      <c r="TQR3219" s="385"/>
      <c r="TQS3219" s="385"/>
      <c r="TQT3219" s="385"/>
      <c r="TQU3219" s="385"/>
      <c r="TQV3219" s="385"/>
      <c r="TQW3219" s="385"/>
      <c r="TQX3219" s="385"/>
      <c r="TQY3219" s="385"/>
      <c r="TQZ3219" s="385"/>
      <c r="TRA3219" s="385"/>
      <c r="TRB3219" s="385"/>
      <c r="TRC3219" s="385"/>
      <c r="TRD3219" s="385"/>
      <c r="TRE3219" s="385"/>
      <c r="TRF3219" s="385"/>
      <c r="TRG3219" s="385"/>
      <c r="TRH3219" s="385"/>
      <c r="TRI3219" s="385"/>
      <c r="TRJ3219" s="385"/>
      <c r="TRK3219" s="385"/>
      <c r="TRL3219" s="385"/>
      <c r="TRM3219" s="385"/>
      <c r="TRN3219" s="385"/>
      <c r="TRO3219" s="385"/>
      <c r="TRP3219" s="385"/>
      <c r="TRQ3219" s="385"/>
      <c r="TRR3219" s="385"/>
      <c r="TRS3219" s="385"/>
      <c r="TRT3219" s="385"/>
      <c r="TRU3219" s="385"/>
      <c r="TRV3219" s="385"/>
      <c r="TRW3219" s="385"/>
      <c r="TRX3219" s="385"/>
      <c r="TRY3219" s="385"/>
      <c r="TRZ3219" s="385"/>
      <c r="TSA3219" s="385"/>
      <c r="TSB3219" s="385"/>
      <c r="TSC3219" s="385"/>
      <c r="TSD3219" s="385"/>
      <c r="TSE3219" s="385"/>
      <c r="TSF3219" s="385"/>
      <c r="TSG3219" s="385"/>
      <c r="TSH3219" s="385"/>
      <c r="TSI3219" s="385"/>
      <c r="TSJ3219" s="385"/>
      <c r="TSK3219" s="385"/>
      <c r="TSL3219" s="385"/>
      <c r="TSM3219" s="385"/>
      <c r="TSN3219" s="385"/>
      <c r="TSO3219" s="385"/>
      <c r="TSP3219" s="385"/>
      <c r="TSQ3219" s="385"/>
      <c r="TSR3219" s="385"/>
      <c r="TSS3219" s="385"/>
      <c r="TST3219" s="385"/>
      <c r="TSU3219" s="385"/>
      <c r="TSV3219" s="385"/>
      <c r="TSW3219" s="385"/>
      <c r="TSX3219" s="385"/>
      <c r="TSY3219" s="385"/>
      <c r="TSZ3219" s="385"/>
      <c r="TTA3219" s="385"/>
      <c r="TTB3219" s="385"/>
      <c r="TTC3219" s="385"/>
      <c r="TTD3219" s="385"/>
      <c r="TTE3219" s="385"/>
      <c r="TTF3219" s="385"/>
      <c r="TTG3219" s="385"/>
      <c r="TTH3219" s="385"/>
      <c r="TTI3219" s="385"/>
      <c r="TTJ3219" s="385"/>
      <c r="TTK3219" s="385"/>
      <c r="TTL3219" s="385"/>
      <c r="TTM3219" s="385"/>
      <c r="TTN3219" s="385"/>
      <c r="TTO3219" s="385"/>
      <c r="TTP3219" s="385"/>
      <c r="TTQ3219" s="385"/>
      <c r="TTR3219" s="385"/>
      <c r="TTS3219" s="385"/>
      <c r="TTT3219" s="385"/>
      <c r="TTU3219" s="385"/>
      <c r="TTV3219" s="385"/>
      <c r="TTW3219" s="385"/>
      <c r="TTX3219" s="385"/>
      <c r="TTY3219" s="385"/>
      <c r="TTZ3219" s="385"/>
      <c r="TUA3219" s="385"/>
      <c r="TUB3219" s="385"/>
      <c r="TUC3219" s="385"/>
      <c r="TUD3219" s="385"/>
      <c r="TUE3219" s="385"/>
      <c r="TUF3219" s="385"/>
      <c r="TUG3219" s="385"/>
      <c r="TUH3219" s="385"/>
      <c r="TUI3219" s="385"/>
      <c r="TUJ3219" s="385"/>
      <c r="TUK3219" s="385"/>
      <c r="TUL3219" s="385"/>
      <c r="TUM3219" s="385"/>
      <c r="TUN3219" s="385"/>
      <c r="TUO3219" s="385"/>
      <c r="TUP3219" s="385"/>
      <c r="TUQ3219" s="385"/>
      <c r="TUR3219" s="385"/>
      <c r="TUS3219" s="385"/>
      <c r="TUT3219" s="385"/>
      <c r="TUU3219" s="385"/>
      <c r="TUV3219" s="385"/>
      <c r="TUW3219" s="385"/>
      <c r="TUX3219" s="385"/>
      <c r="TUY3219" s="385"/>
      <c r="TUZ3219" s="385"/>
      <c r="TVA3219" s="385"/>
      <c r="TVB3219" s="385"/>
      <c r="TVC3219" s="385"/>
      <c r="TVD3219" s="385"/>
      <c r="TVE3219" s="385"/>
      <c r="TVF3219" s="385"/>
      <c r="TVG3219" s="385"/>
      <c r="TVH3219" s="385"/>
      <c r="TVI3219" s="385"/>
      <c r="TVJ3219" s="385"/>
      <c r="TVK3219" s="385"/>
      <c r="TVL3219" s="385"/>
      <c r="TVM3219" s="385"/>
      <c r="TVN3219" s="385"/>
      <c r="TVO3219" s="385"/>
      <c r="TVP3219" s="385"/>
      <c r="TVQ3219" s="385"/>
      <c r="TVR3219" s="385"/>
      <c r="TVS3219" s="385"/>
      <c r="TVT3219" s="385"/>
      <c r="TVU3219" s="385"/>
      <c r="TVV3219" s="385"/>
      <c r="TVW3219" s="385"/>
      <c r="TVX3219" s="385"/>
      <c r="TVY3219" s="385"/>
      <c r="TVZ3219" s="385"/>
      <c r="TWA3219" s="385"/>
      <c r="TWB3219" s="385"/>
      <c r="TWC3219" s="385"/>
      <c r="TWD3219" s="385"/>
      <c r="TWE3219" s="385"/>
      <c r="TWF3219" s="385"/>
      <c r="TWG3219" s="385"/>
      <c r="TWH3219" s="385"/>
      <c r="TWI3219" s="385"/>
      <c r="TWJ3219" s="385"/>
      <c r="TWK3219" s="385"/>
      <c r="TWL3219" s="385"/>
      <c r="TWM3219" s="385"/>
      <c r="TWN3219" s="385"/>
      <c r="TWO3219" s="385"/>
      <c r="TWP3219" s="385"/>
      <c r="TWQ3219" s="385"/>
      <c r="TWR3219" s="385"/>
      <c r="TWS3219" s="385"/>
      <c r="TWT3219" s="385"/>
      <c r="TWU3219" s="385"/>
      <c r="TWV3219" s="385"/>
      <c r="TWW3219" s="385"/>
      <c r="TWX3219" s="385"/>
      <c r="TWY3219" s="385"/>
      <c r="TWZ3219" s="385"/>
      <c r="TXA3219" s="385"/>
      <c r="TXB3219" s="385"/>
      <c r="TXC3219" s="385"/>
      <c r="TXD3219" s="385"/>
      <c r="TXE3219" s="385"/>
      <c r="TXF3219" s="385"/>
      <c r="TXG3219" s="385"/>
      <c r="TXH3219" s="385"/>
      <c r="TXI3219" s="385"/>
      <c r="TXJ3219" s="385"/>
      <c r="TXK3219" s="385"/>
      <c r="TXL3219" s="385"/>
      <c r="TXM3219" s="385"/>
      <c r="TXN3219" s="385"/>
      <c r="TXO3219" s="385"/>
      <c r="TXP3219" s="385"/>
      <c r="TXQ3219" s="385"/>
      <c r="TXR3219" s="385"/>
      <c r="TXS3219" s="385"/>
      <c r="TXT3219" s="385"/>
      <c r="TXU3219" s="385"/>
      <c r="TXV3219" s="385"/>
      <c r="TXW3219" s="385"/>
      <c r="TXX3219" s="385"/>
      <c r="TXY3219" s="385"/>
      <c r="TXZ3219" s="385"/>
      <c r="TYA3219" s="385"/>
      <c r="TYB3219" s="385"/>
      <c r="TYC3219" s="385"/>
      <c r="TYD3219" s="385"/>
      <c r="TYE3219" s="385"/>
      <c r="TYF3219" s="385"/>
      <c r="TYG3219" s="385"/>
      <c r="TYH3219" s="385"/>
      <c r="TYI3219" s="385"/>
      <c r="TYJ3219" s="385"/>
      <c r="TYK3219" s="385"/>
      <c r="TYL3219" s="385"/>
      <c r="TYM3219" s="385"/>
      <c r="TYN3219" s="385"/>
      <c r="TYO3219" s="385"/>
      <c r="TYP3219" s="385"/>
      <c r="TYQ3219" s="385"/>
      <c r="TYR3219" s="385"/>
      <c r="TYS3219" s="385"/>
      <c r="TYT3219" s="385"/>
      <c r="TYU3219" s="385"/>
      <c r="TYV3219" s="385"/>
      <c r="TYW3219" s="385"/>
      <c r="TYX3219" s="385"/>
      <c r="TYY3219" s="385"/>
      <c r="TYZ3219" s="385"/>
      <c r="TZA3219" s="385"/>
      <c r="TZB3219" s="385"/>
      <c r="TZC3219" s="385"/>
      <c r="TZD3219" s="385"/>
      <c r="TZE3219" s="385"/>
      <c r="TZF3219" s="385"/>
      <c r="TZG3219" s="385"/>
      <c r="TZH3219" s="385"/>
      <c r="TZI3219" s="385"/>
      <c r="TZJ3219" s="385"/>
      <c r="TZK3219" s="385"/>
      <c r="TZL3219" s="385"/>
      <c r="TZM3219" s="385"/>
      <c r="TZN3219" s="385"/>
      <c r="TZO3219" s="385"/>
      <c r="TZP3219" s="385"/>
      <c r="TZQ3219" s="385"/>
      <c r="TZR3219" s="385"/>
      <c r="TZS3219" s="385"/>
      <c r="TZT3219" s="385"/>
      <c r="TZU3219" s="385"/>
      <c r="TZV3219" s="385"/>
      <c r="TZW3219" s="385"/>
      <c r="TZX3219" s="385"/>
      <c r="TZY3219" s="385"/>
      <c r="TZZ3219" s="385"/>
      <c r="UAA3219" s="385"/>
      <c r="UAB3219" s="385"/>
      <c r="UAC3219" s="385"/>
      <c r="UAD3219" s="385"/>
      <c r="UAE3219" s="385"/>
      <c r="UAF3219" s="385"/>
      <c r="UAG3219" s="385"/>
      <c r="UAH3219" s="385"/>
      <c r="UAI3219" s="385"/>
      <c r="UAJ3219" s="385"/>
      <c r="UAK3219" s="385"/>
      <c r="UAL3219" s="385"/>
      <c r="UAM3219" s="385"/>
      <c r="UAN3219" s="385"/>
      <c r="UAO3219" s="385"/>
      <c r="UAP3219" s="385"/>
      <c r="UAQ3219" s="385"/>
      <c r="UAR3219" s="385"/>
      <c r="UAS3219" s="385"/>
      <c r="UAT3219" s="385"/>
      <c r="UAU3219" s="385"/>
      <c r="UAV3219" s="385"/>
      <c r="UAW3219" s="385"/>
      <c r="UAX3219" s="385"/>
      <c r="UAY3219" s="385"/>
      <c r="UAZ3219" s="385"/>
      <c r="UBA3219" s="385"/>
      <c r="UBB3219" s="385"/>
      <c r="UBC3219" s="385"/>
      <c r="UBD3219" s="385"/>
      <c r="UBE3219" s="385"/>
      <c r="UBF3219" s="385"/>
      <c r="UBG3219" s="385"/>
      <c r="UBH3219" s="385"/>
      <c r="UBI3219" s="385"/>
      <c r="UBJ3219" s="385"/>
      <c r="UBK3219" s="385"/>
      <c r="UBL3219" s="385"/>
      <c r="UBM3219" s="385"/>
      <c r="UBN3219" s="385"/>
      <c r="UBO3219" s="385"/>
      <c r="UBP3219" s="385"/>
      <c r="UBQ3219" s="385"/>
      <c r="UBR3219" s="385"/>
      <c r="UBS3219" s="385"/>
      <c r="UBT3219" s="385"/>
      <c r="UBU3219" s="385"/>
      <c r="UBV3219" s="385"/>
      <c r="UBW3219" s="385"/>
      <c r="UBX3219" s="385"/>
      <c r="UBY3219" s="385"/>
      <c r="UBZ3219" s="385"/>
      <c r="UCA3219" s="385"/>
      <c r="UCB3219" s="385"/>
      <c r="UCC3219" s="385"/>
      <c r="UCD3219" s="385"/>
      <c r="UCE3219" s="385"/>
      <c r="UCF3219" s="385"/>
      <c r="UCG3219" s="385"/>
      <c r="UCH3219" s="385"/>
      <c r="UCI3219" s="385"/>
      <c r="UCJ3219" s="385"/>
      <c r="UCK3219" s="385"/>
      <c r="UCL3219" s="385"/>
      <c r="UCM3219" s="385"/>
      <c r="UCN3219" s="385"/>
      <c r="UCO3219" s="385"/>
      <c r="UCP3219" s="385"/>
      <c r="UCQ3219" s="385"/>
      <c r="UCR3219" s="385"/>
      <c r="UCS3219" s="385"/>
      <c r="UCT3219" s="385"/>
      <c r="UCU3219" s="385"/>
      <c r="UCV3219" s="385"/>
      <c r="UCW3219" s="385"/>
      <c r="UCX3219" s="385"/>
      <c r="UCY3219" s="385"/>
      <c r="UCZ3219" s="385"/>
      <c r="UDA3219" s="385"/>
      <c r="UDB3219" s="385"/>
      <c r="UDC3219" s="385"/>
      <c r="UDD3219" s="385"/>
      <c r="UDE3219" s="385"/>
      <c r="UDF3219" s="385"/>
      <c r="UDG3219" s="385"/>
      <c r="UDH3219" s="385"/>
      <c r="UDI3219" s="385"/>
      <c r="UDJ3219" s="385"/>
      <c r="UDK3219" s="385"/>
      <c r="UDL3219" s="385"/>
      <c r="UDM3219" s="385"/>
      <c r="UDN3219" s="385"/>
      <c r="UDO3219" s="385"/>
      <c r="UDP3219" s="385"/>
      <c r="UDQ3219" s="385"/>
      <c r="UDR3219" s="385"/>
      <c r="UDS3219" s="385"/>
      <c r="UDT3219" s="385"/>
      <c r="UDU3219" s="385"/>
      <c r="UDV3219" s="385"/>
      <c r="UDW3219" s="385"/>
      <c r="UDX3219" s="385"/>
      <c r="UDY3219" s="385"/>
      <c r="UDZ3219" s="385"/>
      <c r="UEA3219" s="385"/>
      <c r="UEB3219" s="385"/>
      <c r="UEC3219" s="385"/>
      <c r="UED3219" s="385"/>
      <c r="UEE3219" s="385"/>
      <c r="UEF3219" s="385"/>
      <c r="UEG3219" s="385"/>
      <c r="UEH3219" s="385"/>
      <c r="UEI3219" s="385"/>
      <c r="UEJ3219" s="385"/>
      <c r="UEK3219" s="385"/>
      <c r="UEL3219" s="385"/>
      <c r="UEM3219" s="385"/>
      <c r="UEN3219" s="385"/>
      <c r="UEO3219" s="385"/>
      <c r="UEP3219" s="385"/>
      <c r="UEQ3219" s="385"/>
      <c r="UER3219" s="385"/>
      <c r="UES3219" s="385"/>
      <c r="UET3219" s="385"/>
      <c r="UEU3219" s="385"/>
      <c r="UEV3219" s="385"/>
      <c r="UEW3219" s="385"/>
      <c r="UEX3219" s="385"/>
      <c r="UEY3219" s="385"/>
      <c r="UEZ3219" s="385"/>
      <c r="UFA3219" s="385"/>
      <c r="UFB3219" s="385"/>
      <c r="UFC3219" s="385"/>
      <c r="UFD3219" s="385"/>
      <c r="UFE3219" s="385"/>
      <c r="UFF3219" s="385"/>
      <c r="UFG3219" s="385"/>
      <c r="UFH3219" s="385"/>
      <c r="UFI3219" s="385"/>
      <c r="UFJ3219" s="385"/>
      <c r="UFK3219" s="385"/>
      <c r="UFL3219" s="385"/>
      <c r="UFM3219" s="385"/>
      <c r="UFN3219" s="385"/>
      <c r="UFO3219" s="385"/>
      <c r="UFP3219" s="385"/>
      <c r="UFQ3219" s="385"/>
      <c r="UFR3219" s="385"/>
      <c r="UFS3219" s="385"/>
      <c r="UFT3219" s="385"/>
      <c r="UFU3219" s="385"/>
      <c r="UFV3219" s="385"/>
      <c r="UFW3219" s="385"/>
      <c r="UFX3219" s="385"/>
      <c r="UFY3219" s="385"/>
      <c r="UFZ3219" s="385"/>
      <c r="UGA3219" s="385"/>
      <c r="UGB3219" s="385"/>
      <c r="UGC3219" s="385"/>
      <c r="UGD3219" s="385"/>
      <c r="UGE3219" s="385"/>
      <c r="UGF3219" s="385"/>
      <c r="UGG3219" s="385"/>
      <c r="UGH3219" s="385"/>
      <c r="UGI3219" s="385"/>
      <c r="UGJ3219" s="385"/>
      <c r="UGK3219" s="385"/>
      <c r="UGL3219" s="385"/>
      <c r="UGM3219" s="385"/>
      <c r="UGN3219" s="385"/>
      <c r="UGO3219" s="385"/>
      <c r="UGP3219" s="385"/>
      <c r="UGQ3219" s="385"/>
      <c r="UGR3219" s="385"/>
      <c r="UGS3219" s="385"/>
      <c r="UGT3219" s="385"/>
      <c r="UGU3219" s="385"/>
      <c r="UGV3219" s="385"/>
      <c r="UGW3219" s="385"/>
      <c r="UGX3219" s="385"/>
      <c r="UGY3219" s="385"/>
      <c r="UGZ3219" s="385"/>
      <c r="UHA3219" s="385"/>
      <c r="UHB3219" s="385"/>
      <c r="UHC3219" s="385"/>
      <c r="UHD3219" s="385"/>
      <c r="UHE3219" s="385"/>
      <c r="UHF3219" s="385"/>
      <c r="UHG3219" s="385"/>
      <c r="UHH3219" s="385"/>
      <c r="UHI3219" s="385"/>
      <c r="UHJ3219" s="385"/>
      <c r="UHK3219" s="385"/>
      <c r="UHL3219" s="385"/>
      <c r="UHM3219" s="385"/>
      <c r="UHN3219" s="385"/>
      <c r="UHO3219" s="385"/>
      <c r="UHP3219" s="385"/>
      <c r="UHQ3219" s="385"/>
      <c r="UHR3219" s="385"/>
      <c r="UHS3219" s="385"/>
      <c r="UHT3219" s="385"/>
      <c r="UHU3219" s="385"/>
      <c r="UHV3219" s="385"/>
      <c r="UHW3219" s="385"/>
      <c r="UHX3219" s="385"/>
      <c r="UHY3219" s="385"/>
      <c r="UHZ3219" s="385"/>
      <c r="UIA3219" s="385"/>
      <c r="UIB3219" s="385"/>
      <c r="UIC3219" s="385"/>
      <c r="UID3219" s="385"/>
      <c r="UIE3219" s="385"/>
      <c r="UIF3219" s="385"/>
      <c r="UIG3219" s="385"/>
      <c r="UIH3219" s="385"/>
      <c r="UII3219" s="385"/>
      <c r="UIJ3219" s="385"/>
      <c r="UIK3219" s="385"/>
      <c r="UIL3219" s="385"/>
      <c r="UIM3219" s="385"/>
      <c r="UIN3219" s="385"/>
      <c r="UIO3219" s="385"/>
      <c r="UIP3219" s="385"/>
      <c r="UIQ3219" s="385"/>
      <c r="UIR3219" s="385"/>
      <c r="UIS3219" s="385"/>
      <c r="UIT3219" s="385"/>
      <c r="UIU3219" s="385"/>
      <c r="UIV3219" s="385"/>
      <c r="UIW3219" s="385"/>
      <c r="UIX3219" s="385"/>
      <c r="UIY3219" s="385"/>
      <c r="UIZ3219" s="385"/>
      <c r="UJA3219" s="385"/>
      <c r="UJB3219" s="385"/>
      <c r="UJC3219" s="385"/>
      <c r="UJD3219" s="385"/>
      <c r="UJE3219" s="385"/>
      <c r="UJF3219" s="385"/>
      <c r="UJG3219" s="385"/>
      <c r="UJH3219" s="385"/>
      <c r="UJI3219" s="385"/>
      <c r="UJJ3219" s="385"/>
      <c r="UJK3219" s="385"/>
      <c r="UJL3219" s="385"/>
      <c r="UJM3219" s="385"/>
      <c r="UJN3219" s="385"/>
      <c r="UJO3219" s="385"/>
      <c r="UJP3219" s="385"/>
      <c r="UJQ3219" s="385"/>
      <c r="UJR3219" s="385"/>
      <c r="UJS3219" s="385"/>
      <c r="UJT3219" s="385"/>
      <c r="UJU3219" s="385"/>
      <c r="UJV3219" s="385"/>
      <c r="UJW3219" s="385"/>
      <c r="UJX3219" s="385"/>
      <c r="UJY3219" s="385"/>
      <c r="UJZ3219" s="385"/>
      <c r="UKA3219" s="385"/>
      <c r="UKB3219" s="385"/>
      <c r="UKC3219" s="385"/>
      <c r="UKD3219" s="385"/>
      <c r="UKE3219" s="385"/>
      <c r="UKF3219" s="385"/>
      <c r="UKG3219" s="385"/>
      <c r="UKH3219" s="385"/>
      <c r="UKI3219" s="385"/>
      <c r="UKJ3219" s="385"/>
      <c r="UKK3219" s="385"/>
      <c r="UKL3219" s="385"/>
      <c r="UKM3219" s="385"/>
      <c r="UKN3219" s="385"/>
      <c r="UKO3219" s="385"/>
      <c r="UKP3219" s="385"/>
      <c r="UKQ3219" s="385"/>
      <c r="UKR3219" s="385"/>
      <c r="UKS3219" s="385"/>
      <c r="UKT3219" s="385"/>
      <c r="UKU3219" s="385"/>
      <c r="UKV3219" s="385"/>
      <c r="UKW3219" s="385"/>
      <c r="UKX3219" s="385"/>
      <c r="UKY3219" s="385"/>
      <c r="UKZ3219" s="385"/>
      <c r="ULA3219" s="385"/>
      <c r="ULB3219" s="385"/>
      <c r="ULC3219" s="385"/>
      <c r="ULD3219" s="385"/>
      <c r="ULE3219" s="385"/>
      <c r="ULF3219" s="385"/>
      <c r="ULG3219" s="385"/>
      <c r="ULH3219" s="385"/>
      <c r="ULI3219" s="385"/>
      <c r="ULJ3219" s="385"/>
      <c r="ULK3219" s="385"/>
      <c r="ULL3219" s="385"/>
      <c r="ULM3219" s="385"/>
      <c r="ULN3219" s="385"/>
      <c r="ULO3219" s="385"/>
      <c r="ULP3219" s="385"/>
      <c r="ULQ3219" s="385"/>
      <c r="ULR3219" s="385"/>
      <c r="ULS3219" s="385"/>
      <c r="ULT3219" s="385"/>
      <c r="ULU3219" s="385"/>
      <c r="ULV3219" s="385"/>
      <c r="ULW3219" s="385"/>
      <c r="ULX3219" s="385"/>
      <c r="ULY3219" s="385"/>
      <c r="ULZ3219" s="385"/>
      <c r="UMA3219" s="385"/>
      <c r="UMB3219" s="385"/>
      <c r="UMC3219" s="385"/>
      <c r="UMD3219" s="385"/>
      <c r="UME3219" s="385"/>
      <c r="UMF3219" s="385"/>
      <c r="UMG3219" s="385"/>
      <c r="UMH3219" s="385"/>
      <c r="UMI3219" s="385"/>
      <c r="UMJ3219" s="385"/>
      <c r="UMK3219" s="385"/>
      <c r="UML3219" s="385"/>
      <c r="UMM3219" s="385"/>
      <c r="UMN3219" s="385"/>
      <c r="UMO3219" s="385"/>
      <c r="UMP3219" s="385"/>
      <c r="UMQ3219" s="385"/>
      <c r="UMR3219" s="385"/>
      <c r="UMS3219" s="385"/>
      <c r="UMT3219" s="385"/>
      <c r="UMU3219" s="385"/>
      <c r="UMV3219" s="385"/>
      <c r="UMW3219" s="385"/>
      <c r="UMX3219" s="385"/>
      <c r="UMY3219" s="385"/>
      <c r="UMZ3219" s="385"/>
      <c r="UNA3219" s="385"/>
      <c r="UNB3219" s="385"/>
      <c r="UNC3219" s="385"/>
      <c r="UND3219" s="385"/>
      <c r="UNE3219" s="385"/>
      <c r="UNF3219" s="385"/>
      <c r="UNG3219" s="385"/>
      <c r="UNH3219" s="385"/>
      <c r="UNI3219" s="385"/>
      <c r="UNJ3219" s="385"/>
      <c r="UNK3219" s="385"/>
      <c r="UNL3219" s="385"/>
      <c r="UNM3219" s="385"/>
      <c r="UNN3219" s="385"/>
      <c r="UNO3219" s="385"/>
      <c r="UNP3219" s="385"/>
      <c r="UNQ3219" s="385"/>
      <c r="UNR3219" s="385"/>
      <c r="UNS3219" s="385"/>
      <c r="UNT3219" s="385"/>
      <c r="UNU3219" s="385"/>
      <c r="UNV3219" s="385"/>
      <c r="UNW3219" s="385"/>
      <c r="UNX3219" s="385"/>
      <c r="UNY3219" s="385"/>
      <c r="UNZ3219" s="385"/>
      <c r="UOA3219" s="385"/>
      <c r="UOB3219" s="385"/>
      <c r="UOC3219" s="385"/>
      <c r="UOD3219" s="385"/>
      <c r="UOE3219" s="385"/>
      <c r="UOF3219" s="385"/>
      <c r="UOG3219" s="385"/>
      <c r="UOH3219" s="385"/>
      <c r="UOI3219" s="385"/>
      <c r="UOJ3219" s="385"/>
      <c r="UOK3219" s="385"/>
      <c r="UOL3219" s="385"/>
      <c r="UOM3219" s="385"/>
      <c r="UON3219" s="385"/>
      <c r="UOO3219" s="385"/>
      <c r="UOP3219" s="385"/>
      <c r="UOQ3219" s="385"/>
      <c r="UOR3219" s="385"/>
      <c r="UOS3219" s="385"/>
      <c r="UOT3219" s="385"/>
      <c r="UOU3219" s="385"/>
      <c r="UOV3219" s="385"/>
      <c r="UOW3219" s="385"/>
      <c r="UOX3219" s="385"/>
      <c r="UOY3219" s="385"/>
      <c r="UOZ3219" s="385"/>
      <c r="UPA3219" s="385"/>
      <c r="UPB3219" s="385"/>
      <c r="UPC3219" s="385"/>
      <c r="UPD3219" s="385"/>
      <c r="UPE3219" s="385"/>
      <c r="UPF3219" s="385"/>
      <c r="UPG3219" s="385"/>
      <c r="UPH3219" s="385"/>
      <c r="UPI3219" s="385"/>
      <c r="UPJ3219" s="385"/>
      <c r="UPK3219" s="385"/>
      <c r="UPL3219" s="385"/>
      <c r="UPM3219" s="385"/>
      <c r="UPN3219" s="385"/>
      <c r="UPO3219" s="385"/>
      <c r="UPP3219" s="385"/>
      <c r="UPQ3219" s="385"/>
      <c r="UPR3219" s="385"/>
      <c r="UPS3219" s="385"/>
      <c r="UPT3219" s="385"/>
      <c r="UPU3219" s="385"/>
      <c r="UPV3219" s="385"/>
      <c r="UPW3219" s="385"/>
      <c r="UPX3219" s="385"/>
      <c r="UPY3219" s="385"/>
      <c r="UPZ3219" s="385"/>
      <c r="UQA3219" s="385"/>
      <c r="UQB3219" s="385"/>
      <c r="UQC3219" s="385"/>
      <c r="UQD3219" s="385"/>
      <c r="UQE3219" s="385"/>
      <c r="UQF3219" s="385"/>
      <c r="UQG3219" s="385"/>
      <c r="UQH3219" s="385"/>
      <c r="UQI3219" s="385"/>
      <c r="UQJ3219" s="385"/>
      <c r="UQK3219" s="385"/>
      <c r="UQL3219" s="385"/>
      <c r="UQM3219" s="385"/>
      <c r="UQN3219" s="385"/>
      <c r="UQO3219" s="385"/>
      <c r="UQP3219" s="385"/>
      <c r="UQQ3219" s="385"/>
      <c r="UQR3219" s="385"/>
      <c r="UQS3219" s="385"/>
      <c r="UQT3219" s="385"/>
      <c r="UQU3219" s="385"/>
      <c r="UQV3219" s="385"/>
      <c r="UQW3219" s="385"/>
      <c r="UQX3219" s="385"/>
      <c r="UQY3219" s="385"/>
      <c r="UQZ3219" s="385"/>
      <c r="URA3219" s="385"/>
      <c r="URB3219" s="385"/>
      <c r="URC3219" s="385"/>
      <c r="URD3219" s="385"/>
      <c r="URE3219" s="385"/>
      <c r="URF3219" s="385"/>
      <c r="URG3219" s="385"/>
      <c r="URH3219" s="385"/>
      <c r="URI3219" s="385"/>
      <c r="URJ3219" s="385"/>
      <c r="URK3219" s="385"/>
      <c r="URL3219" s="385"/>
      <c r="URM3219" s="385"/>
      <c r="URN3219" s="385"/>
      <c r="URO3219" s="385"/>
      <c r="URP3219" s="385"/>
      <c r="URQ3219" s="385"/>
      <c r="URR3219" s="385"/>
      <c r="URS3219" s="385"/>
      <c r="URT3219" s="385"/>
      <c r="URU3219" s="385"/>
      <c r="URV3219" s="385"/>
      <c r="URW3219" s="385"/>
      <c r="URX3219" s="385"/>
      <c r="URY3219" s="385"/>
      <c r="URZ3219" s="385"/>
      <c r="USA3219" s="385"/>
      <c r="USB3219" s="385"/>
      <c r="USC3219" s="385"/>
      <c r="USD3219" s="385"/>
      <c r="USE3219" s="385"/>
      <c r="USF3219" s="385"/>
      <c r="USG3219" s="385"/>
      <c r="USH3219" s="385"/>
      <c r="USI3219" s="385"/>
      <c r="USJ3219" s="385"/>
      <c r="USK3219" s="385"/>
      <c r="USL3219" s="385"/>
      <c r="USM3219" s="385"/>
      <c r="USN3219" s="385"/>
      <c r="USO3219" s="385"/>
      <c r="USP3219" s="385"/>
      <c r="USQ3219" s="385"/>
      <c r="USR3219" s="385"/>
      <c r="USS3219" s="385"/>
      <c r="UST3219" s="385"/>
      <c r="USU3219" s="385"/>
      <c r="USV3219" s="385"/>
      <c r="USW3219" s="385"/>
      <c r="USX3219" s="385"/>
      <c r="USY3219" s="385"/>
      <c r="USZ3219" s="385"/>
      <c r="UTA3219" s="385"/>
      <c r="UTB3219" s="385"/>
      <c r="UTC3219" s="385"/>
      <c r="UTD3219" s="385"/>
      <c r="UTE3219" s="385"/>
      <c r="UTF3219" s="385"/>
      <c r="UTG3219" s="385"/>
      <c r="UTH3219" s="385"/>
      <c r="UTI3219" s="385"/>
      <c r="UTJ3219" s="385"/>
      <c r="UTK3219" s="385"/>
      <c r="UTL3219" s="385"/>
      <c r="UTM3219" s="385"/>
      <c r="UTN3219" s="385"/>
      <c r="UTO3219" s="385"/>
      <c r="UTP3219" s="385"/>
      <c r="UTQ3219" s="385"/>
      <c r="UTR3219" s="385"/>
      <c r="UTS3219" s="385"/>
      <c r="UTT3219" s="385"/>
      <c r="UTU3219" s="385"/>
      <c r="UTV3219" s="385"/>
      <c r="UTW3219" s="385"/>
      <c r="UTX3219" s="385"/>
      <c r="UTY3219" s="385"/>
      <c r="UTZ3219" s="385"/>
      <c r="UUA3219" s="385"/>
      <c r="UUB3219" s="385"/>
      <c r="UUC3219" s="385"/>
      <c r="UUD3219" s="385"/>
      <c r="UUE3219" s="385"/>
      <c r="UUF3219" s="385"/>
      <c r="UUG3219" s="385"/>
      <c r="UUH3219" s="385"/>
      <c r="UUI3219" s="385"/>
      <c r="UUJ3219" s="385"/>
      <c r="UUK3219" s="385"/>
      <c r="UUL3219" s="385"/>
      <c r="UUM3219" s="385"/>
      <c r="UUN3219" s="385"/>
      <c r="UUO3219" s="385"/>
      <c r="UUP3219" s="385"/>
      <c r="UUQ3219" s="385"/>
      <c r="UUR3219" s="385"/>
      <c r="UUS3219" s="385"/>
      <c r="UUT3219" s="385"/>
      <c r="UUU3219" s="385"/>
      <c r="UUV3219" s="385"/>
      <c r="UUW3219" s="385"/>
      <c r="UUX3219" s="385"/>
      <c r="UUY3219" s="385"/>
      <c r="UUZ3219" s="385"/>
      <c r="UVA3219" s="385"/>
      <c r="UVB3219" s="385"/>
      <c r="UVC3219" s="385"/>
      <c r="UVD3219" s="385"/>
      <c r="UVE3219" s="385"/>
      <c r="UVF3219" s="385"/>
      <c r="UVG3219" s="385"/>
      <c r="UVH3219" s="385"/>
      <c r="UVI3219" s="385"/>
      <c r="UVJ3219" s="385"/>
      <c r="UVK3219" s="385"/>
      <c r="UVL3219" s="385"/>
      <c r="UVM3219" s="385"/>
      <c r="UVN3219" s="385"/>
      <c r="UVO3219" s="385"/>
      <c r="UVP3219" s="385"/>
      <c r="UVQ3219" s="385"/>
      <c r="UVR3219" s="385"/>
      <c r="UVS3219" s="385"/>
      <c r="UVT3219" s="385"/>
      <c r="UVU3219" s="385"/>
      <c r="UVV3219" s="385"/>
      <c r="UVW3219" s="385"/>
      <c r="UVX3219" s="385"/>
      <c r="UVY3219" s="385"/>
      <c r="UVZ3219" s="385"/>
      <c r="UWA3219" s="385"/>
      <c r="UWB3219" s="385"/>
      <c r="UWC3219" s="385"/>
      <c r="UWD3219" s="385"/>
      <c r="UWE3219" s="385"/>
      <c r="UWF3219" s="385"/>
      <c r="UWG3219" s="385"/>
      <c r="UWH3219" s="385"/>
      <c r="UWI3219" s="385"/>
      <c r="UWJ3219" s="385"/>
      <c r="UWK3219" s="385"/>
      <c r="UWL3219" s="385"/>
      <c r="UWM3219" s="385"/>
      <c r="UWN3219" s="385"/>
      <c r="UWO3219" s="385"/>
      <c r="UWP3219" s="385"/>
      <c r="UWQ3219" s="385"/>
      <c r="UWR3219" s="385"/>
      <c r="UWS3219" s="385"/>
      <c r="UWT3219" s="385"/>
      <c r="UWU3219" s="385"/>
      <c r="UWV3219" s="385"/>
      <c r="UWW3219" s="385"/>
      <c r="UWX3219" s="385"/>
      <c r="UWY3219" s="385"/>
      <c r="UWZ3219" s="385"/>
      <c r="UXA3219" s="385"/>
      <c r="UXB3219" s="385"/>
      <c r="UXC3219" s="385"/>
      <c r="UXD3219" s="385"/>
      <c r="UXE3219" s="385"/>
      <c r="UXF3219" s="385"/>
      <c r="UXG3219" s="385"/>
      <c r="UXH3219" s="385"/>
      <c r="UXI3219" s="385"/>
      <c r="UXJ3219" s="385"/>
      <c r="UXK3219" s="385"/>
      <c r="UXL3219" s="385"/>
      <c r="UXM3219" s="385"/>
      <c r="UXN3219" s="385"/>
      <c r="UXO3219" s="385"/>
      <c r="UXP3219" s="385"/>
      <c r="UXQ3219" s="385"/>
      <c r="UXR3219" s="385"/>
      <c r="UXS3219" s="385"/>
      <c r="UXT3219" s="385"/>
      <c r="UXU3219" s="385"/>
      <c r="UXV3219" s="385"/>
      <c r="UXW3219" s="385"/>
      <c r="UXX3219" s="385"/>
      <c r="UXY3219" s="385"/>
      <c r="UXZ3219" s="385"/>
      <c r="UYA3219" s="385"/>
      <c r="UYB3219" s="385"/>
      <c r="UYC3219" s="385"/>
      <c r="UYD3219" s="385"/>
      <c r="UYE3219" s="385"/>
      <c r="UYF3219" s="385"/>
      <c r="UYG3219" s="385"/>
      <c r="UYH3219" s="385"/>
      <c r="UYI3219" s="385"/>
      <c r="UYJ3219" s="385"/>
      <c r="UYK3219" s="385"/>
      <c r="UYL3219" s="385"/>
      <c r="UYM3219" s="385"/>
      <c r="UYN3219" s="385"/>
      <c r="UYO3219" s="385"/>
      <c r="UYP3219" s="385"/>
      <c r="UYQ3219" s="385"/>
      <c r="UYR3219" s="385"/>
      <c r="UYS3219" s="385"/>
      <c r="UYT3219" s="385"/>
      <c r="UYU3219" s="385"/>
      <c r="UYV3219" s="385"/>
      <c r="UYW3219" s="385"/>
      <c r="UYX3219" s="385"/>
      <c r="UYY3219" s="385"/>
      <c r="UYZ3219" s="385"/>
      <c r="UZA3219" s="385"/>
      <c r="UZB3219" s="385"/>
      <c r="UZC3219" s="385"/>
      <c r="UZD3219" s="385"/>
      <c r="UZE3219" s="385"/>
      <c r="UZF3219" s="385"/>
      <c r="UZG3219" s="385"/>
      <c r="UZH3219" s="385"/>
      <c r="UZI3219" s="385"/>
      <c r="UZJ3219" s="385"/>
      <c r="UZK3219" s="385"/>
      <c r="UZL3219" s="385"/>
      <c r="UZM3219" s="385"/>
      <c r="UZN3219" s="385"/>
      <c r="UZO3219" s="385"/>
      <c r="UZP3219" s="385"/>
      <c r="UZQ3219" s="385"/>
      <c r="UZR3219" s="385"/>
      <c r="UZS3219" s="385"/>
      <c r="UZT3219" s="385"/>
      <c r="UZU3219" s="385"/>
      <c r="UZV3219" s="385"/>
      <c r="UZW3219" s="385"/>
      <c r="UZX3219" s="385"/>
      <c r="UZY3219" s="385"/>
      <c r="UZZ3219" s="385"/>
      <c r="VAA3219" s="385"/>
      <c r="VAB3219" s="385"/>
      <c r="VAC3219" s="385"/>
      <c r="VAD3219" s="385"/>
      <c r="VAE3219" s="385"/>
      <c r="VAF3219" s="385"/>
      <c r="VAG3219" s="385"/>
      <c r="VAH3219" s="385"/>
      <c r="VAI3219" s="385"/>
      <c r="VAJ3219" s="385"/>
      <c r="VAK3219" s="385"/>
      <c r="VAL3219" s="385"/>
      <c r="VAM3219" s="385"/>
      <c r="VAN3219" s="385"/>
      <c r="VAO3219" s="385"/>
      <c r="VAP3219" s="385"/>
      <c r="VAQ3219" s="385"/>
      <c r="VAR3219" s="385"/>
      <c r="VAS3219" s="385"/>
      <c r="VAT3219" s="385"/>
      <c r="VAU3219" s="385"/>
      <c r="VAV3219" s="385"/>
      <c r="VAW3219" s="385"/>
      <c r="VAX3219" s="385"/>
      <c r="VAY3219" s="385"/>
      <c r="VAZ3219" s="385"/>
      <c r="VBA3219" s="385"/>
      <c r="VBB3219" s="385"/>
      <c r="VBC3219" s="385"/>
      <c r="VBD3219" s="385"/>
      <c r="VBE3219" s="385"/>
      <c r="VBF3219" s="385"/>
      <c r="VBG3219" s="385"/>
      <c r="VBH3219" s="385"/>
      <c r="VBI3219" s="385"/>
      <c r="VBJ3219" s="385"/>
      <c r="VBK3219" s="385"/>
      <c r="VBL3219" s="385"/>
      <c r="VBM3219" s="385"/>
      <c r="VBN3219" s="385"/>
      <c r="VBO3219" s="385"/>
      <c r="VBP3219" s="385"/>
      <c r="VBQ3219" s="385"/>
      <c r="VBR3219" s="385"/>
      <c r="VBS3219" s="385"/>
      <c r="VBT3219" s="385"/>
      <c r="VBU3219" s="385"/>
      <c r="VBV3219" s="385"/>
      <c r="VBW3219" s="385"/>
      <c r="VBX3219" s="385"/>
      <c r="VBY3219" s="385"/>
      <c r="VBZ3219" s="385"/>
      <c r="VCA3219" s="385"/>
      <c r="VCB3219" s="385"/>
      <c r="VCC3219" s="385"/>
      <c r="VCD3219" s="385"/>
      <c r="VCE3219" s="385"/>
      <c r="VCF3219" s="385"/>
      <c r="VCG3219" s="385"/>
      <c r="VCH3219" s="385"/>
      <c r="VCI3219" s="385"/>
      <c r="VCJ3219" s="385"/>
      <c r="VCK3219" s="385"/>
      <c r="VCL3219" s="385"/>
      <c r="VCM3219" s="385"/>
      <c r="VCN3219" s="385"/>
      <c r="VCO3219" s="385"/>
      <c r="VCP3219" s="385"/>
      <c r="VCQ3219" s="385"/>
      <c r="VCR3219" s="385"/>
      <c r="VCS3219" s="385"/>
      <c r="VCT3219" s="385"/>
      <c r="VCU3219" s="385"/>
      <c r="VCV3219" s="385"/>
      <c r="VCW3219" s="385"/>
      <c r="VCX3219" s="385"/>
      <c r="VCY3219" s="385"/>
      <c r="VCZ3219" s="385"/>
      <c r="VDA3219" s="385"/>
      <c r="VDB3219" s="385"/>
      <c r="VDC3219" s="385"/>
      <c r="VDD3219" s="385"/>
      <c r="VDE3219" s="385"/>
      <c r="VDF3219" s="385"/>
      <c r="VDG3219" s="385"/>
      <c r="VDH3219" s="385"/>
      <c r="VDI3219" s="385"/>
      <c r="VDJ3219" s="385"/>
      <c r="VDK3219" s="385"/>
      <c r="VDL3219" s="385"/>
      <c r="VDM3219" s="385"/>
      <c r="VDN3219" s="385"/>
      <c r="VDO3219" s="385"/>
      <c r="VDP3219" s="385"/>
      <c r="VDQ3219" s="385"/>
      <c r="VDR3219" s="385"/>
      <c r="VDS3219" s="385"/>
      <c r="VDT3219" s="385"/>
      <c r="VDU3219" s="385"/>
      <c r="VDV3219" s="385"/>
      <c r="VDW3219" s="385"/>
      <c r="VDX3219" s="385"/>
      <c r="VDY3219" s="385"/>
      <c r="VDZ3219" s="385"/>
      <c r="VEA3219" s="385"/>
      <c r="VEB3219" s="385"/>
      <c r="VEC3219" s="385"/>
      <c r="VED3219" s="385"/>
      <c r="VEE3219" s="385"/>
      <c r="VEF3219" s="385"/>
      <c r="VEG3219" s="385"/>
      <c r="VEH3219" s="385"/>
      <c r="VEI3219" s="385"/>
      <c r="VEJ3219" s="385"/>
      <c r="VEK3219" s="385"/>
      <c r="VEL3219" s="385"/>
      <c r="VEM3219" s="385"/>
      <c r="VEN3219" s="385"/>
      <c r="VEO3219" s="385"/>
      <c r="VEP3219" s="385"/>
      <c r="VEQ3219" s="385"/>
      <c r="VER3219" s="385"/>
      <c r="VES3219" s="385"/>
      <c r="VET3219" s="385"/>
      <c r="VEU3219" s="385"/>
      <c r="VEV3219" s="385"/>
      <c r="VEW3219" s="385"/>
      <c r="VEX3219" s="385"/>
      <c r="VEY3219" s="385"/>
      <c r="VEZ3219" s="385"/>
      <c r="VFA3219" s="385"/>
      <c r="VFB3219" s="385"/>
      <c r="VFC3219" s="385"/>
      <c r="VFD3219" s="385"/>
      <c r="VFE3219" s="385"/>
      <c r="VFF3219" s="385"/>
      <c r="VFG3219" s="385"/>
      <c r="VFH3219" s="385"/>
      <c r="VFI3219" s="385"/>
      <c r="VFJ3219" s="385"/>
      <c r="VFK3219" s="385"/>
      <c r="VFL3219" s="385"/>
      <c r="VFM3219" s="385"/>
      <c r="VFN3219" s="385"/>
      <c r="VFO3219" s="385"/>
      <c r="VFP3219" s="385"/>
      <c r="VFQ3219" s="385"/>
      <c r="VFR3219" s="385"/>
      <c r="VFS3219" s="385"/>
      <c r="VFT3219" s="385"/>
      <c r="VFU3219" s="385"/>
      <c r="VFV3219" s="385"/>
      <c r="VFW3219" s="385"/>
      <c r="VFX3219" s="385"/>
      <c r="VFY3219" s="385"/>
      <c r="VFZ3219" s="385"/>
      <c r="VGA3219" s="385"/>
      <c r="VGB3219" s="385"/>
      <c r="VGC3219" s="385"/>
      <c r="VGD3219" s="385"/>
      <c r="VGE3219" s="385"/>
      <c r="VGF3219" s="385"/>
      <c r="VGG3219" s="385"/>
      <c r="VGH3219" s="385"/>
      <c r="VGI3219" s="385"/>
      <c r="VGJ3219" s="385"/>
      <c r="VGK3219" s="385"/>
      <c r="VGL3219" s="385"/>
      <c r="VGM3219" s="385"/>
      <c r="VGN3219" s="385"/>
      <c r="VGO3219" s="385"/>
      <c r="VGP3219" s="385"/>
      <c r="VGQ3219" s="385"/>
      <c r="VGR3219" s="385"/>
      <c r="VGS3219" s="385"/>
      <c r="VGT3219" s="385"/>
      <c r="VGU3219" s="385"/>
      <c r="VGV3219" s="385"/>
      <c r="VGW3219" s="385"/>
      <c r="VGX3219" s="385"/>
      <c r="VGY3219" s="385"/>
      <c r="VGZ3219" s="385"/>
      <c r="VHA3219" s="385"/>
      <c r="VHB3219" s="385"/>
      <c r="VHC3219" s="385"/>
      <c r="VHD3219" s="385"/>
      <c r="VHE3219" s="385"/>
      <c r="VHF3219" s="385"/>
      <c r="VHG3219" s="385"/>
      <c r="VHH3219" s="385"/>
      <c r="VHI3219" s="385"/>
      <c r="VHJ3219" s="385"/>
      <c r="VHK3219" s="385"/>
      <c r="VHL3219" s="385"/>
      <c r="VHM3219" s="385"/>
      <c r="VHN3219" s="385"/>
      <c r="VHO3219" s="385"/>
      <c r="VHP3219" s="385"/>
      <c r="VHQ3219" s="385"/>
      <c r="VHR3219" s="385"/>
      <c r="VHS3219" s="385"/>
      <c r="VHT3219" s="385"/>
      <c r="VHU3219" s="385"/>
      <c r="VHV3219" s="385"/>
      <c r="VHW3219" s="385"/>
      <c r="VHX3219" s="385"/>
      <c r="VHY3219" s="385"/>
      <c r="VHZ3219" s="385"/>
      <c r="VIA3219" s="385"/>
      <c r="VIB3219" s="385"/>
      <c r="VIC3219" s="385"/>
      <c r="VID3219" s="385"/>
      <c r="VIE3219" s="385"/>
      <c r="VIF3219" s="385"/>
      <c r="VIG3219" s="385"/>
      <c r="VIH3219" s="385"/>
      <c r="VII3219" s="385"/>
      <c r="VIJ3219" s="385"/>
      <c r="VIK3219" s="385"/>
      <c r="VIL3219" s="385"/>
      <c r="VIM3219" s="385"/>
      <c r="VIN3219" s="385"/>
      <c r="VIO3219" s="385"/>
      <c r="VIP3219" s="385"/>
      <c r="VIQ3219" s="385"/>
      <c r="VIR3219" s="385"/>
      <c r="VIS3219" s="385"/>
      <c r="VIT3219" s="385"/>
      <c r="VIU3219" s="385"/>
      <c r="VIV3219" s="385"/>
      <c r="VIW3219" s="385"/>
      <c r="VIX3219" s="385"/>
      <c r="VIY3219" s="385"/>
      <c r="VIZ3219" s="385"/>
      <c r="VJA3219" s="385"/>
      <c r="VJB3219" s="385"/>
      <c r="VJC3219" s="385"/>
      <c r="VJD3219" s="385"/>
      <c r="VJE3219" s="385"/>
      <c r="VJF3219" s="385"/>
      <c r="VJG3219" s="385"/>
      <c r="VJH3219" s="385"/>
      <c r="VJI3219" s="385"/>
      <c r="VJJ3219" s="385"/>
      <c r="VJK3219" s="385"/>
      <c r="VJL3219" s="385"/>
      <c r="VJM3219" s="385"/>
      <c r="VJN3219" s="385"/>
      <c r="VJO3219" s="385"/>
      <c r="VJP3219" s="385"/>
      <c r="VJQ3219" s="385"/>
      <c r="VJR3219" s="385"/>
      <c r="VJS3219" s="385"/>
      <c r="VJT3219" s="385"/>
      <c r="VJU3219" s="385"/>
      <c r="VJV3219" s="385"/>
      <c r="VJW3219" s="385"/>
      <c r="VJX3219" s="385"/>
      <c r="VJY3219" s="385"/>
      <c r="VJZ3219" s="385"/>
      <c r="VKA3219" s="385"/>
      <c r="VKB3219" s="385"/>
      <c r="VKC3219" s="385"/>
      <c r="VKD3219" s="385"/>
      <c r="VKE3219" s="385"/>
      <c r="VKF3219" s="385"/>
      <c r="VKG3219" s="385"/>
      <c r="VKH3219" s="385"/>
      <c r="VKI3219" s="385"/>
      <c r="VKJ3219" s="385"/>
      <c r="VKK3219" s="385"/>
      <c r="VKL3219" s="385"/>
      <c r="VKM3219" s="385"/>
      <c r="VKN3219" s="385"/>
      <c r="VKO3219" s="385"/>
      <c r="VKP3219" s="385"/>
      <c r="VKQ3219" s="385"/>
      <c r="VKR3219" s="385"/>
      <c r="VKS3219" s="385"/>
      <c r="VKT3219" s="385"/>
      <c r="VKU3219" s="385"/>
      <c r="VKV3219" s="385"/>
      <c r="VKW3219" s="385"/>
      <c r="VKX3219" s="385"/>
      <c r="VKY3219" s="385"/>
      <c r="VKZ3219" s="385"/>
      <c r="VLA3219" s="385"/>
      <c r="VLB3219" s="385"/>
      <c r="VLC3219" s="385"/>
      <c r="VLD3219" s="385"/>
      <c r="VLE3219" s="385"/>
      <c r="VLF3219" s="385"/>
      <c r="VLG3219" s="385"/>
      <c r="VLH3219" s="385"/>
      <c r="VLI3219" s="385"/>
      <c r="VLJ3219" s="385"/>
      <c r="VLK3219" s="385"/>
      <c r="VLL3219" s="385"/>
      <c r="VLM3219" s="385"/>
      <c r="VLN3219" s="385"/>
      <c r="VLO3219" s="385"/>
      <c r="VLP3219" s="385"/>
      <c r="VLQ3219" s="385"/>
      <c r="VLR3219" s="385"/>
      <c r="VLS3219" s="385"/>
      <c r="VLT3219" s="385"/>
      <c r="VLU3219" s="385"/>
      <c r="VLV3219" s="385"/>
      <c r="VLW3219" s="385"/>
      <c r="VLX3219" s="385"/>
      <c r="VLY3219" s="385"/>
      <c r="VLZ3219" s="385"/>
      <c r="VMA3219" s="385"/>
      <c r="VMB3219" s="385"/>
      <c r="VMC3219" s="385"/>
      <c r="VMD3219" s="385"/>
      <c r="VME3219" s="385"/>
      <c r="VMF3219" s="385"/>
      <c r="VMG3219" s="385"/>
      <c r="VMH3219" s="385"/>
      <c r="VMI3219" s="385"/>
      <c r="VMJ3219" s="385"/>
      <c r="VMK3219" s="385"/>
      <c r="VML3219" s="385"/>
      <c r="VMM3219" s="385"/>
      <c r="VMN3219" s="385"/>
      <c r="VMO3219" s="385"/>
      <c r="VMP3219" s="385"/>
      <c r="VMQ3219" s="385"/>
      <c r="VMR3219" s="385"/>
      <c r="VMS3219" s="385"/>
      <c r="VMT3219" s="385"/>
      <c r="VMU3219" s="385"/>
      <c r="VMV3219" s="385"/>
      <c r="VMW3219" s="385"/>
      <c r="VMX3219" s="385"/>
      <c r="VMY3219" s="385"/>
      <c r="VMZ3219" s="385"/>
      <c r="VNA3219" s="385"/>
      <c r="VNB3219" s="385"/>
      <c r="VNC3219" s="385"/>
      <c r="VND3219" s="385"/>
      <c r="VNE3219" s="385"/>
      <c r="VNF3219" s="385"/>
      <c r="VNG3219" s="385"/>
      <c r="VNH3219" s="385"/>
      <c r="VNI3219" s="385"/>
      <c r="VNJ3219" s="385"/>
      <c r="VNK3219" s="385"/>
      <c r="VNL3219" s="385"/>
      <c r="VNM3219" s="385"/>
      <c r="VNN3219" s="385"/>
      <c r="VNO3219" s="385"/>
      <c r="VNP3219" s="385"/>
      <c r="VNQ3219" s="385"/>
      <c r="VNR3219" s="385"/>
      <c r="VNS3219" s="385"/>
      <c r="VNT3219" s="385"/>
      <c r="VNU3219" s="385"/>
      <c r="VNV3219" s="385"/>
      <c r="VNW3219" s="385"/>
      <c r="VNX3219" s="385"/>
      <c r="VNY3219" s="385"/>
      <c r="VNZ3219" s="385"/>
      <c r="VOA3219" s="385"/>
      <c r="VOB3219" s="385"/>
      <c r="VOC3219" s="385"/>
      <c r="VOD3219" s="385"/>
      <c r="VOE3219" s="385"/>
      <c r="VOF3219" s="385"/>
      <c r="VOG3219" s="385"/>
      <c r="VOH3219" s="385"/>
      <c r="VOI3219" s="385"/>
      <c r="VOJ3219" s="385"/>
      <c r="VOK3219" s="385"/>
      <c r="VOL3219" s="385"/>
      <c r="VOM3219" s="385"/>
      <c r="VON3219" s="385"/>
      <c r="VOO3219" s="385"/>
      <c r="VOP3219" s="385"/>
      <c r="VOQ3219" s="385"/>
      <c r="VOR3219" s="385"/>
      <c r="VOS3219" s="385"/>
      <c r="VOT3219" s="385"/>
      <c r="VOU3219" s="385"/>
      <c r="VOV3219" s="385"/>
      <c r="VOW3219" s="385"/>
      <c r="VOX3219" s="385"/>
      <c r="VOY3219" s="385"/>
      <c r="VOZ3219" s="385"/>
      <c r="VPA3219" s="385"/>
      <c r="VPB3219" s="385"/>
      <c r="VPC3219" s="385"/>
      <c r="VPD3219" s="385"/>
      <c r="VPE3219" s="385"/>
      <c r="VPF3219" s="385"/>
      <c r="VPG3219" s="385"/>
      <c r="VPH3219" s="385"/>
      <c r="VPI3219" s="385"/>
      <c r="VPJ3219" s="385"/>
      <c r="VPK3219" s="385"/>
      <c r="VPL3219" s="385"/>
      <c r="VPM3219" s="385"/>
      <c r="VPN3219" s="385"/>
      <c r="VPO3219" s="385"/>
      <c r="VPP3219" s="385"/>
      <c r="VPQ3219" s="385"/>
      <c r="VPR3219" s="385"/>
      <c r="VPS3219" s="385"/>
      <c r="VPT3219" s="385"/>
      <c r="VPU3219" s="385"/>
      <c r="VPV3219" s="385"/>
      <c r="VPW3219" s="385"/>
      <c r="VPX3219" s="385"/>
      <c r="VPY3219" s="385"/>
      <c r="VPZ3219" s="385"/>
      <c r="VQA3219" s="385"/>
      <c r="VQB3219" s="385"/>
      <c r="VQC3219" s="385"/>
      <c r="VQD3219" s="385"/>
      <c r="VQE3219" s="385"/>
      <c r="VQF3219" s="385"/>
      <c r="VQG3219" s="385"/>
      <c r="VQH3219" s="385"/>
      <c r="VQI3219" s="385"/>
      <c r="VQJ3219" s="385"/>
      <c r="VQK3219" s="385"/>
      <c r="VQL3219" s="385"/>
      <c r="VQM3219" s="385"/>
      <c r="VQN3219" s="385"/>
      <c r="VQO3219" s="385"/>
      <c r="VQP3219" s="385"/>
      <c r="VQQ3219" s="385"/>
      <c r="VQR3219" s="385"/>
      <c r="VQS3219" s="385"/>
      <c r="VQT3219" s="385"/>
      <c r="VQU3219" s="385"/>
      <c r="VQV3219" s="385"/>
      <c r="VQW3219" s="385"/>
      <c r="VQX3219" s="385"/>
      <c r="VQY3219" s="385"/>
      <c r="VQZ3219" s="385"/>
      <c r="VRA3219" s="385"/>
      <c r="VRB3219" s="385"/>
      <c r="VRC3219" s="385"/>
      <c r="VRD3219" s="385"/>
      <c r="VRE3219" s="385"/>
      <c r="VRF3219" s="385"/>
      <c r="VRG3219" s="385"/>
      <c r="VRH3219" s="385"/>
      <c r="VRI3219" s="385"/>
      <c r="VRJ3219" s="385"/>
      <c r="VRK3219" s="385"/>
      <c r="VRL3219" s="385"/>
      <c r="VRM3219" s="385"/>
      <c r="VRN3219" s="385"/>
      <c r="VRO3219" s="385"/>
      <c r="VRP3219" s="385"/>
      <c r="VRQ3219" s="385"/>
      <c r="VRR3219" s="385"/>
      <c r="VRS3219" s="385"/>
      <c r="VRT3219" s="385"/>
      <c r="VRU3219" s="385"/>
      <c r="VRV3219" s="385"/>
      <c r="VRW3219" s="385"/>
      <c r="VRX3219" s="385"/>
      <c r="VRY3219" s="385"/>
      <c r="VRZ3219" s="385"/>
      <c r="VSA3219" s="385"/>
      <c r="VSB3219" s="385"/>
      <c r="VSC3219" s="385"/>
      <c r="VSD3219" s="385"/>
      <c r="VSE3219" s="385"/>
      <c r="VSF3219" s="385"/>
      <c r="VSG3219" s="385"/>
      <c r="VSH3219" s="385"/>
      <c r="VSI3219" s="385"/>
      <c r="VSJ3219" s="385"/>
      <c r="VSK3219" s="385"/>
      <c r="VSL3219" s="385"/>
      <c r="VSM3219" s="385"/>
      <c r="VSN3219" s="385"/>
      <c r="VSO3219" s="385"/>
      <c r="VSP3219" s="385"/>
      <c r="VSQ3219" s="385"/>
      <c r="VSR3219" s="385"/>
      <c r="VSS3219" s="385"/>
      <c r="VST3219" s="385"/>
      <c r="VSU3219" s="385"/>
      <c r="VSV3219" s="385"/>
      <c r="VSW3219" s="385"/>
      <c r="VSX3219" s="385"/>
      <c r="VSY3219" s="385"/>
      <c r="VSZ3219" s="385"/>
      <c r="VTA3219" s="385"/>
      <c r="VTB3219" s="385"/>
      <c r="VTC3219" s="385"/>
      <c r="VTD3219" s="385"/>
      <c r="VTE3219" s="385"/>
      <c r="VTF3219" s="385"/>
      <c r="VTG3219" s="385"/>
      <c r="VTH3219" s="385"/>
      <c r="VTI3219" s="385"/>
      <c r="VTJ3219" s="385"/>
      <c r="VTK3219" s="385"/>
      <c r="VTL3219" s="385"/>
      <c r="VTM3219" s="385"/>
      <c r="VTN3219" s="385"/>
      <c r="VTO3219" s="385"/>
      <c r="VTP3219" s="385"/>
      <c r="VTQ3219" s="385"/>
      <c r="VTR3219" s="385"/>
      <c r="VTS3219" s="385"/>
      <c r="VTT3219" s="385"/>
      <c r="VTU3219" s="385"/>
      <c r="VTV3219" s="385"/>
      <c r="VTW3219" s="385"/>
      <c r="VTX3219" s="385"/>
      <c r="VTY3219" s="385"/>
      <c r="VTZ3219" s="385"/>
      <c r="VUA3219" s="385"/>
      <c r="VUB3219" s="385"/>
      <c r="VUC3219" s="385"/>
      <c r="VUD3219" s="385"/>
      <c r="VUE3219" s="385"/>
      <c r="VUF3219" s="385"/>
      <c r="VUG3219" s="385"/>
      <c r="VUH3219" s="385"/>
      <c r="VUI3219" s="385"/>
      <c r="VUJ3219" s="385"/>
      <c r="VUK3219" s="385"/>
      <c r="VUL3219" s="385"/>
      <c r="VUM3219" s="385"/>
      <c r="VUN3219" s="385"/>
      <c r="VUO3219" s="385"/>
      <c r="VUP3219" s="385"/>
      <c r="VUQ3219" s="385"/>
      <c r="VUR3219" s="385"/>
      <c r="VUS3219" s="385"/>
      <c r="VUT3219" s="385"/>
      <c r="VUU3219" s="385"/>
      <c r="VUV3219" s="385"/>
      <c r="VUW3219" s="385"/>
      <c r="VUX3219" s="385"/>
      <c r="VUY3219" s="385"/>
      <c r="VUZ3219" s="385"/>
      <c r="VVA3219" s="385"/>
      <c r="VVB3219" s="385"/>
      <c r="VVC3219" s="385"/>
      <c r="VVD3219" s="385"/>
      <c r="VVE3219" s="385"/>
      <c r="VVF3219" s="385"/>
      <c r="VVG3219" s="385"/>
      <c r="VVH3219" s="385"/>
      <c r="VVI3219" s="385"/>
      <c r="VVJ3219" s="385"/>
      <c r="VVK3219" s="385"/>
      <c r="VVL3219" s="385"/>
      <c r="VVM3219" s="385"/>
      <c r="VVN3219" s="385"/>
      <c r="VVO3219" s="385"/>
      <c r="VVP3219" s="385"/>
      <c r="VVQ3219" s="385"/>
      <c r="VVR3219" s="385"/>
      <c r="VVS3219" s="385"/>
      <c r="VVT3219" s="385"/>
      <c r="VVU3219" s="385"/>
      <c r="VVV3219" s="385"/>
      <c r="VVW3219" s="385"/>
      <c r="VVX3219" s="385"/>
      <c r="VVY3219" s="385"/>
      <c r="VVZ3219" s="385"/>
      <c r="VWA3219" s="385"/>
      <c r="VWB3219" s="385"/>
      <c r="VWC3219" s="385"/>
      <c r="VWD3219" s="385"/>
      <c r="VWE3219" s="385"/>
      <c r="VWF3219" s="385"/>
      <c r="VWG3219" s="385"/>
      <c r="VWH3219" s="385"/>
      <c r="VWI3219" s="385"/>
      <c r="VWJ3219" s="385"/>
      <c r="VWK3219" s="385"/>
      <c r="VWL3219" s="385"/>
      <c r="VWM3219" s="385"/>
      <c r="VWN3219" s="385"/>
      <c r="VWO3219" s="385"/>
      <c r="VWP3219" s="385"/>
      <c r="VWQ3219" s="385"/>
      <c r="VWR3219" s="385"/>
      <c r="VWS3219" s="385"/>
      <c r="VWT3219" s="385"/>
      <c r="VWU3219" s="385"/>
      <c r="VWV3219" s="385"/>
      <c r="VWW3219" s="385"/>
      <c r="VWX3219" s="385"/>
      <c r="VWY3219" s="385"/>
      <c r="VWZ3219" s="385"/>
      <c r="VXA3219" s="385"/>
      <c r="VXB3219" s="385"/>
      <c r="VXC3219" s="385"/>
      <c r="VXD3219" s="385"/>
      <c r="VXE3219" s="385"/>
      <c r="VXF3219" s="385"/>
      <c r="VXG3219" s="385"/>
      <c r="VXH3219" s="385"/>
      <c r="VXI3219" s="385"/>
      <c r="VXJ3219" s="385"/>
      <c r="VXK3219" s="385"/>
      <c r="VXL3219" s="385"/>
      <c r="VXM3219" s="385"/>
      <c r="VXN3219" s="385"/>
      <c r="VXO3219" s="385"/>
      <c r="VXP3219" s="385"/>
      <c r="VXQ3219" s="385"/>
      <c r="VXR3219" s="385"/>
      <c r="VXS3219" s="385"/>
      <c r="VXT3219" s="385"/>
      <c r="VXU3219" s="385"/>
      <c r="VXV3219" s="385"/>
      <c r="VXW3219" s="385"/>
      <c r="VXX3219" s="385"/>
      <c r="VXY3219" s="385"/>
      <c r="VXZ3219" s="385"/>
      <c r="VYA3219" s="385"/>
      <c r="VYB3219" s="385"/>
      <c r="VYC3219" s="385"/>
      <c r="VYD3219" s="385"/>
      <c r="VYE3219" s="385"/>
      <c r="VYF3219" s="385"/>
      <c r="VYG3219" s="385"/>
      <c r="VYH3219" s="385"/>
      <c r="VYI3219" s="385"/>
      <c r="VYJ3219" s="385"/>
      <c r="VYK3219" s="385"/>
      <c r="VYL3219" s="385"/>
      <c r="VYM3219" s="385"/>
      <c r="VYN3219" s="385"/>
      <c r="VYO3219" s="385"/>
      <c r="VYP3219" s="385"/>
      <c r="VYQ3219" s="385"/>
      <c r="VYR3219" s="385"/>
      <c r="VYS3219" s="385"/>
      <c r="VYT3219" s="385"/>
      <c r="VYU3219" s="385"/>
      <c r="VYV3219" s="385"/>
      <c r="VYW3219" s="385"/>
      <c r="VYX3219" s="385"/>
      <c r="VYY3219" s="385"/>
      <c r="VYZ3219" s="385"/>
      <c r="VZA3219" s="385"/>
      <c r="VZB3219" s="385"/>
      <c r="VZC3219" s="385"/>
      <c r="VZD3219" s="385"/>
      <c r="VZE3219" s="385"/>
      <c r="VZF3219" s="385"/>
      <c r="VZG3219" s="385"/>
      <c r="VZH3219" s="385"/>
      <c r="VZI3219" s="385"/>
      <c r="VZJ3219" s="385"/>
      <c r="VZK3219" s="385"/>
      <c r="VZL3219" s="385"/>
      <c r="VZM3219" s="385"/>
      <c r="VZN3219" s="385"/>
      <c r="VZO3219" s="385"/>
      <c r="VZP3219" s="385"/>
      <c r="VZQ3219" s="385"/>
      <c r="VZR3219" s="385"/>
      <c r="VZS3219" s="385"/>
      <c r="VZT3219" s="385"/>
      <c r="VZU3219" s="385"/>
      <c r="VZV3219" s="385"/>
      <c r="VZW3219" s="385"/>
      <c r="VZX3219" s="385"/>
      <c r="VZY3219" s="385"/>
      <c r="VZZ3219" s="385"/>
      <c r="WAA3219" s="385"/>
      <c r="WAB3219" s="385"/>
      <c r="WAC3219" s="385"/>
      <c r="WAD3219" s="385"/>
      <c r="WAE3219" s="385"/>
      <c r="WAF3219" s="385"/>
      <c r="WAG3219" s="385"/>
      <c r="WAH3219" s="385"/>
      <c r="WAI3219" s="385"/>
      <c r="WAJ3219" s="385"/>
      <c r="WAK3219" s="385"/>
      <c r="WAL3219" s="385"/>
      <c r="WAM3219" s="385"/>
      <c r="WAN3219" s="385"/>
      <c r="WAO3219" s="385"/>
      <c r="WAP3219" s="385"/>
      <c r="WAQ3219" s="385"/>
      <c r="WAR3219" s="385"/>
      <c r="WAS3219" s="385"/>
      <c r="WAT3219" s="385"/>
      <c r="WAU3219" s="385"/>
      <c r="WAV3219" s="385"/>
      <c r="WAW3219" s="385"/>
      <c r="WAX3219" s="385"/>
      <c r="WAY3219" s="385"/>
      <c r="WAZ3219" s="385"/>
      <c r="WBA3219" s="385"/>
      <c r="WBB3219" s="385"/>
      <c r="WBC3219" s="385"/>
      <c r="WBD3219" s="385"/>
      <c r="WBE3219" s="385"/>
      <c r="WBF3219" s="385"/>
      <c r="WBG3219" s="385"/>
      <c r="WBH3219" s="385"/>
      <c r="WBI3219" s="385"/>
      <c r="WBJ3219" s="385"/>
      <c r="WBK3219" s="385"/>
      <c r="WBL3219" s="385"/>
      <c r="WBM3219" s="385"/>
      <c r="WBN3219" s="385"/>
      <c r="WBO3219" s="385"/>
      <c r="WBP3219" s="385"/>
      <c r="WBQ3219" s="385"/>
      <c r="WBR3219" s="385"/>
      <c r="WBS3219" s="385"/>
      <c r="WBT3219" s="385"/>
      <c r="WBU3219" s="385"/>
      <c r="WBV3219" s="385"/>
      <c r="WBW3219" s="385"/>
      <c r="WBX3219" s="385"/>
      <c r="WBY3219" s="385"/>
      <c r="WBZ3219" s="385"/>
      <c r="WCA3219" s="385"/>
      <c r="WCB3219" s="385"/>
      <c r="WCC3219" s="385"/>
      <c r="WCD3219" s="385"/>
      <c r="WCE3219" s="385"/>
      <c r="WCF3219" s="385"/>
      <c r="WCG3219" s="385"/>
      <c r="WCH3219" s="385"/>
      <c r="WCI3219" s="385"/>
      <c r="WCJ3219" s="385"/>
      <c r="WCK3219" s="385"/>
      <c r="WCL3219" s="385"/>
      <c r="WCM3219" s="385"/>
      <c r="WCN3219" s="385"/>
      <c r="WCO3219" s="385"/>
      <c r="WCP3219" s="385"/>
      <c r="WCQ3219" s="385"/>
      <c r="WCR3219" s="385"/>
      <c r="WCS3219" s="385"/>
      <c r="WCT3219" s="385"/>
      <c r="WCU3219" s="385"/>
      <c r="WCV3219" s="385"/>
      <c r="WCW3219" s="385"/>
      <c r="WCX3219" s="385"/>
      <c r="WCY3219" s="385"/>
      <c r="WCZ3219" s="385"/>
      <c r="WDA3219" s="385"/>
      <c r="WDB3219" s="385"/>
      <c r="WDC3219" s="385"/>
      <c r="WDD3219" s="385"/>
      <c r="WDE3219" s="385"/>
      <c r="WDF3219" s="385"/>
      <c r="WDG3219" s="385"/>
      <c r="WDH3219" s="385"/>
      <c r="WDI3219" s="385"/>
      <c r="WDJ3219" s="385"/>
      <c r="WDK3219" s="385"/>
      <c r="WDL3219" s="385"/>
      <c r="WDM3219" s="385"/>
      <c r="WDN3219" s="385"/>
      <c r="WDO3219" s="385"/>
      <c r="WDP3219" s="385"/>
      <c r="WDQ3219" s="385"/>
      <c r="WDR3219" s="385"/>
      <c r="WDS3219" s="385"/>
      <c r="WDT3219" s="385"/>
      <c r="WDU3219" s="385"/>
      <c r="WDV3219" s="385"/>
      <c r="WDW3219" s="385"/>
      <c r="WDX3219" s="385"/>
      <c r="WDY3219" s="385"/>
      <c r="WDZ3219" s="385"/>
      <c r="WEA3219" s="385"/>
      <c r="WEB3219" s="385"/>
      <c r="WEC3219" s="385"/>
      <c r="WED3219" s="385"/>
      <c r="WEE3219" s="385"/>
      <c r="WEF3219" s="385"/>
      <c r="WEG3219" s="385"/>
      <c r="WEH3219" s="385"/>
      <c r="WEI3219" s="385"/>
      <c r="WEJ3219" s="385"/>
      <c r="WEK3219" s="385"/>
      <c r="WEL3219" s="385"/>
      <c r="WEM3219" s="385"/>
      <c r="WEN3219" s="385"/>
      <c r="WEO3219" s="385"/>
      <c r="WEP3219" s="385"/>
      <c r="WEQ3219" s="385"/>
      <c r="WER3219" s="385"/>
      <c r="WES3219" s="385"/>
      <c r="WET3219" s="385"/>
      <c r="WEU3219" s="385"/>
      <c r="WEV3219" s="385"/>
      <c r="WEW3219" s="385"/>
      <c r="WEX3219" s="385"/>
      <c r="WEY3219" s="385"/>
      <c r="WEZ3219" s="385"/>
      <c r="WFA3219" s="385"/>
      <c r="WFB3219" s="385"/>
      <c r="WFC3219" s="385"/>
      <c r="WFD3219" s="385"/>
      <c r="WFE3219" s="385"/>
      <c r="WFF3219" s="385"/>
      <c r="WFG3219" s="385"/>
      <c r="WFH3219" s="385"/>
      <c r="WFI3219" s="385"/>
      <c r="WFJ3219" s="385"/>
      <c r="WFK3219" s="385"/>
      <c r="WFL3219" s="385"/>
      <c r="WFM3219" s="385"/>
      <c r="WFN3219" s="385"/>
      <c r="WFO3219" s="385"/>
      <c r="WFP3219" s="385"/>
      <c r="WFQ3219" s="385"/>
      <c r="WFR3219" s="385"/>
      <c r="WFS3219" s="385"/>
      <c r="WFT3219" s="385"/>
      <c r="WFU3219" s="385"/>
      <c r="WFV3219" s="385"/>
      <c r="WFW3219" s="385"/>
      <c r="WFX3219" s="385"/>
      <c r="WFY3219" s="385"/>
      <c r="WFZ3219" s="385"/>
      <c r="WGA3219" s="385"/>
      <c r="WGB3219" s="385"/>
      <c r="WGC3219" s="385"/>
      <c r="WGD3219" s="385"/>
      <c r="WGE3219" s="385"/>
      <c r="WGF3219" s="385"/>
      <c r="WGG3219" s="385"/>
      <c r="WGH3219" s="385"/>
      <c r="WGI3219" s="385"/>
      <c r="WGJ3219" s="385"/>
      <c r="WGK3219" s="385"/>
      <c r="WGL3219" s="385"/>
      <c r="WGM3219" s="385"/>
      <c r="WGN3219" s="385"/>
      <c r="WGO3219" s="385"/>
      <c r="WGP3219" s="385"/>
      <c r="WGQ3219" s="385"/>
      <c r="WGR3219" s="385"/>
      <c r="WGS3219" s="385"/>
      <c r="WGT3219" s="385"/>
      <c r="WGU3219" s="385"/>
      <c r="WGV3219" s="385"/>
      <c r="WGW3219" s="385"/>
      <c r="WGX3219" s="385"/>
      <c r="WGY3219" s="385"/>
      <c r="WGZ3219" s="385"/>
      <c r="WHA3219" s="385"/>
      <c r="WHB3219" s="385"/>
      <c r="WHC3219" s="385"/>
      <c r="WHD3219" s="385"/>
      <c r="WHE3219" s="385"/>
      <c r="WHF3219" s="385"/>
      <c r="WHG3219" s="385"/>
      <c r="WHH3219" s="385"/>
      <c r="WHI3219" s="385"/>
      <c r="WHJ3219" s="385"/>
      <c r="WHK3219" s="385"/>
      <c r="WHL3219" s="385"/>
      <c r="WHM3219" s="385"/>
      <c r="WHN3219" s="385"/>
      <c r="WHO3219" s="385"/>
      <c r="WHP3219" s="385"/>
      <c r="WHQ3219" s="385"/>
      <c r="WHR3219" s="385"/>
      <c r="WHS3219" s="385"/>
      <c r="WHT3219" s="385"/>
      <c r="WHU3219" s="385"/>
      <c r="WHV3219" s="385"/>
      <c r="WHW3219" s="385"/>
      <c r="WHX3219" s="385"/>
      <c r="WHY3219" s="385"/>
      <c r="WHZ3219" s="385"/>
      <c r="WIA3219" s="385"/>
      <c r="WIB3219" s="385"/>
      <c r="WIC3219" s="385"/>
      <c r="WID3219" s="385"/>
      <c r="WIE3219" s="385"/>
      <c r="WIF3219" s="385"/>
      <c r="WIG3219" s="385"/>
      <c r="WIH3219" s="385"/>
      <c r="WII3219" s="385"/>
      <c r="WIJ3219" s="385"/>
      <c r="WIK3219" s="385"/>
      <c r="WIL3219" s="385"/>
      <c r="WIM3219" s="385"/>
      <c r="WIN3219" s="385"/>
      <c r="WIO3219" s="385"/>
      <c r="WIP3219" s="385"/>
      <c r="WIQ3219" s="385"/>
      <c r="WIR3219" s="385"/>
      <c r="WIS3219" s="385"/>
      <c r="WIT3219" s="385"/>
      <c r="WIU3219" s="385"/>
      <c r="WIV3219" s="385"/>
      <c r="WIW3219" s="385"/>
      <c r="WIX3219" s="385"/>
      <c r="WIY3219" s="385"/>
      <c r="WIZ3219" s="385"/>
      <c r="WJA3219" s="385"/>
      <c r="WJB3219" s="385"/>
      <c r="WJC3219" s="385"/>
      <c r="WJD3219" s="385"/>
      <c r="WJE3219" s="385"/>
      <c r="WJF3219" s="385"/>
      <c r="WJG3219" s="385"/>
      <c r="WJH3219" s="385"/>
      <c r="WJI3219" s="385"/>
      <c r="WJJ3219" s="385"/>
      <c r="WJK3219" s="385"/>
      <c r="WJL3219" s="385"/>
      <c r="WJM3219" s="385"/>
      <c r="WJN3219" s="385"/>
      <c r="WJO3219" s="385"/>
      <c r="WJP3219" s="385"/>
      <c r="WJQ3219" s="385"/>
      <c r="WJR3219" s="385"/>
      <c r="WJS3219" s="385"/>
      <c r="WJT3219" s="385"/>
      <c r="WJU3219" s="385"/>
      <c r="WJV3219" s="385"/>
      <c r="WJW3219" s="385"/>
      <c r="WJX3219" s="385"/>
      <c r="WJY3219" s="385"/>
      <c r="WJZ3219" s="385"/>
      <c r="WKA3219" s="385"/>
      <c r="WKB3219" s="385"/>
      <c r="WKC3219" s="385"/>
      <c r="WKD3219" s="385"/>
      <c r="WKE3219" s="385"/>
      <c r="WKF3219" s="385"/>
      <c r="WKG3219" s="385"/>
      <c r="WKH3219" s="385"/>
      <c r="WKI3219" s="385"/>
      <c r="WKJ3219" s="385"/>
      <c r="WKK3219" s="385"/>
      <c r="WKL3219" s="385"/>
      <c r="WKM3219" s="385"/>
      <c r="WKN3219" s="385"/>
      <c r="WKO3219" s="385"/>
      <c r="WKP3219" s="385"/>
      <c r="WKQ3219" s="385"/>
      <c r="WKR3219" s="385"/>
      <c r="WKS3219" s="385"/>
      <c r="WKT3219" s="385"/>
      <c r="WKU3219" s="385"/>
      <c r="WKV3219" s="385"/>
      <c r="WKW3219" s="385"/>
      <c r="WKX3219" s="385"/>
      <c r="WKY3219" s="385"/>
      <c r="WKZ3219" s="385"/>
      <c r="WLA3219" s="385"/>
      <c r="WLB3219" s="385"/>
      <c r="WLC3219" s="385"/>
      <c r="WLD3219" s="385"/>
      <c r="WLE3219" s="385"/>
      <c r="WLF3219" s="385"/>
      <c r="WLG3219" s="385"/>
      <c r="WLH3219" s="385"/>
      <c r="WLI3219" s="385"/>
      <c r="WLJ3219" s="385"/>
      <c r="WLK3219" s="385"/>
      <c r="WLL3219" s="385"/>
      <c r="WLM3219" s="385"/>
      <c r="WLN3219" s="385"/>
      <c r="WLO3219" s="385"/>
      <c r="WLP3219" s="385"/>
      <c r="WLQ3219" s="385"/>
      <c r="WLR3219" s="385"/>
      <c r="WLS3219" s="385"/>
      <c r="WLT3219" s="385"/>
      <c r="WLU3219" s="385"/>
      <c r="WLV3219" s="385"/>
      <c r="WLW3219" s="385"/>
      <c r="WLX3219" s="385"/>
      <c r="WLY3219" s="385"/>
      <c r="WLZ3219" s="385"/>
      <c r="WMA3219" s="385"/>
      <c r="WMB3219" s="385"/>
      <c r="WMC3219" s="385"/>
      <c r="WMD3219" s="385"/>
      <c r="WME3219" s="385"/>
      <c r="WMF3219" s="385"/>
      <c r="WMG3219" s="385"/>
      <c r="WMH3219" s="385"/>
      <c r="WMI3219" s="385"/>
      <c r="WMJ3219" s="385"/>
      <c r="WMK3219" s="385"/>
      <c r="WML3219" s="385"/>
      <c r="WMM3219" s="385"/>
      <c r="WMN3219" s="385"/>
      <c r="WMO3219" s="385"/>
      <c r="WMP3219" s="385"/>
      <c r="WMQ3219" s="385"/>
      <c r="WMR3219" s="385"/>
      <c r="WMS3219" s="385"/>
      <c r="WMT3219" s="385"/>
      <c r="WMU3219" s="385"/>
      <c r="WMV3219" s="385"/>
      <c r="WMW3219" s="385"/>
      <c r="WMX3219" s="385"/>
      <c r="WMY3219" s="385"/>
      <c r="WMZ3219" s="385"/>
      <c r="WNA3219" s="385"/>
      <c r="WNB3219" s="385"/>
      <c r="WNC3219" s="385"/>
      <c r="WND3219" s="385"/>
      <c r="WNE3219" s="385"/>
      <c r="WNF3219" s="385"/>
      <c r="WNG3219" s="385"/>
      <c r="WNH3219" s="385"/>
      <c r="WNI3219" s="385"/>
      <c r="WNJ3219" s="385"/>
      <c r="WNK3219" s="385"/>
      <c r="WNL3219" s="385"/>
      <c r="WNM3219" s="385"/>
      <c r="WNN3219" s="385"/>
      <c r="WNO3219" s="385"/>
      <c r="WNP3219" s="385"/>
      <c r="WNQ3219" s="385"/>
      <c r="WNR3219" s="385"/>
      <c r="WNS3219" s="385"/>
      <c r="WNT3219" s="385"/>
      <c r="WNU3219" s="385"/>
      <c r="WNV3219" s="385"/>
      <c r="WNW3219" s="385"/>
      <c r="WNX3219" s="385"/>
      <c r="WNY3219" s="385"/>
      <c r="WNZ3219" s="385"/>
      <c r="WOA3219" s="385"/>
      <c r="WOB3219" s="385"/>
      <c r="WOC3219" s="385"/>
      <c r="WOD3219" s="385"/>
      <c r="WOE3219" s="385"/>
      <c r="WOF3219" s="385"/>
      <c r="WOG3219" s="385"/>
      <c r="WOH3219" s="385"/>
      <c r="WOI3219" s="385"/>
      <c r="WOJ3219" s="385"/>
      <c r="WOK3219" s="385"/>
      <c r="WOL3219" s="385"/>
      <c r="WOM3219" s="385"/>
      <c r="WON3219" s="385"/>
      <c r="WOO3219" s="385"/>
      <c r="WOP3219" s="385"/>
      <c r="WOQ3219" s="385"/>
      <c r="WOR3219" s="385"/>
      <c r="WOS3219" s="385"/>
      <c r="WOT3219" s="385"/>
      <c r="WOU3219" s="385"/>
      <c r="WOV3219" s="385"/>
      <c r="WOW3219" s="385"/>
      <c r="WOX3219" s="385"/>
      <c r="WOY3219" s="385"/>
      <c r="WOZ3219" s="385"/>
      <c r="WPA3219" s="385"/>
      <c r="WPB3219" s="385"/>
      <c r="WPC3219" s="385"/>
      <c r="WPD3219" s="385"/>
      <c r="WPE3219" s="385"/>
      <c r="WPF3219" s="385"/>
      <c r="WPG3219" s="385"/>
      <c r="WPH3219" s="385"/>
      <c r="WPI3219" s="385"/>
      <c r="WPJ3219" s="385"/>
      <c r="WPK3219" s="385"/>
      <c r="WPL3219" s="385"/>
      <c r="WPM3219" s="385"/>
      <c r="WPN3219" s="385"/>
      <c r="WPO3219" s="385"/>
      <c r="WPP3219" s="385"/>
      <c r="WPQ3219" s="385"/>
      <c r="WPR3219" s="385"/>
      <c r="WPS3219" s="385"/>
      <c r="WPT3219" s="385"/>
      <c r="WPU3219" s="385"/>
      <c r="WPV3219" s="385"/>
      <c r="WPW3219" s="385"/>
      <c r="WPX3219" s="385"/>
      <c r="WPY3219" s="385"/>
      <c r="WPZ3219" s="385"/>
      <c r="WQA3219" s="385"/>
      <c r="WQB3219" s="385"/>
      <c r="WQC3219" s="385"/>
      <c r="WQD3219" s="385"/>
      <c r="WQE3219" s="385"/>
      <c r="WQF3219" s="385"/>
      <c r="WQG3219" s="385"/>
      <c r="WQH3219" s="385"/>
      <c r="WQI3219" s="385"/>
      <c r="WQJ3219" s="385"/>
      <c r="WQK3219" s="385"/>
      <c r="WQL3219" s="385"/>
      <c r="WQM3219" s="385"/>
      <c r="WQN3219" s="385"/>
      <c r="WQO3219" s="385"/>
      <c r="WQP3219" s="385"/>
      <c r="WQQ3219" s="385"/>
      <c r="WQR3219" s="385"/>
      <c r="WQS3219" s="385"/>
      <c r="WQT3219" s="385"/>
      <c r="WQU3219" s="385"/>
      <c r="WQV3219" s="385"/>
      <c r="WQW3219" s="385"/>
      <c r="WQX3219" s="385"/>
      <c r="WQY3219" s="385"/>
      <c r="WQZ3219" s="385"/>
      <c r="WRA3219" s="385"/>
      <c r="WRB3219" s="385"/>
      <c r="WRC3219" s="385"/>
      <c r="WRD3219" s="385"/>
      <c r="WRE3219" s="385"/>
      <c r="WRF3219" s="385"/>
      <c r="WRG3219" s="385"/>
      <c r="WRH3219" s="385"/>
      <c r="WRI3219" s="385"/>
      <c r="WRJ3219" s="385"/>
      <c r="WRK3219" s="385"/>
      <c r="WRL3219" s="385"/>
      <c r="WRM3219" s="385"/>
      <c r="WRN3219" s="385"/>
      <c r="WRO3219" s="385"/>
      <c r="WRP3219" s="385"/>
      <c r="WRQ3219" s="385"/>
      <c r="WRR3219" s="385"/>
      <c r="WRS3219" s="385"/>
      <c r="WRT3219" s="385"/>
      <c r="WRU3219" s="385"/>
      <c r="WRV3219" s="385"/>
      <c r="WRW3219" s="385"/>
      <c r="WRX3219" s="385"/>
      <c r="WRY3219" s="385"/>
      <c r="WRZ3219" s="385"/>
      <c r="WSA3219" s="385"/>
      <c r="WSB3219" s="385"/>
      <c r="WSC3219" s="385"/>
      <c r="WSD3219" s="385"/>
      <c r="WSE3219" s="385"/>
      <c r="WSF3219" s="385"/>
      <c r="WSG3219" s="385"/>
      <c r="WSH3219" s="385"/>
      <c r="WSI3219" s="385"/>
      <c r="WSJ3219" s="385"/>
      <c r="WSK3219" s="385"/>
      <c r="WSL3219" s="385"/>
      <c r="WSM3219" s="385"/>
      <c r="WSN3219" s="385"/>
      <c r="WSO3219" s="385"/>
      <c r="WSP3219" s="385"/>
      <c r="WSQ3219" s="385"/>
      <c r="WSR3219" s="385"/>
      <c r="WSS3219" s="385"/>
      <c r="WST3219" s="385"/>
      <c r="WSU3219" s="385"/>
      <c r="WSV3219" s="385"/>
      <c r="WSW3219" s="385"/>
      <c r="WSX3219" s="385"/>
      <c r="WSY3219" s="385"/>
      <c r="WSZ3219" s="385"/>
      <c r="WTA3219" s="385"/>
      <c r="WTB3219" s="385"/>
      <c r="WTC3219" s="385"/>
      <c r="WTD3219" s="385"/>
      <c r="WTE3219" s="385"/>
      <c r="WTF3219" s="385"/>
      <c r="WTG3219" s="385"/>
      <c r="WTH3219" s="385"/>
      <c r="WTI3219" s="385"/>
      <c r="WTJ3219" s="385"/>
      <c r="WTK3219" s="385"/>
      <c r="WTL3219" s="385"/>
      <c r="WTM3219" s="385"/>
      <c r="WTN3219" s="385"/>
      <c r="WTO3219" s="385"/>
      <c r="WTP3219" s="385"/>
      <c r="WTQ3219" s="385"/>
      <c r="WTR3219" s="385"/>
      <c r="WTS3219" s="385"/>
      <c r="WTT3219" s="385"/>
      <c r="WTU3219" s="385"/>
      <c r="WTV3219" s="385"/>
      <c r="WTW3219" s="385"/>
      <c r="WTX3219" s="385"/>
      <c r="WTY3219" s="385"/>
      <c r="WTZ3219" s="385"/>
      <c r="WUA3219" s="385"/>
      <c r="WUB3219" s="385"/>
      <c r="WUC3219" s="385"/>
      <c r="WUD3219" s="385"/>
      <c r="WUE3219" s="385"/>
      <c r="WUF3219" s="385"/>
      <c r="WUG3219" s="385"/>
      <c r="WUH3219" s="385"/>
      <c r="WUI3219" s="385"/>
      <c r="WUJ3219" s="385"/>
      <c r="WUK3219" s="385"/>
      <c r="WUL3219" s="385"/>
      <c r="WUM3219" s="385"/>
      <c r="WUN3219" s="385"/>
      <c r="WUO3219" s="385"/>
      <c r="WUP3219" s="385"/>
      <c r="WUQ3219" s="385"/>
      <c r="WUR3219" s="385"/>
      <c r="WUS3219" s="385"/>
      <c r="WUT3219" s="385"/>
      <c r="WUU3219" s="385"/>
      <c r="WUV3219" s="385"/>
      <c r="WUW3219" s="385"/>
      <c r="WUX3219" s="385"/>
      <c r="WUY3219" s="385"/>
      <c r="WUZ3219" s="385"/>
      <c r="WVA3219" s="385"/>
      <c r="WVB3219" s="385"/>
      <c r="WVC3219" s="385"/>
      <c r="WVD3219" s="385"/>
      <c r="WVE3219" s="385"/>
      <c r="WVF3219" s="385"/>
      <c r="WVG3219" s="385"/>
      <c r="WVH3219" s="385"/>
      <c r="WVI3219" s="385"/>
      <c r="WVJ3219" s="385"/>
      <c r="WVK3219" s="385"/>
      <c r="WVL3219" s="385"/>
      <c r="WVM3219" s="385"/>
      <c r="WVN3219" s="385"/>
      <c r="WVO3219" s="385"/>
      <c r="WVP3219" s="385"/>
      <c r="WVQ3219" s="385"/>
      <c r="WVR3219" s="385"/>
      <c r="WVS3219" s="385"/>
      <c r="WVT3219" s="385"/>
      <c r="WVU3219" s="385"/>
      <c r="WVV3219" s="385"/>
      <c r="WVW3219" s="385"/>
      <c r="WVX3219" s="385"/>
      <c r="WVY3219" s="385"/>
      <c r="WVZ3219" s="385"/>
      <c r="WWA3219" s="385"/>
      <c r="WWB3219" s="385"/>
      <c r="WWC3219" s="385"/>
      <c r="WWD3219" s="385"/>
      <c r="WWE3219" s="385"/>
      <c r="WWF3219" s="385"/>
      <c r="WWG3219" s="385"/>
      <c r="WWH3219" s="385"/>
      <c r="WWI3219" s="385"/>
      <c r="WWJ3219" s="385"/>
      <c r="WWK3219" s="385"/>
      <c r="WWL3219" s="385"/>
      <c r="WWM3219" s="385"/>
      <c r="WWN3219" s="385"/>
      <c r="WWO3219" s="385"/>
      <c r="WWP3219" s="385"/>
      <c r="WWQ3219" s="385"/>
      <c r="WWR3219" s="385"/>
      <c r="WWS3219" s="385"/>
      <c r="WWT3219" s="385"/>
      <c r="WWU3219" s="385"/>
      <c r="WWV3219" s="385"/>
      <c r="WWW3219" s="385"/>
      <c r="WWX3219" s="385"/>
      <c r="WWY3219" s="385"/>
      <c r="WWZ3219" s="385"/>
      <c r="WXA3219" s="385"/>
      <c r="WXB3219" s="385"/>
      <c r="WXC3219" s="385"/>
      <c r="WXD3219" s="385"/>
      <c r="WXE3219" s="385"/>
      <c r="WXF3219" s="385"/>
      <c r="WXG3219" s="385"/>
      <c r="WXH3219" s="385"/>
      <c r="WXI3219" s="385"/>
      <c r="WXJ3219" s="385"/>
      <c r="WXK3219" s="385"/>
      <c r="WXL3219" s="385"/>
      <c r="WXM3219" s="385"/>
      <c r="WXN3219" s="385"/>
      <c r="WXO3219" s="385"/>
      <c r="WXP3219" s="385"/>
      <c r="WXQ3219" s="385"/>
      <c r="WXR3219" s="385"/>
      <c r="WXS3219" s="385"/>
      <c r="WXT3219" s="385"/>
      <c r="WXU3219" s="385"/>
      <c r="WXV3219" s="385"/>
      <c r="WXW3219" s="385"/>
      <c r="WXX3219" s="385"/>
      <c r="WXY3219" s="385"/>
      <c r="WXZ3219" s="385"/>
      <c r="WYA3219" s="385"/>
      <c r="WYB3219" s="385"/>
      <c r="WYC3219" s="385"/>
      <c r="WYD3219" s="385"/>
      <c r="WYE3219" s="385"/>
      <c r="WYF3219" s="385"/>
      <c r="WYG3219" s="385"/>
      <c r="WYH3219" s="385"/>
      <c r="WYI3219" s="385"/>
      <c r="WYJ3219" s="385"/>
      <c r="WYK3219" s="385"/>
      <c r="WYL3219" s="385"/>
      <c r="WYM3219" s="385"/>
      <c r="WYN3219" s="385"/>
      <c r="WYO3219" s="385"/>
      <c r="WYP3219" s="385"/>
      <c r="WYQ3219" s="385"/>
      <c r="WYR3219" s="385"/>
      <c r="WYS3219" s="385"/>
      <c r="WYT3219" s="385"/>
      <c r="WYU3219" s="385"/>
      <c r="WYV3219" s="385"/>
      <c r="WYW3219" s="385"/>
      <c r="WYX3219" s="385"/>
      <c r="WYY3219" s="385"/>
      <c r="WYZ3219" s="385"/>
      <c r="WZA3219" s="385"/>
      <c r="WZB3219" s="385"/>
      <c r="WZC3219" s="385"/>
      <c r="WZD3219" s="385"/>
      <c r="WZE3219" s="385"/>
      <c r="WZF3219" s="385"/>
      <c r="WZG3219" s="385"/>
      <c r="WZH3219" s="385"/>
      <c r="WZI3219" s="385"/>
      <c r="WZJ3219" s="385"/>
      <c r="WZK3219" s="385"/>
      <c r="WZL3219" s="385"/>
      <c r="WZM3219" s="385"/>
      <c r="WZN3219" s="385"/>
      <c r="WZO3219" s="385"/>
      <c r="WZP3219" s="385"/>
      <c r="WZQ3219" s="385"/>
      <c r="WZR3219" s="385"/>
      <c r="WZS3219" s="385"/>
      <c r="WZT3219" s="385"/>
      <c r="WZU3219" s="385"/>
      <c r="WZV3219" s="385"/>
      <c r="WZW3219" s="385"/>
      <c r="WZX3219" s="385"/>
      <c r="WZY3219" s="385"/>
      <c r="WZZ3219" s="385"/>
      <c r="XAA3219" s="385"/>
      <c r="XAB3219" s="385"/>
      <c r="XAC3219" s="385"/>
      <c r="XAD3219" s="385"/>
      <c r="XAE3219" s="385"/>
      <c r="XAF3219" s="385"/>
      <c r="XAG3219" s="385"/>
      <c r="XAH3219" s="385"/>
      <c r="XAI3219" s="385"/>
      <c r="XAJ3219" s="385"/>
      <c r="XAK3219" s="385"/>
      <c r="XAL3219" s="385"/>
      <c r="XAM3219" s="385"/>
      <c r="XAN3219" s="385"/>
      <c r="XAO3219" s="385"/>
      <c r="XAP3219" s="385"/>
      <c r="XAQ3219" s="385"/>
      <c r="XAR3219" s="385"/>
      <c r="XAS3219" s="385"/>
      <c r="XAT3219" s="385"/>
      <c r="XAU3219" s="385"/>
      <c r="XAV3219" s="385"/>
      <c r="XAW3219" s="385"/>
      <c r="XAX3219" s="385"/>
      <c r="XAY3219" s="385"/>
      <c r="XAZ3219" s="385"/>
      <c r="XBA3219" s="385"/>
      <c r="XBB3219" s="385"/>
      <c r="XBC3219" s="385"/>
      <c r="XBD3219" s="385"/>
      <c r="XBE3219" s="385"/>
      <c r="XBF3219" s="385"/>
      <c r="XBG3219" s="385"/>
      <c r="XBH3219" s="385"/>
      <c r="XBI3219" s="385"/>
      <c r="XBJ3219" s="385"/>
      <c r="XBK3219" s="385"/>
      <c r="XBL3219" s="385"/>
      <c r="XBM3219" s="385"/>
      <c r="XBN3219" s="385"/>
      <c r="XBO3219" s="385"/>
      <c r="XBP3219" s="385"/>
      <c r="XBQ3219" s="385"/>
      <c r="XBR3219" s="385"/>
      <c r="XBS3219" s="385"/>
      <c r="XBT3219" s="385"/>
      <c r="XBU3219" s="385"/>
      <c r="XBV3219" s="385"/>
      <c r="XBW3219" s="385"/>
      <c r="XBX3219" s="385"/>
      <c r="XBY3219" s="385"/>
      <c r="XBZ3219" s="385"/>
      <c r="XCA3219" s="385"/>
      <c r="XCB3219" s="385"/>
      <c r="XCC3219" s="385"/>
      <c r="XCD3219" s="385"/>
      <c r="XCE3219" s="385"/>
      <c r="XCF3219" s="385"/>
      <c r="XCG3219" s="385"/>
      <c r="XCH3219" s="385"/>
      <c r="XCI3219" s="385"/>
      <c r="XCJ3219" s="385"/>
      <c r="XCK3219" s="385"/>
      <c r="XCL3219" s="385"/>
      <c r="XCM3219" s="385"/>
      <c r="XCN3219" s="385"/>
      <c r="XCO3219" s="385"/>
      <c r="XCP3219" s="385"/>
      <c r="XCQ3219" s="385"/>
      <c r="XCR3219" s="385"/>
      <c r="XCS3219" s="385"/>
      <c r="XCT3219" s="385"/>
      <c r="XCU3219" s="385"/>
      <c r="XCV3219" s="385"/>
      <c r="XCW3219" s="385"/>
      <c r="XCX3219" s="385"/>
      <c r="XCY3219" s="385"/>
      <c r="XCZ3219" s="385"/>
      <c r="XDA3219" s="385"/>
      <c r="XDB3219" s="385"/>
      <c r="XDC3219" s="385"/>
      <c r="XDD3219" s="385"/>
      <c r="XDE3219" s="385"/>
      <c r="XDF3219" s="385"/>
      <c r="XDG3219" s="385"/>
      <c r="XDH3219" s="385"/>
      <c r="XDI3219" s="385"/>
      <c r="XDJ3219" s="385"/>
      <c r="XDK3219" s="385"/>
      <c r="XDL3219" s="385"/>
      <c r="XDM3219" s="385"/>
      <c r="XDN3219" s="385"/>
      <c r="XDO3219" s="385"/>
      <c r="XDP3219" s="385"/>
      <c r="XDQ3219" s="385"/>
      <c r="XDR3219" s="385"/>
      <c r="XDS3219" s="385"/>
      <c r="XDT3219" s="385"/>
      <c r="XDU3219" s="385"/>
      <c r="XDV3219" s="385"/>
      <c r="XDW3219" s="385"/>
      <c r="XDX3219" s="385"/>
      <c r="XDY3219" s="385"/>
      <c r="XDZ3219" s="385"/>
      <c r="XEA3219" s="385"/>
      <c r="XEB3219" s="385"/>
      <c r="XEC3219" s="385"/>
      <c r="XED3219" s="385"/>
      <c r="XEE3219" s="385"/>
      <c r="XEF3219" s="385"/>
      <c r="XEG3219" s="385"/>
      <c r="XEH3219" s="385"/>
      <c r="XEI3219" s="385"/>
      <c r="XEJ3219" s="385"/>
      <c r="XEK3219" s="385"/>
      <c r="XEL3219" s="385"/>
      <c r="XEM3219" s="385"/>
      <c r="XEN3219" s="385"/>
      <c r="XEO3219" s="385"/>
      <c r="XEP3219" s="385"/>
      <c r="XEQ3219" s="385"/>
      <c r="XER3219" s="385"/>
      <c r="XES3219" s="385"/>
      <c r="XET3219" s="385"/>
      <c r="XEU3219" s="385"/>
      <c r="XEV3219" s="385"/>
      <c r="XEW3219" s="385"/>
      <c r="XEX3219" s="385"/>
      <c r="XEY3219" s="385"/>
      <c r="XEZ3219" s="385"/>
      <c r="XFA3219" s="385"/>
      <c r="XFB3219" s="385"/>
      <c r="XFC3219" s="385"/>
      <c r="XFD3219" s="385"/>
    </row>
    <row r="3220" spans="1:16384" x14ac:dyDescent="0.25">
      <c r="A3220" s="386">
        <v>5129</v>
      </c>
      <c r="B3220" s="386" t="s">
        <v>3881</v>
      </c>
      <c r="C3220" s="386" t="s">
        <v>1867</v>
      </c>
      <c r="D3220" s="386" t="s">
        <v>270</v>
      </c>
      <c r="E3220" s="386" t="s">
        <v>10</v>
      </c>
      <c r="F3220" s="386">
        <v>850000</v>
      </c>
      <c r="G3220" s="386">
        <f t="shared" ref="G3220:G3221" si="55">+F3220*H3220</f>
        <v>850000</v>
      </c>
      <c r="H3220" s="12">
        <v>1</v>
      </c>
      <c r="I3220" s="385"/>
      <c r="J3220" s="385"/>
      <c r="K3220" s="385"/>
      <c r="L3220" s="385"/>
      <c r="M3220" s="385"/>
      <c r="N3220" s="385"/>
      <c r="O3220" s="385"/>
      <c r="P3220" s="385"/>
      <c r="Q3220" s="385"/>
      <c r="R3220" s="385"/>
      <c r="S3220" s="385"/>
      <c r="T3220" s="385"/>
      <c r="U3220" s="385"/>
      <c r="V3220" s="385"/>
      <c r="W3220" s="385"/>
      <c r="X3220" s="385"/>
      <c r="Y3220" s="385"/>
      <c r="Z3220" s="385"/>
      <c r="AA3220" s="385"/>
      <c r="AB3220" s="385"/>
      <c r="AC3220" s="385"/>
      <c r="AD3220" s="385"/>
      <c r="AE3220" s="385"/>
      <c r="AF3220" s="385"/>
      <c r="AG3220" s="385"/>
      <c r="AH3220" s="385"/>
      <c r="AI3220" s="385"/>
      <c r="AJ3220" s="385"/>
      <c r="AK3220" s="385"/>
      <c r="AL3220" s="385"/>
      <c r="AM3220" s="385"/>
      <c r="AN3220" s="385"/>
      <c r="AO3220" s="385"/>
      <c r="AP3220" s="385"/>
      <c r="AQ3220" s="385"/>
      <c r="AR3220" s="385"/>
      <c r="AS3220" s="385"/>
      <c r="AT3220" s="385"/>
      <c r="AU3220" s="385"/>
      <c r="AV3220" s="385"/>
      <c r="AW3220" s="385"/>
      <c r="AX3220" s="385"/>
      <c r="AY3220" s="385"/>
      <c r="AZ3220" s="385"/>
      <c r="BA3220" s="385"/>
      <c r="BB3220" s="385"/>
      <c r="BC3220" s="385"/>
      <c r="BD3220" s="385"/>
      <c r="BE3220" s="385"/>
      <c r="BF3220" s="385"/>
      <c r="BG3220" s="385"/>
      <c r="BH3220" s="385"/>
      <c r="BI3220" s="385"/>
      <c r="BJ3220" s="385"/>
      <c r="BK3220" s="385"/>
      <c r="BL3220" s="385"/>
      <c r="BM3220" s="385"/>
      <c r="BN3220" s="385"/>
      <c r="BO3220" s="385"/>
      <c r="BP3220" s="385"/>
      <c r="BQ3220" s="385"/>
      <c r="BR3220" s="385"/>
      <c r="BS3220" s="385"/>
      <c r="BT3220" s="385"/>
      <c r="BU3220" s="385"/>
      <c r="BV3220" s="385"/>
      <c r="BW3220" s="385"/>
      <c r="BX3220" s="385"/>
      <c r="BY3220" s="385"/>
      <c r="BZ3220" s="385"/>
      <c r="CA3220" s="385"/>
      <c r="CB3220" s="385"/>
      <c r="CC3220" s="385"/>
      <c r="CD3220" s="385"/>
      <c r="CE3220" s="385"/>
      <c r="CF3220" s="385"/>
      <c r="CG3220" s="385"/>
      <c r="CH3220" s="385"/>
      <c r="CI3220" s="385"/>
      <c r="CJ3220" s="385"/>
      <c r="CK3220" s="385"/>
      <c r="CL3220" s="385"/>
      <c r="CM3220" s="385"/>
      <c r="CN3220" s="385"/>
      <c r="CO3220" s="385"/>
      <c r="CP3220" s="385"/>
      <c r="CQ3220" s="385"/>
      <c r="CR3220" s="385"/>
      <c r="CS3220" s="385"/>
      <c r="CT3220" s="385"/>
      <c r="CU3220" s="385"/>
      <c r="CV3220" s="385"/>
      <c r="CW3220" s="385"/>
      <c r="CX3220" s="385"/>
      <c r="CY3220" s="385"/>
      <c r="CZ3220" s="385"/>
      <c r="DA3220" s="385"/>
      <c r="DB3220" s="385"/>
      <c r="DC3220" s="385"/>
      <c r="DD3220" s="385"/>
      <c r="DE3220" s="385"/>
      <c r="DF3220" s="385"/>
      <c r="DG3220" s="385"/>
      <c r="DH3220" s="385"/>
      <c r="DI3220" s="385"/>
      <c r="DJ3220" s="385"/>
      <c r="DK3220" s="385"/>
      <c r="DL3220" s="385"/>
      <c r="DM3220" s="385"/>
      <c r="DN3220" s="385"/>
      <c r="DO3220" s="385"/>
      <c r="DP3220" s="385"/>
      <c r="DQ3220" s="385"/>
      <c r="DR3220" s="385"/>
      <c r="DS3220" s="385"/>
      <c r="DT3220" s="385"/>
      <c r="DU3220" s="385"/>
      <c r="DV3220" s="385"/>
      <c r="DW3220" s="385"/>
      <c r="DX3220" s="385"/>
      <c r="DY3220" s="385"/>
      <c r="DZ3220" s="385"/>
      <c r="EA3220" s="385"/>
      <c r="EB3220" s="385"/>
      <c r="EC3220" s="385"/>
      <c r="ED3220" s="385"/>
      <c r="EE3220" s="385"/>
      <c r="EF3220" s="385"/>
      <c r="EG3220" s="385"/>
      <c r="EH3220" s="385"/>
      <c r="EI3220" s="385"/>
      <c r="EJ3220" s="385"/>
      <c r="EK3220" s="385"/>
      <c r="EL3220" s="385"/>
      <c r="EM3220" s="385"/>
      <c r="EN3220" s="385"/>
      <c r="EO3220" s="385"/>
      <c r="EP3220" s="385"/>
      <c r="EQ3220" s="385"/>
      <c r="ER3220" s="385"/>
      <c r="ES3220" s="385"/>
      <c r="ET3220" s="385"/>
      <c r="EU3220" s="385"/>
      <c r="EV3220" s="385"/>
      <c r="EW3220" s="385"/>
      <c r="EX3220" s="385"/>
      <c r="EY3220" s="385"/>
      <c r="EZ3220" s="385"/>
      <c r="FA3220" s="385"/>
      <c r="FB3220" s="385"/>
      <c r="FC3220" s="385"/>
      <c r="FD3220" s="385"/>
      <c r="FE3220" s="385"/>
      <c r="FF3220" s="385"/>
      <c r="FG3220" s="385"/>
      <c r="FH3220" s="385"/>
      <c r="FI3220" s="385"/>
      <c r="FJ3220" s="385"/>
      <c r="FK3220" s="385"/>
      <c r="FL3220" s="385"/>
      <c r="FM3220" s="385"/>
      <c r="FN3220" s="385"/>
      <c r="FO3220" s="385"/>
      <c r="FP3220" s="385"/>
      <c r="FQ3220" s="385"/>
      <c r="FR3220" s="385"/>
      <c r="FS3220" s="385"/>
      <c r="FT3220" s="385"/>
      <c r="FU3220" s="385"/>
      <c r="FV3220" s="385"/>
      <c r="FW3220" s="385"/>
      <c r="FX3220" s="385"/>
      <c r="FY3220" s="385"/>
      <c r="FZ3220" s="385"/>
      <c r="GA3220" s="385"/>
      <c r="GB3220" s="385"/>
      <c r="GC3220" s="385"/>
      <c r="GD3220" s="385"/>
      <c r="GE3220" s="385"/>
      <c r="GF3220" s="385"/>
      <c r="GG3220" s="385"/>
      <c r="GH3220" s="385"/>
      <c r="GI3220" s="385"/>
      <c r="GJ3220" s="385"/>
      <c r="GK3220" s="385"/>
      <c r="GL3220" s="385"/>
      <c r="GM3220" s="385"/>
      <c r="GN3220" s="385"/>
      <c r="GO3220" s="385"/>
      <c r="GP3220" s="385"/>
      <c r="GQ3220" s="385"/>
      <c r="GR3220" s="385"/>
      <c r="GS3220" s="385"/>
      <c r="GT3220" s="385"/>
      <c r="GU3220" s="385"/>
      <c r="GV3220" s="385"/>
      <c r="GW3220" s="385"/>
      <c r="GX3220" s="385"/>
      <c r="GY3220" s="385"/>
      <c r="GZ3220" s="385"/>
      <c r="HA3220" s="385"/>
      <c r="HB3220" s="385"/>
      <c r="HC3220" s="385"/>
      <c r="HD3220" s="385"/>
      <c r="HE3220" s="385"/>
      <c r="HF3220" s="385"/>
      <c r="HG3220" s="385"/>
      <c r="HH3220" s="385"/>
      <c r="HI3220" s="385"/>
      <c r="HJ3220" s="385"/>
      <c r="HK3220" s="385"/>
      <c r="HL3220" s="385"/>
      <c r="HM3220" s="385"/>
      <c r="HN3220" s="385"/>
      <c r="HO3220" s="385"/>
      <c r="HP3220" s="385"/>
      <c r="HQ3220" s="385"/>
      <c r="HR3220" s="385"/>
      <c r="HS3220" s="385"/>
      <c r="HT3220" s="385"/>
      <c r="HU3220" s="385"/>
      <c r="HV3220" s="385"/>
      <c r="HW3220" s="385"/>
      <c r="HX3220" s="385"/>
      <c r="HY3220" s="385"/>
      <c r="HZ3220" s="385"/>
      <c r="IA3220" s="385"/>
      <c r="IB3220" s="385"/>
      <c r="IC3220" s="385"/>
      <c r="ID3220" s="385"/>
      <c r="IE3220" s="385"/>
      <c r="IF3220" s="385"/>
      <c r="IG3220" s="385"/>
      <c r="IH3220" s="385"/>
      <c r="II3220" s="385"/>
      <c r="IJ3220" s="385"/>
      <c r="IK3220" s="385"/>
      <c r="IL3220" s="385"/>
      <c r="IM3220" s="385"/>
      <c r="IN3220" s="385"/>
      <c r="IO3220" s="385"/>
      <c r="IP3220" s="385"/>
      <c r="IQ3220" s="385"/>
      <c r="IR3220" s="385"/>
      <c r="IS3220" s="385"/>
      <c r="IT3220" s="385"/>
      <c r="IU3220" s="385"/>
      <c r="IV3220" s="385"/>
      <c r="IW3220" s="385"/>
      <c r="IX3220" s="385"/>
      <c r="IY3220" s="385"/>
      <c r="IZ3220" s="385"/>
      <c r="JA3220" s="385"/>
      <c r="JB3220" s="385"/>
      <c r="JC3220" s="385"/>
      <c r="JD3220" s="385"/>
      <c r="JE3220" s="385"/>
      <c r="JF3220" s="385"/>
      <c r="JG3220" s="385"/>
      <c r="JH3220" s="385"/>
      <c r="JI3220" s="385"/>
      <c r="JJ3220" s="385"/>
      <c r="JK3220" s="385"/>
      <c r="JL3220" s="385"/>
      <c r="JM3220" s="385"/>
      <c r="JN3220" s="385"/>
      <c r="JO3220" s="385"/>
      <c r="JP3220" s="385"/>
      <c r="JQ3220" s="385"/>
      <c r="JR3220" s="385"/>
      <c r="JS3220" s="385"/>
      <c r="JT3220" s="385"/>
      <c r="JU3220" s="385"/>
      <c r="JV3220" s="385"/>
      <c r="JW3220" s="385"/>
      <c r="JX3220" s="385"/>
      <c r="JY3220" s="385"/>
      <c r="JZ3220" s="385"/>
      <c r="KA3220" s="385"/>
      <c r="KB3220" s="385"/>
      <c r="KC3220" s="385"/>
      <c r="KD3220" s="385"/>
      <c r="KE3220" s="385"/>
      <c r="KF3220" s="385"/>
      <c r="KG3220" s="385"/>
      <c r="KH3220" s="385"/>
      <c r="KI3220" s="385"/>
      <c r="KJ3220" s="385"/>
      <c r="KK3220" s="385"/>
      <c r="KL3220" s="385"/>
      <c r="KM3220" s="385"/>
      <c r="KN3220" s="385"/>
      <c r="KO3220" s="385"/>
      <c r="KP3220" s="385"/>
      <c r="KQ3220" s="385"/>
      <c r="KR3220" s="385"/>
      <c r="KS3220" s="385"/>
      <c r="KT3220" s="385"/>
      <c r="KU3220" s="385"/>
      <c r="KV3220" s="385"/>
      <c r="KW3220" s="385"/>
      <c r="KX3220" s="385"/>
      <c r="KY3220" s="385"/>
      <c r="KZ3220" s="385"/>
      <c r="LA3220" s="385"/>
      <c r="LB3220" s="385"/>
      <c r="LC3220" s="385"/>
      <c r="LD3220" s="385"/>
      <c r="LE3220" s="385"/>
      <c r="LF3220" s="385"/>
      <c r="LG3220" s="385"/>
      <c r="LH3220" s="385"/>
      <c r="LI3220" s="385"/>
      <c r="LJ3220" s="385"/>
      <c r="LK3220" s="385"/>
      <c r="LL3220" s="385"/>
      <c r="LM3220" s="385"/>
      <c r="LN3220" s="385"/>
      <c r="LO3220" s="385"/>
      <c r="LP3220" s="385"/>
      <c r="LQ3220" s="385"/>
      <c r="LR3220" s="385"/>
      <c r="LS3220" s="385"/>
      <c r="LT3220" s="385"/>
      <c r="LU3220" s="385"/>
      <c r="LV3220" s="385"/>
      <c r="LW3220" s="385"/>
      <c r="LX3220" s="385"/>
      <c r="LY3220" s="385"/>
      <c r="LZ3220" s="385"/>
      <c r="MA3220" s="385"/>
      <c r="MB3220" s="385"/>
      <c r="MC3220" s="385"/>
      <c r="MD3220" s="385"/>
      <c r="ME3220" s="385"/>
      <c r="MF3220" s="385"/>
      <c r="MG3220" s="385"/>
      <c r="MH3220" s="385"/>
      <c r="MI3220" s="385"/>
      <c r="MJ3220" s="385"/>
      <c r="MK3220" s="385"/>
      <c r="ML3220" s="385"/>
      <c r="MM3220" s="385"/>
      <c r="MN3220" s="385"/>
      <c r="MO3220" s="385"/>
      <c r="MP3220" s="385"/>
      <c r="MQ3220" s="385"/>
      <c r="MR3220" s="385"/>
      <c r="MS3220" s="385"/>
      <c r="MT3220" s="385"/>
      <c r="MU3220" s="385"/>
      <c r="MV3220" s="385"/>
      <c r="MW3220" s="385"/>
      <c r="MX3220" s="385"/>
      <c r="MY3220" s="385"/>
      <c r="MZ3220" s="385"/>
      <c r="NA3220" s="385"/>
      <c r="NB3220" s="385"/>
      <c r="NC3220" s="385"/>
      <c r="ND3220" s="385"/>
      <c r="NE3220" s="385"/>
      <c r="NF3220" s="385"/>
      <c r="NG3220" s="385"/>
      <c r="NH3220" s="385"/>
      <c r="NI3220" s="385"/>
      <c r="NJ3220" s="385"/>
      <c r="NK3220" s="385"/>
      <c r="NL3220" s="385"/>
      <c r="NM3220" s="385"/>
      <c r="NN3220" s="385"/>
      <c r="NO3220" s="385"/>
      <c r="NP3220" s="385"/>
      <c r="NQ3220" s="385"/>
      <c r="NR3220" s="385"/>
      <c r="NS3220" s="385"/>
      <c r="NT3220" s="385"/>
      <c r="NU3220" s="385"/>
      <c r="NV3220" s="385"/>
      <c r="NW3220" s="385"/>
      <c r="NX3220" s="385"/>
      <c r="NY3220" s="385"/>
      <c r="NZ3220" s="385"/>
      <c r="OA3220" s="385"/>
      <c r="OB3220" s="385"/>
      <c r="OC3220" s="385"/>
      <c r="OD3220" s="385"/>
      <c r="OE3220" s="385"/>
      <c r="OF3220" s="385"/>
      <c r="OG3220" s="385"/>
      <c r="OH3220" s="385"/>
      <c r="OI3220" s="385"/>
      <c r="OJ3220" s="385"/>
      <c r="OK3220" s="385"/>
      <c r="OL3220" s="385"/>
      <c r="OM3220" s="385"/>
      <c r="ON3220" s="385"/>
      <c r="OO3220" s="385"/>
      <c r="OP3220" s="385"/>
      <c r="OQ3220" s="385"/>
      <c r="OR3220" s="385"/>
      <c r="OS3220" s="385"/>
      <c r="OT3220" s="385"/>
      <c r="OU3220" s="385"/>
      <c r="OV3220" s="385"/>
      <c r="OW3220" s="385"/>
      <c r="OX3220" s="385"/>
      <c r="OY3220" s="385"/>
      <c r="OZ3220" s="385"/>
      <c r="PA3220" s="385"/>
      <c r="PB3220" s="385"/>
      <c r="PC3220" s="385"/>
      <c r="PD3220" s="385"/>
      <c r="PE3220" s="385"/>
      <c r="PF3220" s="385"/>
      <c r="PG3220" s="385"/>
      <c r="PH3220" s="385"/>
      <c r="PI3220" s="385"/>
      <c r="PJ3220" s="385"/>
      <c r="PK3220" s="385"/>
      <c r="PL3220" s="385"/>
      <c r="PM3220" s="385"/>
      <c r="PN3220" s="385"/>
      <c r="PO3220" s="385"/>
      <c r="PP3220" s="385"/>
      <c r="PQ3220" s="385"/>
      <c r="PR3220" s="385"/>
      <c r="PS3220" s="385"/>
      <c r="PT3220" s="385"/>
      <c r="PU3220" s="385"/>
      <c r="PV3220" s="385"/>
      <c r="PW3220" s="385"/>
      <c r="PX3220" s="385"/>
      <c r="PY3220" s="385"/>
      <c r="PZ3220" s="385"/>
      <c r="QA3220" s="385"/>
      <c r="QB3220" s="385"/>
      <c r="QC3220" s="385"/>
      <c r="QD3220" s="385"/>
      <c r="QE3220" s="385"/>
      <c r="QF3220" s="385"/>
      <c r="QG3220" s="385"/>
      <c r="QH3220" s="385"/>
      <c r="QI3220" s="385"/>
      <c r="QJ3220" s="385"/>
      <c r="QK3220" s="385"/>
      <c r="QL3220" s="385"/>
      <c r="QM3220" s="385"/>
      <c r="QN3220" s="385"/>
      <c r="QO3220" s="385"/>
      <c r="QP3220" s="385"/>
      <c r="QQ3220" s="385"/>
      <c r="QR3220" s="385"/>
      <c r="QS3220" s="385"/>
      <c r="QT3220" s="385"/>
      <c r="QU3220" s="385"/>
      <c r="QV3220" s="385"/>
      <c r="QW3220" s="385"/>
      <c r="QX3220" s="385"/>
      <c r="QY3220" s="385"/>
      <c r="QZ3220" s="385"/>
      <c r="RA3220" s="385"/>
      <c r="RB3220" s="385"/>
      <c r="RC3220" s="385"/>
      <c r="RD3220" s="385"/>
      <c r="RE3220" s="385"/>
      <c r="RF3220" s="385"/>
      <c r="RG3220" s="385"/>
      <c r="RH3220" s="385"/>
      <c r="RI3220" s="385"/>
      <c r="RJ3220" s="385"/>
      <c r="RK3220" s="385"/>
      <c r="RL3220" s="385"/>
      <c r="RM3220" s="385"/>
      <c r="RN3220" s="385"/>
      <c r="RO3220" s="385"/>
      <c r="RP3220" s="385"/>
      <c r="RQ3220" s="385"/>
      <c r="RR3220" s="385"/>
      <c r="RS3220" s="385"/>
      <c r="RT3220" s="385"/>
      <c r="RU3220" s="385"/>
      <c r="RV3220" s="385"/>
      <c r="RW3220" s="385"/>
      <c r="RX3220" s="385"/>
      <c r="RY3220" s="385"/>
      <c r="RZ3220" s="385"/>
      <c r="SA3220" s="385"/>
      <c r="SB3220" s="385"/>
      <c r="SC3220" s="385"/>
      <c r="SD3220" s="385"/>
      <c r="SE3220" s="385"/>
      <c r="SF3220" s="385"/>
      <c r="SG3220" s="385"/>
      <c r="SH3220" s="385"/>
      <c r="SI3220" s="385"/>
      <c r="SJ3220" s="385"/>
      <c r="SK3220" s="385"/>
      <c r="SL3220" s="385"/>
      <c r="SM3220" s="385"/>
      <c r="SN3220" s="385"/>
      <c r="SO3220" s="385"/>
      <c r="SP3220" s="385"/>
      <c r="SQ3220" s="385"/>
      <c r="SR3220" s="385"/>
      <c r="SS3220" s="385"/>
      <c r="ST3220" s="385"/>
      <c r="SU3220" s="385"/>
      <c r="SV3220" s="385"/>
      <c r="SW3220" s="385"/>
      <c r="SX3220" s="385"/>
      <c r="SY3220" s="385"/>
      <c r="SZ3220" s="385"/>
      <c r="TA3220" s="385"/>
      <c r="TB3220" s="385"/>
      <c r="TC3220" s="385"/>
      <c r="TD3220" s="385"/>
      <c r="TE3220" s="385"/>
      <c r="TF3220" s="385"/>
      <c r="TG3220" s="385"/>
      <c r="TH3220" s="385"/>
      <c r="TI3220" s="385"/>
      <c r="TJ3220" s="385"/>
      <c r="TK3220" s="385"/>
      <c r="TL3220" s="385"/>
      <c r="TM3220" s="385"/>
      <c r="TN3220" s="385"/>
      <c r="TO3220" s="385"/>
      <c r="TP3220" s="385"/>
      <c r="TQ3220" s="385"/>
      <c r="TR3220" s="385"/>
      <c r="TS3220" s="385"/>
      <c r="TT3220" s="385"/>
      <c r="TU3220" s="385"/>
      <c r="TV3220" s="385"/>
      <c r="TW3220" s="385"/>
      <c r="TX3220" s="385"/>
      <c r="TY3220" s="385"/>
      <c r="TZ3220" s="385"/>
      <c r="UA3220" s="385"/>
      <c r="UB3220" s="385"/>
      <c r="UC3220" s="385"/>
      <c r="UD3220" s="385"/>
      <c r="UE3220" s="385"/>
      <c r="UF3220" s="385"/>
      <c r="UG3220" s="385"/>
      <c r="UH3220" s="385"/>
      <c r="UI3220" s="385"/>
      <c r="UJ3220" s="385"/>
      <c r="UK3220" s="385"/>
      <c r="UL3220" s="385"/>
      <c r="UM3220" s="385"/>
      <c r="UN3220" s="385"/>
      <c r="UO3220" s="385"/>
      <c r="UP3220" s="385"/>
      <c r="UQ3220" s="385"/>
      <c r="UR3220" s="385"/>
      <c r="US3220" s="385"/>
      <c r="UT3220" s="385"/>
      <c r="UU3220" s="385"/>
      <c r="UV3220" s="385"/>
      <c r="UW3220" s="385"/>
      <c r="UX3220" s="385"/>
      <c r="UY3220" s="385"/>
      <c r="UZ3220" s="385"/>
      <c r="VA3220" s="385"/>
      <c r="VB3220" s="385"/>
      <c r="VC3220" s="385"/>
      <c r="VD3220" s="385"/>
      <c r="VE3220" s="385"/>
      <c r="VF3220" s="385"/>
      <c r="VG3220" s="385"/>
      <c r="VH3220" s="385"/>
      <c r="VI3220" s="385"/>
      <c r="VJ3220" s="385"/>
      <c r="VK3220" s="385"/>
      <c r="VL3220" s="385"/>
      <c r="VM3220" s="385"/>
      <c r="VN3220" s="385"/>
      <c r="VO3220" s="385"/>
      <c r="VP3220" s="385"/>
      <c r="VQ3220" s="385"/>
      <c r="VR3220" s="385"/>
      <c r="VS3220" s="385"/>
      <c r="VT3220" s="385"/>
      <c r="VU3220" s="385"/>
      <c r="VV3220" s="385"/>
      <c r="VW3220" s="385"/>
      <c r="VX3220" s="385"/>
      <c r="VY3220" s="385"/>
      <c r="VZ3220" s="385"/>
      <c r="WA3220" s="385"/>
      <c r="WB3220" s="385"/>
      <c r="WC3220" s="385"/>
      <c r="WD3220" s="385"/>
      <c r="WE3220" s="385"/>
      <c r="WF3220" s="385"/>
      <c r="WG3220" s="385"/>
      <c r="WH3220" s="385"/>
      <c r="WI3220" s="385"/>
      <c r="WJ3220" s="385"/>
      <c r="WK3220" s="385"/>
      <c r="WL3220" s="385"/>
      <c r="WM3220" s="385"/>
      <c r="WN3220" s="385"/>
      <c r="WO3220" s="385"/>
      <c r="WP3220" s="385"/>
      <c r="WQ3220" s="385"/>
      <c r="WR3220" s="385"/>
      <c r="WS3220" s="385"/>
      <c r="WT3220" s="385"/>
      <c r="WU3220" s="385"/>
      <c r="WV3220" s="385"/>
      <c r="WW3220" s="385"/>
      <c r="WX3220" s="385"/>
      <c r="WY3220" s="385"/>
      <c r="WZ3220" s="385"/>
      <c r="XA3220" s="385"/>
      <c r="XB3220" s="385"/>
      <c r="XC3220" s="385"/>
      <c r="XD3220" s="385"/>
      <c r="XE3220" s="385"/>
      <c r="XF3220" s="385"/>
      <c r="XG3220" s="385"/>
      <c r="XH3220" s="385"/>
      <c r="XI3220" s="385"/>
      <c r="XJ3220" s="385"/>
      <c r="XK3220" s="385"/>
      <c r="XL3220" s="385"/>
      <c r="XM3220" s="385"/>
      <c r="XN3220" s="385"/>
      <c r="XO3220" s="385"/>
      <c r="XP3220" s="385"/>
      <c r="XQ3220" s="385"/>
      <c r="XR3220" s="385"/>
      <c r="XS3220" s="385"/>
      <c r="XT3220" s="385"/>
      <c r="XU3220" s="385"/>
      <c r="XV3220" s="385"/>
      <c r="XW3220" s="385"/>
      <c r="XX3220" s="385"/>
      <c r="XY3220" s="385"/>
      <c r="XZ3220" s="385"/>
      <c r="YA3220" s="385"/>
      <c r="YB3220" s="385"/>
      <c r="YC3220" s="385"/>
      <c r="YD3220" s="385"/>
      <c r="YE3220" s="385"/>
      <c r="YF3220" s="385"/>
      <c r="YG3220" s="385"/>
      <c r="YH3220" s="385"/>
      <c r="YI3220" s="385"/>
      <c r="YJ3220" s="385"/>
      <c r="YK3220" s="385"/>
      <c r="YL3220" s="385"/>
      <c r="YM3220" s="385"/>
      <c r="YN3220" s="385"/>
      <c r="YO3220" s="385"/>
      <c r="YP3220" s="385"/>
      <c r="YQ3220" s="385"/>
      <c r="YR3220" s="385"/>
      <c r="YS3220" s="385"/>
      <c r="YT3220" s="385"/>
      <c r="YU3220" s="385"/>
      <c r="YV3220" s="385"/>
      <c r="YW3220" s="385"/>
      <c r="YX3220" s="385"/>
      <c r="YY3220" s="385"/>
      <c r="YZ3220" s="385"/>
      <c r="ZA3220" s="385"/>
      <c r="ZB3220" s="385"/>
      <c r="ZC3220" s="385"/>
      <c r="ZD3220" s="385"/>
      <c r="ZE3220" s="385"/>
      <c r="ZF3220" s="385"/>
      <c r="ZG3220" s="385"/>
      <c r="ZH3220" s="385"/>
      <c r="ZI3220" s="385"/>
      <c r="ZJ3220" s="385"/>
      <c r="ZK3220" s="385"/>
      <c r="ZL3220" s="385"/>
      <c r="ZM3220" s="385"/>
      <c r="ZN3220" s="385"/>
      <c r="ZO3220" s="385"/>
      <c r="ZP3220" s="385"/>
      <c r="ZQ3220" s="385"/>
      <c r="ZR3220" s="385"/>
      <c r="ZS3220" s="385"/>
      <c r="ZT3220" s="385"/>
      <c r="ZU3220" s="385"/>
      <c r="ZV3220" s="385"/>
      <c r="ZW3220" s="385"/>
      <c r="ZX3220" s="385"/>
      <c r="ZY3220" s="385"/>
      <c r="ZZ3220" s="385"/>
      <c r="AAA3220" s="385"/>
      <c r="AAB3220" s="385"/>
      <c r="AAC3220" s="385"/>
      <c r="AAD3220" s="385"/>
      <c r="AAE3220" s="385"/>
      <c r="AAF3220" s="385"/>
      <c r="AAG3220" s="385"/>
      <c r="AAH3220" s="385"/>
      <c r="AAI3220" s="385"/>
      <c r="AAJ3220" s="385"/>
      <c r="AAK3220" s="385"/>
      <c r="AAL3220" s="385"/>
      <c r="AAM3220" s="385"/>
      <c r="AAN3220" s="385"/>
      <c r="AAO3220" s="385"/>
      <c r="AAP3220" s="385"/>
      <c r="AAQ3220" s="385"/>
      <c r="AAR3220" s="385"/>
      <c r="AAS3220" s="385"/>
      <c r="AAT3220" s="385"/>
      <c r="AAU3220" s="385"/>
      <c r="AAV3220" s="385"/>
      <c r="AAW3220" s="385"/>
      <c r="AAX3220" s="385"/>
      <c r="AAY3220" s="385"/>
      <c r="AAZ3220" s="385"/>
      <c r="ABA3220" s="385"/>
      <c r="ABB3220" s="385"/>
      <c r="ABC3220" s="385"/>
      <c r="ABD3220" s="385"/>
      <c r="ABE3220" s="385"/>
      <c r="ABF3220" s="385"/>
      <c r="ABG3220" s="385"/>
      <c r="ABH3220" s="385"/>
      <c r="ABI3220" s="385"/>
      <c r="ABJ3220" s="385"/>
      <c r="ABK3220" s="385"/>
      <c r="ABL3220" s="385"/>
      <c r="ABM3220" s="385"/>
      <c r="ABN3220" s="385"/>
      <c r="ABO3220" s="385"/>
      <c r="ABP3220" s="385"/>
      <c r="ABQ3220" s="385"/>
      <c r="ABR3220" s="385"/>
      <c r="ABS3220" s="385"/>
      <c r="ABT3220" s="385"/>
      <c r="ABU3220" s="385"/>
      <c r="ABV3220" s="385"/>
      <c r="ABW3220" s="385"/>
      <c r="ABX3220" s="385"/>
      <c r="ABY3220" s="385"/>
      <c r="ABZ3220" s="385"/>
      <c r="ACA3220" s="385"/>
      <c r="ACB3220" s="385"/>
      <c r="ACC3220" s="385"/>
      <c r="ACD3220" s="385"/>
      <c r="ACE3220" s="385"/>
      <c r="ACF3220" s="385"/>
      <c r="ACG3220" s="385"/>
      <c r="ACH3220" s="385"/>
      <c r="ACI3220" s="385"/>
      <c r="ACJ3220" s="385"/>
      <c r="ACK3220" s="385"/>
      <c r="ACL3220" s="385"/>
      <c r="ACM3220" s="385"/>
      <c r="ACN3220" s="385"/>
      <c r="ACO3220" s="385"/>
      <c r="ACP3220" s="385"/>
      <c r="ACQ3220" s="385"/>
      <c r="ACR3220" s="385"/>
      <c r="ACS3220" s="385"/>
      <c r="ACT3220" s="385"/>
      <c r="ACU3220" s="385"/>
      <c r="ACV3220" s="385"/>
      <c r="ACW3220" s="385"/>
      <c r="ACX3220" s="385"/>
      <c r="ACY3220" s="385"/>
      <c r="ACZ3220" s="385"/>
      <c r="ADA3220" s="385"/>
      <c r="ADB3220" s="385"/>
      <c r="ADC3220" s="385"/>
      <c r="ADD3220" s="385"/>
      <c r="ADE3220" s="385"/>
      <c r="ADF3220" s="385"/>
      <c r="ADG3220" s="385"/>
      <c r="ADH3220" s="385"/>
      <c r="ADI3220" s="385"/>
      <c r="ADJ3220" s="385"/>
      <c r="ADK3220" s="385"/>
      <c r="ADL3220" s="385"/>
      <c r="ADM3220" s="385"/>
      <c r="ADN3220" s="385"/>
      <c r="ADO3220" s="385"/>
      <c r="ADP3220" s="385"/>
      <c r="ADQ3220" s="385"/>
      <c r="ADR3220" s="385"/>
      <c r="ADS3220" s="385"/>
      <c r="ADT3220" s="385"/>
      <c r="ADU3220" s="385"/>
      <c r="ADV3220" s="385"/>
      <c r="ADW3220" s="385"/>
      <c r="ADX3220" s="385"/>
      <c r="ADY3220" s="385"/>
      <c r="ADZ3220" s="385"/>
      <c r="AEA3220" s="385"/>
      <c r="AEB3220" s="385"/>
      <c r="AEC3220" s="385"/>
      <c r="AED3220" s="385"/>
      <c r="AEE3220" s="385"/>
      <c r="AEF3220" s="385"/>
      <c r="AEG3220" s="385"/>
      <c r="AEH3220" s="385"/>
      <c r="AEI3220" s="385"/>
      <c r="AEJ3220" s="385"/>
      <c r="AEK3220" s="385"/>
      <c r="AEL3220" s="385"/>
      <c r="AEM3220" s="385"/>
      <c r="AEN3220" s="385"/>
      <c r="AEO3220" s="385"/>
      <c r="AEP3220" s="385"/>
      <c r="AEQ3220" s="385"/>
      <c r="AER3220" s="385"/>
      <c r="AES3220" s="385"/>
      <c r="AET3220" s="385"/>
      <c r="AEU3220" s="385"/>
      <c r="AEV3220" s="385"/>
      <c r="AEW3220" s="385"/>
      <c r="AEX3220" s="385"/>
      <c r="AEY3220" s="385"/>
      <c r="AEZ3220" s="385"/>
      <c r="AFA3220" s="385"/>
      <c r="AFB3220" s="385"/>
      <c r="AFC3220" s="385"/>
      <c r="AFD3220" s="385"/>
      <c r="AFE3220" s="385"/>
      <c r="AFF3220" s="385"/>
      <c r="AFG3220" s="385"/>
      <c r="AFH3220" s="385"/>
      <c r="AFI3220" s="385"/>
      <c r="AFJ3220" s="385"/>
      <c r="AFK3220" s="385"/>
      <c r="AFL3220" s="385"/>
      <c r="AFM3220" s="385"/>
      <c r="AFN3220" s="385"/>
      <c r="AFO3220" s="385"/>
      <c r="AFP3220" s="385"/>
      <c r="AFQ3220" s="385"/>
      <c r="AFR3220" s="385"/>
      <c r="AFS3220" s="385"/>
      <c r="AFT3220" s="385"/>
      <c r="AFU3220" s="385"/>
      <c r="AFV3220" s="385"/>
      <c r="AFW3220" s="385"/>
      <c r="AFX3220" s="385"/>
      <c r="AFY3220" s="385"/>
      <c r="AFZ3220" s="385"/>
      <c r="AGA3220" s="385"/>
      <c r="AGB3220" s="385"/>
      <c r="AGC3220" s="385"/>
      <c r="AGD3220" s="385"/>
      <c r="AGE3220" s="385"/>
      <c r="AGF3220" s="385"/>
      <c r="AGG3220" s="385"/>
      <c r="AGH3220" s="385"/>
      <c r="AGI3220" s="385"/>
      <c r="AGJ3220" s="385"/>
      <c r="AGK3220" s="385"/>
      <c r="AGL3220" s="385"/>
      <c r="AGM3220" s="385"/>
      <c r="AGN3220" s="385"/>
      <c r="AGO3220" s="385"/>
      <c r="AGP3220" s="385"/>
      <c r="AGQ3220" s="385"/>
      <c r="AGR3220" s="385"/>
      <c r="AGS3220" s="385"/>
      <c r="AGT3220" s="385"/>
      <c r="AGU3220" s="385"/>
      <c r="AGV3220" s="385"/>
      <c r="AGW3220" s="385"/>
      <c r="AGX3220" s="385"/>
      <c r="AGY3220" s="385"/>
      <c r="AGZ3220" s="385"/>
      <c r="AHA3220" s="385"/>
      <c r="AHB3220" s="385"/>
      <c r="AHC3220" s="385"/>
      <c r="AHD3220" s="385"/>
      <c r="AHE3220" s="385"/>
      <c r="AHF3220" s="385"/>
      <c r="AHG3220" s="385"/>
      <c r="AHH3220" s="385"/>
      <c r="AHI3220" s="385"/>
      <c r="AHJ3220" s="385"/>
      <c r="AHK3220" s="385"/>
      <c r="AHL3220" s="385"/>
      <c r="AHM3220" s="385"/>
      <c r="AHN3220" s="385"/>
      <c r="AHO3220" s="385"/>
      <c r="AHP3220" s="385"/>
      <c r="AHQ3220" s="385"/>
      <c r="AHR3220" s="385"/>
      <c r="AHS3220" s="385"/>
      <c r="AHT3220" s="385"/>
      <c r="AHU3220" s="385"/>
      <c r="AHV3220" s="385"/>
      <c r="AHW3220" s="385"/>
      <c r="AHX3220" s="385"/>
      <c r="AHY3220" s="385"/>
      <c r="AHZ3220" s="385"/>
      <c r="AIA3220" s="385"/>
      <c r="AIB3220" s="385"/>
      <c r="AIC3220" s="385"/>
      <c r="AID3220" s="385"/>
      <c r="AIE3220" s="385"/>
      <c r="AIF3220" s="385"/>
      <c r="AIG3220" s="385"/>
      <c r="AIH3220" s="385"/>
      <c r="AII3220" s="385"/>
      <c r="AIJ3220" s="385"/>
      <c r="AIK3220" s="385"/>
      <c r="AIL3220" s="385"/>
      <c r="AIM3220" s="385"/>
      <c r="AIN3220" s="385"/>
      <c r="AIO3220" s="385"/>
      <c r="AIP3220" s="385"/>
      <c r="AIQ3220" s="385"/>
      <c r="AIR3220" s="385"/>
      <c r="AIS3220" s="385"/>
      <c r="AIT3220" s="385"/>
      <c r="AIU3220" s="385"/>
      <c r="AIV3220" s="385"/>
      <c r="AIW3220" s="385"/>
      <c r="AIX3220" s="385"/>
      <c r="AIY3220" s="385"/>
      <c r="AIZ3220" s="385"/>
      <c r="AJA3220" s="385"/>
      <c r="AJB3220" s="385"/>
      <c r="AJC3220" s="385"/>
      <c r="AJD3220" s="385"/>
      <c r="AJE3220" s="385"/>
      <c r="AJF3220" s="385"/>
      <c r="AJG3220" s="385"/>
      <c r="AJH3220" s="385"/>
      <c r="AJI3220" s="385"/>
      <c r="AJJ3220" s="385"/>
      <c r="AJK3220" s="385"/>
      <c r="AJL3220" s="385"/>
      <c r="AJM3220" s="385"/>
      <c r="AJN3220" s="385"/>
      <c r="AJO3220" s="385"/>
      <c r="AJP3220" s="385"/>
      <c r="AJQ3220" s="385"/>
      <c r="AJR3220" s="385"/>
      <c r="AJS3220" s="385"/>
      <c r="AJT3220" s="385"/>
      <c r="AJU3220" s="385"/>
      <c r="AJV3220" s="385"/>
      <c r="AJW3220" s="385"/>
      <c r="AJX3220" s="385"/>
      <c r="AJY3220" s="385"/>
      <c r="AJZ3220" s="385"/>
      <c r="AKA3220" s="385"/>
      <c r="AKB3220" s="385"/>
      <c r="AKC3220" s="385"/>
      <c r="AKD3220" s="385"/>
      <c r="AKE3220" s="385"/>
      <c r="AKF3220" s="385"/>
      <c r="AKG3220" s="385"/>
      <c r="AKH3220" s="385"/>
      <c r="AKI3220" s="385"/>
      <c r="AKJ3220" s="385"/>
      <c r="AKK3220" s="385"/>
      <c r="AKL3220" s="385"/>
      <c r="AKM3220" s="385"/>
      <c r="AKN3220" s="385"/>
      <c r="AKO3220" s="385"/>
      <c r="AKP3220" s="385"/>
      <c r="AKQ3220" s="385"/>
      <c r="AKR3220" s="385"/>
      <c r="AKS3220" s="385"/>
      <c r="AKT3220" s="385"/>
      <c r="AKU3220" s="385"/>
      <c r="AKV3220" s="385"/>
      <c r="AKW3220" s="385"/>
      <c r="AKX3220" s="385"/>
      <c r="AKY3220" s="385"/>
      <c r="AKZ3220" s="385"/>
      <c r="ALA3220" s="385"/>
      <c r="ALB3220" s="385"/>
      <c r="ALC3220" s="385"/>
      <c r="ALD3220" s="385"/>
      <c r="ALE3220" s="385"/>
      <c r="ALF3220" s="385"/>
      <c r="ALG3220" s="385"/>
      <c r="ALH3220" s="385"/>
      <c r="ALI3220" s="385"/>
      <c r="ALJ3220" s="385"/>
      <c r="ALK3220" s="385"/>
      <c r="ALL3220" s="385"/>
      <c r="ALM3220" s="385"/>
      <c r="ALN3220" s="385"/>
      <c r="ALO3220" s="385"/>
      <c r="ALP3220" s="385"/>
      <c r="ALQ3220" s="385"/>
      <c r="ALR3220" s="385"/>
      <c r="ALS3220" s="385"/>
      <c r="ALT3220" s="385"/>
      <c r="ALU3220" s="385"/>
      <c r="ALV3220" s="385"/>
      <c r="ALW3220" s="385"/>
      <c r="ALX3220" s="385"/>
      <c r="ALY3220" s="385"/>
      <c r="ALZ3220" s="385"/>
      <c r="AMA3220" s="385"/>
      <c r="AMB3220" s="385"/>
      <c r="AMC3220" s="385"/>
      <c r="AMD3220" s="385"/>
      <c r="AME3220" s="385"/>
      <c r="AMF3220" s="385"/>
      <c r="AMG3220" s="385"/>
      <c r="AMH3220" s="385"/>
      <c r="AMI3220" s="385"/>
      <c r="AMJ3220" s="385"/>
      <c r="AMK3220" s="385"/>
      <c r="AML3220" s="385"/>
      <c r="AMM3220" s="385"/>
      <c r="AMN3220" s="385"/>
      <c r="AMO3220" s="385"/>
      <c r="AMP3220" s="385"/>
      <c r="AMQ3220" s="385"/>
      <c r="AMR3220" s="385"/>
      <c r="AMS3220" s="385"/>
      <c r="AMT3220" s="385"/>
      <c r="AMU3220" s="385"/>
      <c r="AMV3220" s="385"/>
      <c r="AMW3220" s="385"/>
      <c r="AMX3220" s="385"/>
      <c r="AMY3220" s="385"/>
      <c r="AMZ3220" s="385"/>
      <c r="ANA3220" s="385"/>
      <c r="ANB3220" s="385"/>
      <c r="ANC3220" s="385"/>
      <c r="AND3220" s="385"/>
      <c r="ANE3220" s="385"/>
      <c r="ANF3220" s="385"/>
      <c r="ANG3220" s="385"/>
      <c r="ANH3220" s="385"/>
      <c r="ANI3220" s="385"/>
      <c r="ANJ3220" s="385"/>
      <c r="ANK3220" s="385"/>
      <c r="ANL3220" s="385"/>
      <c r="ANM3220" s="385"/>
      <c r="ANN3220" s="385"/>
      <c r="ANO3220" s="385"/>
      <c r="ANP3220" s="385"/>
      <c r="ANQ3220" s="385"/>
      <c r="ANR3220" s="385"/>
      <c r="ANS3220" s="385"/>
      <c r="ANT3220" s="385"/>
      <c r="ANU3220" s="385"/>
      <c r="ANV3220" s="385"/>
      <c r="ANW3220" s="385"/>
      <c r="ANX3220" s="385"/>
      <c r="ANY3220" s="385"/>
      <c r="ANZ3220" s="385"/>
      <c r="AOA3220" s="385"/>
      <c r="AOB3220" s="385"/>
      <c r="AOC3220" s="385"/>
      <c r="AOD3220" s="385"/>
      <c r="AOE3220" s="385"/>
      <c r="AOF3220" s="385"/>
      <c r="AOG3220" s="385"/>
      <c r="AOH3220" s="385"/>
      <c r="AOI3220" s="385"/>
      <c r="AOJ3220" s="385"/>
      <c r="AOK3220" s="385"/>
      <c r="AOL3220" s="385"/>
      <c r="AOM3220" s="385"/>
      <c r="AON3220" s="385"/>
      <c r="AOO3220" s="385"/>
      <c r="AOP3220" s="385"/>
      <c r="AOQ3220" s="385"/>
      <c r="AOR3220" s="385"/>
      <c r="AOS3220" s="385"/>
      <c r="AOT3220" s="385"/>
      <c r="AOU3220" s="385"/>
      <c r="AOV3220" s="385"/>
      <c r="AOW3220" s="385"/>
      <c r="AOX3220" s="385"/>
      <c r="AOY3220" s="385"/>
      <c r="AOZ3220" s="385"/>
      <c r="APA3220" s="385"/>
      <c r="APB3220" s="385"/>
      <c r="APC3220" s="385"/>
      <c r="APD3220" s="385"/>
      <c r="APE3220" s="385"/>
      <c r="APF3220" s="385"/>
      <c r="APG3220" s="385"/>
      <c r="APH3220" s="385"/>
      <c r="API3220" s="385"/>
      <c r="APJ3220" s="385"/>
      <c r="APK3220" s="385"/>
      <c r="APL3220" s="385"/>
      <c r="APM3220" s="385"/>
      <c r="APN3220" s="385"/>
      <c r="APO3220" s="385"/>
      <c r="APP3220" s="385"/>
      <c r="APQ3220" s="385"/>
      <c r="APR3220" s="385"/>
      <c r="APS3220" s="385"/>
      <c r="APT3220" s="385"/>
      <c r="APU3220" s="385"/>
      <c r="APV3220" s="385"/>
      <c r="APW3220" s="385"/>
      <c r="APX3220" s="385"/>
      <c r="APY3220" s="385"/>
      <c r="APZ3220" s="385"/>
      <c r="AQA3220" s="385"/>
      <c r="AQB3220" s="385"/>
      <c r="AQC3220" s="385"/>
      <c r="AQD3220" s="385"/>
      <c r="AQE3220" s="385"/>
      <c r="AQF3220" s="385"/>
      <c r="AQG3220" s="385"/>
      <c r="AQH3220" s="385"/>
      <c r="AQI3220" s="385"/>
      <c r="AQJ3220" s="385"/>
      <c r="AQK3220" s="385"/>
      <c r="AQL3220" s="385"/>
      <c r="AQM3220" s="385"/>
      <c r="AQN3220" s="385"/>
      <c r="AQO3220" s="385"/>
      <c r="AQP3220" s="385"/>
      <c r="AQQ3220" s="385"/>
      <c r="AQR3220" s="385"/>
      <c r="AQS3220" s="385"/>
      <c r="AQT3220" s="385"/>
      <c r="AQU3220" s="385"/>
      <c r="AQV3220" s="385"/>
      <c r="AQW3220" s="385"/>
      <c r="AQX3220" s="385"/>
      <c r="AQY3220" s="385"/>
      <c r="AQZ3220" s="385"/>
      <c r="ARA3220" s="385"/>
      <c r="ARB3220" s="385"/>
      <c r="ARC3220" s="385"/>
      <c r="ARD3220" s="385"/>
      <c r="ARE3220" s="385"/>
      <c r="ARF3220" s="385"/>
      <c r="ARG3220" s="385"/>
      <c r="ARH3220" s="385"/>
      <c r="ARI3220" s="385"/>
      <c r="ARJ3220" s="385"/>
      <c r="ARK3220" s="385"/>
      <c r="ARL3220" s="385"/>
      <c r="ARM3220" s="385"/>
      <c r="ARN3220" s="385"/>
      <c r="ARO3220" s="385"/>
      <c r="ARP3220" s="385"/>
      <c r="ARQ3220" s="385"/>
      <c r="ARR3220" s="385"/>
      <c r="ARS3220" s="385"/>
      <c r="ART3220" s="385"/>
      <c r="ARU3220" s="385"/>
      <c r="ARV3220" s="385"/>
      <c r="ARW3220" s="385"/>
      <c r="ARX3220" s="385"/>
      <c r="ARY3220" s="385"/>
      <c r="ARZ3220" s="385"/>
      <c r="ASA3220" s="385"/>
      <c r="ASB3220" s="385"/>
      <c r="ASC3220" s="385"/>
      <c r="ASD3220" s="385"/>
      <c r="ASE3220" s="385"/>
      <c r="ASF3220" s="385"/>
      <c r="ASG3220" s="385"/>
      <c r="ASH3220" s="385"/>
      <c r="ASI3220" s="385"/>
      <c r="ASJ3220" s="385"/>
      <c r="ASK3220" s="385"/>
      <c r="ASL3220" s="385"/>
      <c r="ASM3220" s="385"/>
      <c r="ASN3220" s="385"/>
      <c r="ASO3220" s="385"/>
      <c r="ASP3220" s="385"/>
      <c r="ASQ3220" s="385"/>
      <c r="ASR3220" s="385"/>
      <c r="ASS3220" s="385"/>
      <c r="AST3220" s="385"/>
      <c r="ASU3220" s="385"/>
      <c r="ASV3220" s="385"/>
      <c r="ASW3220" s="385"/>
      <c r="ASX3220" s="385"/>
      <c r="ASY3220" s="385"/>
      <c r="ASZ3220" s="385"/>
      <c r="ATA3220" s="385"/>
      <c r="ATB3220" s="385"/>
      <c r="ATC3220" s="385"/>
      <c r="ATD3220" s="385"/>
      <c r="ATE3220" s="385"/>
      <c r="ATF3220" s="385"/>
      <c r="ATG3220" s="385"/>
      <c r="ATH3220" s="385"/>
      <c r="ATI3220" s="385"/>
      <c r="ATJ3220" s="385"/>
      <c r="ATK3220" s="385"/>
      <c r="ATL3220" s="385"/>
      <c r="ATM3220" s="385"/>
      <c r="ATN3220" s="385"/>
      <c r="ATO3220" s="385"/>
      <c r="ATP3220" s="385"/>
      <c r="ATQ3220" s="385"/>
      <c r="ATR3220" s="385"/>
      <c r="ATS3220" s="385"/>
      <c r="ATT3220" s="385"/>
      <c r="ATU3220" s="385"/>
      <c r="ATV3220" s="385"/>
      <c r="ATW3220" s="385"/>
      <c r="ATX3220" s="385"/>
      <c r="ATY3220" s="385"/>
      <c r="ATZ3220" s="385"/>
      <c r="AUA3220" s="385"/>
      <c r="AUB3220" s="385"/>
      <c r="AUC3220" s="385"/>
      <c r="AUD3220" s="385"/>
      <c r="AUE3220" s="385"/>
      <c r="AUF3220" s="385"/>
      <c r="AUG3220" s="385"/>
      <c r="AUH3220" s="385"/>
      <c r="AUI3220" s="385"/>
      <c r="AUJ3220" s="385"/>
      <c r="AUK3220" s="385"/>
      <c r="AUL3220" s="385"/>
      <c r="AUM3220" s="385"/>
      <c r="AUN3220" s="385"/>
      <c r="AUO3220" s="385"/>
      <c r="AUP3220" s="385"/>
      <c r="AUQ3220" s="385"/>
      <c r="AUR3220" s="385"/>
      <c r="AUS3220" s="385"/>
      <c r="AUT3220" s="385"/>
      <c r="AUU3220" s="385"/>
      <c r="AUV3220" s="385"/>
      <c r="AUW3220" s="385"/>
      <c r="AUX3220" s="385"/>
      <c r="AUY3220" s="385"/>
      <c r="AUZ3220" s="385"/>
      <c r="AVA3220" s="385"/>
      <c r="AVB3220" s="385"/>
      <c r="AVC3220" s="385"/>
      <c r="AVD3220" s="385"/>
      <c r="AVE3220" s="385"/>
      <c r="AVF3220" s="385"/>
      <c r="AVG3220" s="385"/>
      <c r="AVH3220" s="385"/>
      <c r="AVI3220" s="385"/>
      <c r="AVJ3220" s="385"/>
      <c r="AVK3220" s="385"/>
      <c r="AVL3220" s="385"/>
      <c r="AVM3220" s="385"/>
      <c r="AVN3220" s="385"/>
      <c r="AVO3220" s="385"/>
      <c r="AVP3220" s="385"/>
      <c r="AVQ3220" s="385"/>
      <c r="AVR3220" s="385"/>
      <c r="AVS3220" s="385"/>
      <c r="AVT3220" s="385"/>
      <c r="AVU3220" s="385"/>
      <c r="AVV3220" s="385"/>
      <c r="AVW3220" s="385"/>
      <c r="AVX3220" s="385"/>
      <c r="AVY3220" s="385"/>
      <c r="AVZ3220" s="385"/>
      <c r="AWA3220" s="385"/>
      <c r="AWB3220" s="385"/>
      <c r="AWC3220" s="385"/>
      <c r="AWD3220" s="385"/>
      <c r="AWE3220" s="385"/>
      <c r="AWF3220" s="385"/>
      <c r="AWG3220" s="385"/>
      <c r="AWH3220" s="385"/>
      <c r="AWI3220" s="385"/>
      <c r="AWJ3220" s="385"/>
      <c r="AWK3220" s="385"/>
      <c r="AWL3220" s="385"/>
      <c r="AWM3220" s="385"/>
      <c r="AWN3220" s="385"/>
      <c r="AWO3220" s="385"/>
      <c r="AWP3220" s="385"/>
      <c r="AWQ3220" s="385"/>
      <c r="AWR3220" s="385"/>
      <c r="AWS3220" s="385"/>
      <c r="AWT3220" s="385"/>
      <c r="AWU3220" s="385"/>
      <c r="AWV3220" s="385"/>
      <c r="AWW3220" s="385"/>
      <c r="AWX3220" s="385"/>
      <c r="AWY3220" s="385"/>
      <c r="AWZ3220" s="385"/>
      <c r="AXA3220" s="385"/>
      <c r="AXB3220" s="385"/>
      <c r="AXC3220" s="385"/>
      <c r="AXD3220" s="385"/>
      <c r="AXE3220" s="385"/>
      <c r="AXF3220" s="385"/>
      <c r="AXG3220" s="385"/>
      <c r="AXH3220" s="385"/>
      <c r="AXI3220" s="385"/>
      <c r="AXJ3220" s="385"/>
      <c r="AXK3220" s="385"/>
      <c r="AXL3220" s="385"/>
      <c r="AXM3220" s="385"/>
      <c r="AXN3220" s="385"/>
      <c r="AXO3220" s="385"/>
      <c r="AXP3220" s="385"/>
      <c r="AXQ3220" s="385"/>
      <c r="AXR3220" s="385"/>
      <c r="AXS3220" s="385"/>
      <c r="AXT3220" s="385"/>
      <c r="AXU3220" s="385"/>
      <c r="AXV3220" s="385"/>
      <c r="AXW3220" s="385"/>
      <c r="AXX3220" s="385"/>
      <c r="AXY3220" s="385"/>
      <c r="AXZ3220" s="385"/>
      <c r="AYA3220" s="385"/>
      <c r="AYB3220" s="385"/>
      <c r="AYC3220" s="385"/>
      <c r="AYD3220" s="385"/>
      <c r="AYE3220" s="385"/>
      <c r="AYF3220" s="385"/>
      <c r="AYG3220" s="385"/>
      <c r="AYH3220" s="385"/>
      <c r="AYI3220" s="385"/>
      <c r="AYJ3220" s="385"/>
      <c r="AYK3220" s="385"/>
      <c r="AYL3220" s="385"/>
      <c r="AYM3220" s="385"/>
      <c r="AYN3220" s="385"/>
      <c r="AYO3220" s="385"/>
      <c r="AYP3220" s="385"/>
      <c r="AYQ3220" s="385"/>
      <c r="AYR3220" s="385"/>
      <c r="AYS3220" s="385"/>
      <c r="AYT3220" s="385"/>
      <c r="AYU3220" s="385"/>
      <c r="AYV3220" s="385"/>
      <c r="AYW3220" s="385"/>
      <c r="AYX3220" s="385"/>
      <c r="AYY3220" s="385"/>
      <c r="AYZ3220" s="385"/>
      <c r="AZA3220" s="385"/>
      <c r="AZB3220" s="385"/>
      <c r="AZC3220" s="385"/>
      <c r="AZD3220" s="385"/>
      <c r="AZE3220" s="385"/>
      <c r="AZF3220" s="385"/>
      <c r="AZG3220" s="385"/>
      <c r="AZH3220" s="385"/>
      <c r="AZI3220" s="385"/>
      <c r="AZJ3220" s="385"/>
      <c r="AZK3220" s="385"/>
      <c r="AZL3220" s="385"/>
      <c r="AZM3220" s="385"/>
      <c r="AZN3220" s="385"/>
      <c r="AZO3220" s="385"/>
      <c r="AZP3220" s="385"/>
      <c r="AZQ3220" s="385"/>
      <c r="AZR3220" s="385"/>
      <c r="AZS3220" s="385"/>
      <c r="AZT3220" s="385"/>
      <c r="AZU3220" s="385"/>
      <c r="AZV3220" s="385"/>
      <c r="AZW3220" s="385"/>
      <c r="AZX3220" s="385"/>
      <c r="AZY3220" s="385"/>
      <c r="AZZ3220" s="385"/>
      <c r="BAA3220" s="385"/>
      <c r="BAB3220" s="385"/>
      <c r="BAC3220" s="385"/>
      <c r="BAD3220" s="385"/>
      <c r="BAE3220" s="385"/>
      <c r="BAF3220" s="385"/>
      <c r="BAG3220" s="385"/>
      <c r="BAH3220" s="385"/>
      <c r="BAI3220" s="385"/>
      <c r="BAJ3220" s="385"/>
      <c r="BAK3220" s="385"/>
      <c r="BAL3220" s="385"/>
      <c r="BAM3220" s="385"/>
      <c r="BAN3220" s="385"/>
      <c r="BAO3220" s="385"/>
      <c r="BAP3220" s="385"/>
      <c r="BAQ3220" s="385"/>
      <c r="BAR3220" s="385"/>
      <c r="BAS3220" s="385"/>
      <c r="BAT3220" s="385"/>
      <c r="BAU3220" s="385"/>
      <c r="BAV3220" s="385"/>
      <c r="BAW3220" s="385"/>
      <c r="BAX3220" s="385"/>
      <c r="BAY3220" s="385"/>
      <c r="BAZ3220" s="385"/>
      <c r="BBA3220" s="385"/>
      <c r="BBB3220" s="385"/>
      <c r="BBC3220" s="385"/>
      <c r="BBD3220" s="385"/>
      <c r="BBE3220" s="385"/>
      <c r="BBF3220" s="385"/>
      <c r="BBG3220" s="385"/>
      <c r="BBH3220" s="385"/>
      <c r="BBI3220" s="385"/>
      <c r="BBJ3220" s="385"/>
      <c r="BBK3220" s="385"/>
      <c r="BBL3220" s="385"/>
      <c r="BBM3220" s="385"/>
      <c r="BBN3220" s="385"/>
      <c r="BBO3220" s="385"/>
      <c r="BBP3220" s="385"/>
      <c r="BBQ3220" s="385"/>
      <c r="BBR3220" s="385"/>
      <c r="BBS3220" s="385"/>
      <c r="BBT3220" s="385"/>
      <c r="BBU3220" s="385"/>
      <c r="BBV3220" s="385"/>
      <c r="BBW3220" s="385"/>
      <c r="BBX3220" s="385"/>
      <c r="BBY3220" s="385"/>
      <c r="BBZ3220" s="385"/>
      <c r="BCA3220" s="385"/>
      <c r="BCB3220" s="385"/>
      <c r="BCC3220" s="385"/>
      <c r="BCD3220" s="385"/>
      <c r="BCE3220" s="385"/>
      <c r="BCF3220" s="385"/>
      <c r="BCG3220" s="385"/>
      <c r="BCH3220" s="385"/>
      <c r="BCI3220" s="385"/>
      <c r="BCJ3220" s="385"/>
      <c r="BCK3220" s="385"/>
      <c r="BCL3220" s="385"/>
      <c r="BCM3220" s="385"/>
      <c r="BCN3220" s="385"/>
      <c r="BCO3220" s="385"/>
      <c r="BCP3220" s="385"/>
      <c r="BCQ3220" s="385"/>
      <c r="BCR3220" s="385"/>
      <c r="BCS3220" s="385"/>
      <c r="BCT3220" s="385"/>
      <c r="BCU3220" s="385"/>
      <c r="BCV3220" s="385"/>
      <c r="BCW3220" s="385"/>
      <c r="BCX3220" s="385"/>
      <c r="BCY3220" s="385"/>
      <c r="BCZ3220" s="385"/>
      <c r="BDA3220" s="385"/>
      <c r="BDB3220" s="385"/>
      <c r="BDC3220" s="385"/>
      <c r="BDD3220" s="385"/>
      <c r="BDE3220" s="385"/>
      <c r="BDF3220" s="385"/>
      <c r="BDG3220" s="385"/>
      <c r="BDH3220" s="385"/>
      <c r="BDI3220" s="385"/>
      <c r="BDJ3220" s="385"/>
      <c r="BDK3220" s="385"/>
      <c r="BDL3220" s="385"/>
      <c r="BDM3220" s="385"/>
      <c r="BDN3220" s="385"/>
      <c r="BDO3220" s="385"/>
      <c r="BDP3220" s="385"/>
      <c r="BDQ3220" s="385"/>
      <c r="BDR3220" s="385"/>
      <c r="BDS3220" s="385"/>
      <c r="BDT3220" s="385"/>
      <c r="BDU3220" s="385"/>
      <c r="BDV3220" s="385"/>
      <c r="BDW3220" s="385"/>
      <c r="BDX3220" s="385"/>
      <c r="BDY3220" s="385"/>
      <c r="BDZ3220" s="385"/>
      <c r="BEA3220" s="385"/>
      <c r="BEB3220" s="385"/>
      <c r="BEC3220" s="385"/>
      <c r="BED3220" s="385"/>
      <c r="BEE3220" s="385"/>
      <c r="BEF3220" s="385"/>
      <c r="BEG3220" s="385"/>
      <c r="BEH3220" s="385"/>
      <c r="BEI3220" s="385"/>
      <c r="BEJ3220" s="385"/>
      <c r="BEK3220" s="385"/>
      <c r="BEL3220" s="385"/>
      <c r="BEM3220" s="385"/>
      <c r="BEN3220" s="385"/>
      <c r="BEO3220" s="385"/>
      <c r="BEP3220" s="385"/>
      <c r="BEQ3220" s="385"/>
      <c r="BER3220" s="385"/>
      <c r="BES3220" s="385"/>
      <c r="BET3220" s="385"/>
      <c r="BEU3220" s="385"/>
      <c r="BEV3220" s="385"/>
      <c r="BEW3220" s="385"/>
      <c r="BEX3220" s="385"/>
      <c r="BEY3220" s="385"/>
      <c r="BEZ3220" s="385"/>
      <c r="BFA3220" s="385"/>
      <c r="BFB3220" s="385"/>
      <c r="BFC3220" s="385"/>
      <c r="BFD3220" s="385"/>
      <c r="BFE3220" s="385"/>
      <c r="BFF3220" s="385"/>
      <c r="BFG3220" s="385"/>
      <c r="BFH3220" s="385"/>
      <c r="BFI3220" s="385"/>
      <c r="BFJ3220" s="385"/>
      <c r="BFK3220" s="385"/>
      <c r="BFL3220" s="385"/>
      <c r="BFM3220" s="385"/>
      <c r="BFN3220" s="385"/>
      <c r="BFO3220" s="385"/>
      <c r="BFP3220" s="385"/>
      <c r="BFQ3220" s="385"/>
      <c r="BFR3220" s="385"/>
      <c r="BFS3220" s="385"/>
      <c r="BFT3220" s="385"/>
      <c r="BFU3220" s="385"/>
      <c r="BFV3220" s="385"/>
      <c r="BFW3220" s="385"/>
      <c r="BFX3220" s="385"/>
      <c r="BFY3220" s="385"/>
      <c r="BFZ3220" s="385"/>
      <c r="BGA3220" s="385"/>
      <c r="BGB3220" s="385"/>
      <c r="BGC3220" s="385"/>
      <c r="BGD3220" s="385"/>
      <c r="BGE3220" s="385"/>
      <c r="BGF3220" s="385"/>
      <c r="BGG3220" s="385"/>
      <c r="BGH3220" s="385"/>
      <c r="BGI3220" s="385"/>
      <c r="BGJ3220" s="385"/>
      <c r="BGK3220" s="385"/>
      <c r="BGL3220" s="385"/>
      <c r="BGM3220" s="385"/>
      <c r="BGN3220" s="385"/>
      <c r="BGO3220" s="385"/>
      <c r="BGP3220" s="385"/>
      <c r="BGQ3220" s="385"/>
      <c r="BGR3220" s="385"/>
      <c r="BGS3220" s="385"/>
      <c r="BGT3220" s="385"/>
      <c r="BGU3220" s="385"/>
      <c r="BGV3220" s="385"/>
      <c r="BGW3220" s="385"/>
      <c r="BGX3220" s="385"/>
      <c r="BGY3220" s="385"/>
      <c r="BGZ3220" s="385"/>
      <c r="BHA3220" s="385"/>
      <c r="BHB3220" s="385"/>
      <c r="BHC3220" s="385"/>
      <c r="BHD3220" s="385"/>
      <c r="BHE3220" s="385"/>
      <c r="BHF3220" s="385"/>
      <c r="BHG3220" s="385"/>
      <c r="BHH3220" s="385"/>
      <c r="BHI3220" s="385"/>
      <c r="BHJ3220" s="385"/>
      <c r="BHK3220" s="385"/>
      <c r="BHL3220" s="385"/>
      <c r="BHM3220" s="385"/>
      <c r="BHN3220" s="385"/>
      <c r="BHO3220" s="385"/>
      <c r="BHP3220" s="385"/>
      <c r="BHQ3220" s="385"/>
      <c r="BHR3220" s="385"/>
      <c r="BHS3220" s="385"/>
      <c r="BHT3220" s="385"/>
      <c r="BHU3220" s="385"/>
      <c r="BHV3220" s="385"/>
      <c r="BHW3220" s="385"/>
      <c r="BHX3220" s="385"/>
      <c r="BHY3220" s="385"/>
      <c r="BHZ3220" s="385"/>
      <c r="BIA3220" s="385"/>
      <c r="BIB3220" s="385"/>
      <c r="BIC3220" s="385"/>
      <c r="BID3220" s="385"/>
      <c r="BIE3220" s="385"/>
      <c r="BIF3220" s="385"/>
      <c r="BIG3220" s="385"/>
      <c r="BIH3220" s="385"/>
      <c r="BII3220" s="385"/>
      <c r="BIJ3220" s="385"/>
      <c r="BIK3220" s="385"/>
      <c r="BIL3220" s="385"/>
      <c r="BIM3220" s="385"/>
      <c r="BIN3220" s="385"/>
      <c r="BIO3220" s="385"/>
      <c r="BIP3220" s="385"/>
      <c r="BIQ3220" s="385"/>
      <c r="BIR3220" s="385"/>
      <c r="BIS3220" s="385"/>
      <c r="BIT3220" s="385"/>
      <c r="BIU3220" s="385"/>
      <c r="BIV3220" s="385"/>
      <c r="BIW3220" s="385"/>
      <c r="BIX3220" s="385"/>
      <c r="BIY3220" s="385"/>
      <c r="BIZ3220" s="385"/>
      <c r="BJA3220" s="385"/>
      <c r="BJB3220" s="385"/>
      <c r="BJC3220" s="385"/>
      <c r="BJD3220" s="385"/>
      <c r="BJE3220" s="385"/>
      <c r="BJF3220" s="385"/>
      <c r="BJG3220" s="385"/>
      <c r="BJH3220" s="385"/>
      <c r="BJI3220" s="385"/>
      <c r="BJJ3220" s="385"/>
      <c r="BJK3220" s="385"/>
      <c r="BJL3220" s="385"/>
      <c r="BJM3220" s="385"/>
      <c r="BJN3220" s="385"/>
      <c r="BJO3220" s="385"/>
      <c r="BJP3220" s="385"/>
      <c r="BJQ3220" s="385"/>
      <c r="BJR3220" s="385"/>
      <c r="BJS3220" s="385"/>
      <c r="BJT3220" s="385"/>
      <c r="BJU3220" s="385"/>
      <c r="BJV3220" s="385"/>
      <c r="BJW3220" s="385"/>
      <c r="BJX3220" s="385"/>
      <c r="BJY3220" s="385"/>
      <c r="BJZ3220" s="385"/>
      <c r="BKA3220" s="385"/>
      <c r="BKB3220" s="385"/>
      <c r="BKC3220" s="385"/>
      <c r="BKD3220" s="385"/>
      <c r="BKE3220" s="385"/>
      <c r="BKF3220" s="385"/>
      <c r="BKG3220" s="385"/>
      <c r="BKH3220" s="385"/>
      <c r="BKI3220" s="385"/>
      <c r="BKJ3220" s="385"/>
      <c r="BKK3220" s="385"/>
      <c r="BKL3220" s="385"/>
      <c r="BKM3220" s="385"/>
      <c r="BKN3220" s="385"/>
      <c r="BKO3220" s="385"/>
      <c r="BKP3220" s="385"/>
      <c r="BKQ3220" s="385"/>
      <c r="BKR3220" s="385"/>
      <c r="BKS3220" s="385"/>
      <c r="BKT3220" s="385"/>
      <c r="BKU3220" s="385"/>
      <c r="BKV3220" s="385"/>
      <c r="BKW3220" s="385"/>
      <c r="BKX3220" s="385"/>
      <c r="BKY3220" s="385"/>
      <c r="BKZ3220" s="385"/>
      <c r="BLA3220" s="385"/>
      <c r="BLB3220" s="385"/>
      <c r="BLC3220" s="385"/>
      <c r="BLD3220" s="385"/>
      <c r="BLE3220" s="385"/>
      <c r="BLF3220" s="385"/>
      <c r="BLG3220" s="385"/>
      <c r="BLH3220" s="385"/>
      <c r="BLI3220" s="385"/>
      <c r="BLJ3220" s="385"/>
      <c r="BLK3220" s="385"/>
      <c r="BLL3220" s="385"/>
      <c r="BLM3220" s="385"/>
      <c r="BLN3220" s="385"/>
      <c r="BLO3220" s="385"/>
      <c r="BLP3220" s="385"/>
      <c r="BLQ3220" s="385"/>
      <c r="BLR3220" s="385"/>
      <c r="BLS3220" s="385"/>
      <c r="BLT3220" s="385"/>
      <c r="BLU3220" s="385"/>
      <c r="BLV3220" s="385"/>
      <c r="BLW3220" s="385"/>
      <c r="BLX3220" s="385"/>
      <c r="BLY3220" s="385"/>
      <c r="BLZ3220" s="385"/>
      <c r="BMA3220" s="385"/>
      <c r="BMB3220" s="385"/>
      <c r="BMC3220" s="385"/>
      <c r="BMD3220" s="385"/>
      <c r="BME3220" s="385"/>
      <c r="BMF3220" s="385"/>
      <c r="BMG3220" s="385"/>
      <c r="BMH3220" s="385"/>
      <c r="BMI3220" s="385"/>
      <c r="BMJ3220" s="385"/>
      <c r="BMK3220" s="385"/>
      <c r="BML3220" s="385"/>
      <c r="BMM3220" s="385"/>
      <c r="BMN3220" s="385"/>
      <c r="BMO3220" s="385"/>
      <c r="BMP3220" s="385"/>
      <c r="BMQ3220" s="385"/>
      <c r="BMR3220" s="385"/>
      <c r="BMS3220" s="385"/>
      <c r="BMT3220" s="385"/>
      <c r="BMU3220" s="385"/>
      <c r="BMV3220" s="385"/>
      <c r="BMW3220" s="385"/>
      <c r="BMX3220" s="385"/>
      <c r="BMY3220" s="385"/>
      <c r="BMZ3220" s="385"/>
      <c r="BNA3220" s="385"/>
      <c r="BNB3220" s="385"/>
      <c r="BNC3220" s="385"/>
      <c r="BND3220" s="385"/>
      <c r="BNE3220" s="385"/>
      <c r="BNF3220" s="385"/>
      <c r="BNG3220" s="385"/>
      <c r="BNH3220" s="385"/>
      <c r="BNI3220" s="385"/>
      <c r="BNJ3220" s="385"/>
      <c r="BNK3220" s="385"/>
      <c r="BNL3220" s="385"/>
      <c r="BNM3220" s="385"/>
      <c r="BNN3220" s="385"/>
      <c r="BNO3220" s="385"/>
      <c r="BNP3220" s="385"/>
      <c r="BNQ3220" s="385"/>
      <c r="BNR3220" s="385"/>
      <c r="BNS3220" s="385"/>
      <c r="BNT3220" s="385"/>
      <c r="BNU3220" s="385"/>
      <c r="BNV3220" s="385"/>
      <c r="BNW3220" s="385"/>
      <c r="BNX3220" s="385"/>
      <c r="BNY3220" s="385"/>
      <c r="BNZ3220" s="385"/>
      <c r="BOA3220" s="385"/>
      <c r="BOB3220" s="385"/>
      <c r="BOC3220" s="385"/>
      <c r="BOD3220" s="385"/>
      <c r="BOE3220" s="385"/>
      <c r="BOF3220" s="385"/>
      <c r="BOG3220" s="385"/>
      <c r="BOH3220" s="385"/>
      <c r="BOI3220" s="385"/>
      <c r="BOJ3220" s="385"/>
      <c r="BOK3220" s="385"/>
      <c r="BOL3220" s="385"/>
      <c r="BOM3220" s="385"/>
      <c r="BON3220" s="385"/>
      <c r="BOO3220" s="385"/>
      <c r="BOP3220" s="385"/>
      <c r="BOQ3220" s="385"/>
      <c r="BOR3220" s="385"/>
      <c r="BOS3220" s="385"/>
      <c r="BOT3220" s="385"/>
      <c r="BOU3220" s="385"/>
      <c r="BOV3220" s="385"/>
      <c r="BOW3220" s="385"/>
      <c r="BOX3220" s="385"/>
      <c r="BOY3220" s="385"/>
      <c r="BOZ3220" s="385"/>
      <c r="BPA3220" s="385"/>
      <c r="BPB3220" s="385"/>
      <c r="BPC3220" s="385"/>
      <c r="BPD3220" s="385"/>
      <c r="BPE3220" s="385"/>
      <c r="BPF3220" s="385"/>
      <c r="BPG3220" s="385"/>
      <c r="BPH3220" s="385"/>
      <c r="BPI3220" s="385"/>
      <c r="BPJ3220" s="385"/>
      <c r="BPK3220" s="385"/>
      <c r="BPL3220" s="385"/>
      <c r="BPM3220" s="385"/>
      <c r="BPN3220" s="385"/>
      <c r="BPO3220" s="385"/>
      <c r="BPP3220" s="385"/>
      <c r="BPQ3220" s="385"/>
      <c r="BPR3220" s="385"/>
      <c r="BPS3220" s="385"/>
      <c r="BPT3220" s="385"/>
      <c r="BPU3220" s="385"/>
      <c r="BPV3220" s="385"/>
      <c r="BPW3220" s="385"/>
      <c r="BPX3220" s="385"/>
      <c r="BPY3220" s="385"/>
      <c r="BPZ3220" s="385"/>
      <c r="BQA3220" s="385"/>
      <c r="BQB3220" s="385"/>
      <c r="BQC3220" s="385"/>
      <c r="BQD3220" s="385"/>
      <c r="BQE3220" s="385"/>
      <c r="BQF3220" s="385"/>
      <c r="BQG3220" s="385"/>
      <c r="BQH3220" s="385"/>
      <c r="BQI3220" s="385"/>
      <c r="BQJ3220" s="385"/>
      <c r="BQK3220" s="385"/>
      <c r="BQL3220" s="385"/>
      <c r="BQM3220" s="385"/>
      <c r="BQN3220" s="385"/>
      <c r="BQO3220" s="385"/>
      <c r="BQP3220" s="385"/>
      <c r="BQQ3220" s="385"/>
      <c r="BQR3220" s="385"/>
      <c r="BQS3220" s="385"/>
      <c r="BQT3220" s="385"/>
      <c r="BQU3220" s="385"/>
      <c r="BQV3220" s="385"/>
      <c r="BQW3220" s="385"/>
      <c r="BQX3220" s="385"/>
      <c r="BQY3220" s="385"/>
      <c r="BQZ3220" s="385"/>
      <c r="BRA3220" s="385"/>
      <c r="BRB3220" s="385"/>
      <c r="BRC3220" s="385"/>
      <c r="BRD3220" s="385"/>
      <c r="BRE3220" s="385"/>
      <c r="BRF3220" s="385"/>
      <c r="BRG3220" s="385"/>
      <c r="BRH3220" s="385"/>
      <c r="BRI3220" s="385"/>
      <c r="BRJ3220" s="385"/>
      <c r="BRK3220" s="385"/>
      <c r="BRL3220" s="385"/>
      <c r="BRM3220" s="385"/>
      <c r="BRN3220" s="385"/>
      <c r="BRO3220" s="385"/>
      <c r="BRP3220" s="385"/>
      <c r="BRQ3220" s="385"/>
      <c r="BRR3220" s="385"/>
      <c r="BRS3220" s="385"/>
      <c r="BRT3220" s="385"/>
      <c r="BRU3220" s="385"/>
      <c r="BRV3220" s="385"/>
      <c r="BRW3220" s="385"/>
      <c r="BRX3220" s="385"/>
      <c r="BRY3220" s="385"/>
      <c r="BRZ3220" s="385"/>
      <c r="BSA3220" s="385"/>
      <c r="BSB3220" s="385"/>
      <c r="BSC3220" s="385"/>
      <c r="BSD3220" s="385"/>
      <c r="BSE3220" s="385"/>
      <c r="BSF3220" s="385"/>
      <c r="BSG3220" s="385"/>
      <c r="BSH3220" s="385"/>
      <c r="BSI3220" s="385"/>
      <c r="BSJ3220" s="385"/>
      <c r="BSK3220" s="385"/>
      <c r="BSL3220" s="385"/>
      <c r="BSM3220" s="385"/>
      <c r="BSN3220" s="385"/>
      <c r="BSO3220" s="385"/>
      <c r="BSP3220" s="385"/>
      <c r="BSQ3220" s="385"/>
      <c r="BSR3220" s="385"/>
      <c r="BSS3220" s="385"/>
      <c r="BST3220" s="385"/>
      <c r="BSU3220" s="385"/>
      <c r="BSV3220" s="385"/>
      <c r="BSW3220" s="385"/>
      <c r="BSX3220" s="385"/>
      <c r="BSY3220" s="385"/>
      <c r="BSZ3220" s="385"/>
      <c r="BTA3220" s="385"/>
      <c r="BTB3220" s="385"/>
      <c r="BTC3220" s="385"/>
      <c r="BTD3220" s="385"/>
      <c r="BTE3220" s="385"/>
      <c r="BTF3220" s="385"/>
      <c r="BTG3220" s="385"/>
      <c r="BTH3220" s="385"/>
      <c r="BTI3220" s="385"/>
      <c r="BTJ3220" s="385"/>
      <c r="BTK3220" s="385"/>
      <c r="BTL3220" s="385"/>
      <c r="BTM3220" s="385"/>
      <c r="BTN3220" s="385"/>
      <c r="BTO3220" s="385"/>
      <c r="BTP3220" s="385"/>
      <c r="BTQ3220" s="385"/>
      <c r="BTR3220" s="385"/>
      <c r="BTS3220" s="385"/>
      <c r="BTT3220" s="385"/>
      <c r="BTU3220" s="385"/>
      <c r="BTV3220" s="385"/>
      <c r="BTW3220" s="385"/>
      <c r="BTX3220" s="385"/>
      <c r="BTY3220" s="385"/>
      <c r="BTZ3220" s="385"/>
      <c r="BUA3220" s="385"/>
      <c r="BUB3220" s="385"/>
      <c r="BUC3220" s="385"/>
      <c r="BUD3220" s="385"/>
      <c r="BUE3220" s="385"/>
      <c r="BUF3220" s="385"/>
      <c r="BUG3220" s="385"/>
      <c r="BUH3220" s="385"/>
      <c r="BUI3220" s="385"/>
      <c r="BUJ3220" s="385"/>
      <c r="BUK3220" s="385"/>
      <c r="BUL3220" s="385"/>
      <c r="BUM3220" s="385"/>
      <c r="BUN3220" s="385"/>
      <c r="BUO3220" s="385"/>
      <c r="BUP3220" s="385"/>
      <c r="BUQ3220" s="385"/>
      <c r="BUR3220" s="385"/>
      <c r="BUS3220" s="385"/>
      <c r="BUT3220" s="385"/>
      <c r="BUU3220" s="385"/>
      <c r="BUV3220" s="385"/>
      <c r="BUW3220" s="385"/>
      <c r="BUX3220" s="385"/>
      <c r="BUY3220" s="385"/>
      <c r="BUZ3220" s="385"/>
      <c r="BVA3220" s="385"/>
      <c r="BVB3220" s="385"/>
      <c r="BVC3220" s="385"/>
      <c r="BVD3220" s="385"/>
      <c r="BVE3220" s="385"/>
      <c r="BVF3220" s="385"/>
      <c r="BVG3220" s="385"/>
      <c r="BVH3220" s="385"/>
      <c r="BVI3220" s="385"/>
      <c r="BVJ3220" s="385"/>
      <c r="BVK3220" s="385"/>
      <c r="BVL3220" s="385"/>
      <c r="BVM3220" s="385"/>
      <c r="BVN3220" s="385"/>
      <c r="BVO3220" s="385"/>
      <c r="BVP3220" s="385"/>
      <c r="BVQ3220" s="385"/>
      <c r="BVR3220" s="385"/>
      <c r="BVS3220" s="385"/>
      <c r="BVT3220" s="385"/>
      <c r="BVU3220" s="385"/>
      <c r="BVV3220" s="385"/>
      <c r="BVW3220" s="385"/>
      <c r="BVX3220" s="385"/>
      <c r="BVY3220" s="385"/>
      <c r="BVZ3220" s="385"/>
      <c r="BWA3220" s="385"/>
      <c r="BWB3220" s="385"/>
      <c r="BWC3220" s="385"/>
      <c r="BWD3220" s="385"/>
      <c r="BWE3220" s="385"/>
      <c r="BWF3220" s="385"/>
      <c r="BWG3220" s="385"/>
      <c r="BWH3220" s="385"/>
      <c r="BWI3220" s="385"/>
      <c r="BWJ3220" s="385"/>
      <c r="BWK3220" s="385"/>
      <c r="BWL3220" s="385"/>
      <c r="BWM3220" s="385"/>
      <c r="BWN3220" s="385"/>
      <c r="BWO3220" s="385"/>
      <c r="BWP3220" s="385"/>
      <c r="BWQ3220" s="385"/>
      <c r="BWR3220" s="385"/>
      <c r="BWS3220" s="385"/>
      <c r="BWT3220" s="385"/>
      <c r="BWU3220" s="385"/>
      <c r="BWV3220" s="385"/>
      <c r="BWW3220" s="385"/>
      <c r="BWX3220" s="385"/>
      <c r="BWY3220" s="385"/>
      <c r="BWZ3220" s="385"/>
      <c r="BXA3220" s="385"/>
      <c r="BXB3220" s="385"/>
      <c r="BXC3220" s="385"/>
      <c r="BXD3220" s="385"/>
      <c r="BXE3220" s="385"/>
      <c r="BXF3220" s="385"/>
      <c r="BXG3220" s="385"/>
      <c r="BXH3220" s="385"/>
      <c r="BXI3220" s="385"/>
      <c r="BXJ3220" s="385"/>
      <c r="BXK3220" s="385"/>
      <c r="BXL3220" s="385"/>
      <c r="BXM3220" s="385"/>
      <c r="BXN3220" s="385"/>
      <c r="BXO3220" s="385"/>
      <c r="BXP3220" s="385"/>
      <c r="BXQ3220" s="385"/>
      <c r="BXR3220" s="385"/>
      <c r="BXS3220" s="385"/>
      <c r="BXT3220" s="385"/>
      <c r="BXU3220" s="385"/>
      <c r="BXV3220" s="385"/>
      <c r="BXW3220" s="385"/>
      <c r="BXX3220" s="385"/>
      <c r="BXY3220" s="385"/>
      <c r="BXZ3220" s="385"/>
      <c r="BYA3220" s="385"/>
      <c r="BYB3220" s="385"/>
      <c r="BYC3220" s="385"/>
      <c r="BYD3220" s="385"/>
      <c r="BYE3220" s="385"/>
      <c r="BYF3220" s="385"/>
      <c r="BYG3220" s="385"/>
      <c r="BYH3220" s="385"/>
      <c r="BYI3220" s="385"/>
      <c r="BYJ3220" s="385"/>
      <c r="BYK3220" s="385"/>
      <c r="BYL3220" s="385"/>
      <c r="BYM3220" s="385"/>
      <c r="BYN3220" s="385"/>
      <c r="BYO3220" s="385"/>
      <c r="BYP3220" s="385"/>
      <c r="BYQ3220" s="385"/>
      <c r="BYR3220" s="385"/>
      <c r="BYS3220" s="385"/>
      <c r="BYT3220" s="385"/>
      <c r="BYU3220" s="385"/>
      <c r="BYV3220" s="385"/>
      <c r="BYW3220" s="385"/>
      <c r="BYX3220" s="385"/>
      <c r="BYY3220" s="385"/>
      <c r="BYZ3220" s="385"/>
      <c r="BZA3220" s="385"/>
      <c r="BZB3220" s="385"/>
      <c r="BZC3220" s="385"/>
      <c r="BZD3220" s="385"/>
      <c r="BZE3220" s="385"/>
      <c r="BZF3220" s="385"/>
      <c r="BZG3220" s="385"/>
      <c r="BZH3220" s="385"/>
      <c r="BZI3220" s="385"/>
      <c r="BZJ3220" s="385"/>
      <c r="BZK3220" s="385"/>
      <c r="BZL3220" s="385"/>
      <c r="BZM3220" s="385"/>
      <c r="BZN3220" s="385"/>
      <c r="BZO3220" s="385"/>
      <c r="BZP3220" s="385"/>
      <c r="BZQ3220" s="385"/>
      <c r="BZR3220" s="385"/>
      <c r="BZS3220" s="385"/>
      <c r="BZT3220" s="385"/>
      <c r="BZU3220" s="385"/>
      <c r="BZV3220" s="385"/>
      <c r="BZW3220" s="385"/>
      <c r="BZX3220" s="385"/>
      <c r="BZY3220" s="385"/>
      <c r="BZZ3220" s="385"/>
      <c r="CAA3220" s="385"/>
      <c r="CAB3220" s="385"/>
      <c r="CAC3220" s="385"/>
      <c r="CAD3220" s="385"/>
      <c r="CAE3220" s="385"/>
      <c r="CAF3220" s="385"/>
      <c r="CAG3220" s="385"/>
      <c r="CAH3220" s="385"/>
      <c r="CAI3220" s="385"/>
      <c r="CAJ3220" s="385"/>
      <c r="CAK3220" s="385"/>
      <c r="CAL3220" s="385"/>
      <c r="CAM3220" s="385"/>
      <c r="CAN3220" s="385"/>
      <c r="CAO3220" s="385"/>
      <c r="CAP3220" s="385"/>
      <c r="CAQ3220" s="385"/>
      <c r="CAR3220" s="385"/>
      <c r="CAS3220" s="385"/>
      <c r="CAT3220" s="385"/>
      <c r="CAU3220" s="385"/>
      <c r="CAV3220" s="385"/>
      <c r="CAW3220" s="385"/>
      <c r="CAX3220" s="385"/>
      <c r="CAY3220" s="385"/>
      <c r="CAZ3220" s="385"/>
      <c r="CBA3220" s="385"/>
      <c r="CBB3220" s="385"/>
      <c r="CBC3220" s="385"/>
      <c r="CBD3220" s="385"/>
      <c r="CBE3220" s="385"/>
      <c r="CBF3220" s="385"/>
      <c r="CBG3220" s="385"/>
      <c r="CBH3220" s="385"/>
      <c r="CBI3220" s="385"/>
      <c r="CBJ3220" s="385"/>
      <c r="CBK3220" s="385"/>
      <c r="CBL3220" s="385"/>
      <c r="CBM3220" s="385"/>
      <c r="CBN3220" s="385"/>
      <c r="CBO3220" s="385"/>
      <c r="CBP3220" s="385"/>
      <c r="CBQ3220" s="385"/>
      <c r="CBR3220" s="385"/>
      <c r="CBS3220" s="385"/>
      <c r="CBT3220" s="385"/>
      <c r="CBU3220" s="385"/>
      <c r="CBV3220" s="385"/>
      <c r="CBW3220" s="385"/>
      <c r="CBX3220" s="385"/>
      <c r="CBY3220" s="385"/>
      <c r="CBZ3220" s="385"/>
      <c r="CCA3220" s="385"/>
      <c r="CCB3220" s="385"/>
      <c r="CCC3220" s="385"/>
      <c r="CCD3220" s="385"/>
      <c r="CCE3220" s="385"/>
      <c r="CCF3220" s="385"/>
      <c r="CCG3220" s="385"/>
      <c r="CCH3220" s="385"/>
      <c r="CCI3220" s="385"/>
      <c r="CCJ3220" s="385"/>
      <c r="CCK3220" s="385"/>
      <c r="CCL3220" s="385"/>
      <c r="CCM3220" s="385"/>
      <c r="CCN3220" s="385"/>
      <c r="CCO3220" s="385"/>
      <c r="CCP3220" s="385"/>
      <c r="CCQ3220" s="385"/>
      <c r="CCR3220" s="385"/>
      <c r="CCS3220" s="385"/>
      <c r="CCT3220" s="385"/>
      <c r="CCU3220" s="385"/>
      <c r="CCV3220" s="385"/>
      <c r="CCW3220" s="385"/>
      <c r="CCX3220" s="385"/>
      <c r="CCY3220" s="385"/>
      <c r="CCZ3220" s="385"/>
      <c r="CDA3220" s="385"/>
      <c r="CDB3220" s="385"/>
      <c r="CDC3220" s="385"/>
      <c r="CDD3220" s="385"/>
      <c r="CDE3220" s="385"/>
      <c r="CDF3220" s="385"/>
      <c r="CDG3220" s="385"/>
      <c r="CDH3220" s="385"/>
      <c r="CDI3220" s="385"/>
      <c r="CDJ3220" s="385"/>
      <c r="CDK3220" s="385"/>
      <c r="CDL3220" s="385"/>
      <c r="CDM3220" s="385"/>
      <c r="CDN3220" s="385"/>
      <c r="CDO3220" s="385"/>
      <c r="CDP3220" s="385"/>
      <c r="CDQ3220" s="385"/>
      <c r="CDR3220" s="385"/>
      <c r="CDS3220" s="385"/>
      <c r="CDT3220" s="385"/>
      <c r="CDU3220" s="385"/>
      <c r="CDV3220" s="385"/>
      <c r="CDW3220" s="385"/>
      <c r="CDX3220" s="385"/>
      <c r="CDY3220" s="385"/>
      <c r="CDZ3220" s="385"/>
      <c r="CEA3220" s="385"/>
      <c r="CEB3220" s="385"/>
      <c r="CEC3220" s="385"/>
      <c r="CED3220" s="385"/>
      <c r="CEE3220" s="385"/>
      <c r="CEF3220" s="385"/>
      <c r="CEG3220" s="385"/>
      <c r="CEH3220" s="385"/>
      <c r="CEI3220" s="385"/>
      <c r="CEJ3220" s="385"/>
      <c r="CEK3220" s="385"/>
      <c r="CEL3220" s="385"/>
      <c r="CEM3220" s="385"/>
      <c r="CEN3220" s="385"/>
      <c r="CEO3220" s="385"/>
      <c r="CEP3220" s="385"/>
      <c r="CEQ3220" s="385"/>
      <c r="CER3220" s="385"/>
      <c r="CES3220" s="385"/>
      <c r="CET3220" s="385"/>
      <c r="CEU3220" s="385"/>
      <c r="CEV3220" s="385"/>
      <c r="CEW3220" s="385"/>
      <c r="CEX3220" s="385"/>
      <c r="CEY3220" s="385"/>
      <c r="CEZ3220" s="385"/>
      <c r="CFA3220" s="385"/>
      <c r="CFB3220" s="385"/>
      <c r="CFC3220" s="385"/>
      <c r="CFD3220" s="385"/>
      <c r="CFE3220" s="385"/>
      <c r="CFF3220" s="385"/>
      <c r="CFG3220" s="385"/>
      <c r="CFH3220" s="385"/>
      <c r="CFI3220" s="385"/>
      <c r="CFJ3220" s="385"/>
      <c r="CFK3220" s="385"/>
      <c r="CFL3220" s="385"/>
      <c r="CFM3220" s="385"/>
      <c r="CFN3220" s="385"/>
      <c r="CFO3220" s="385"/>
      <c r="CFP3220" s="385"/>
      <c r="CFQ3220" s="385"/>
      <c r="CFR3220" s="385"/>
      <c r="CFS3220" s="385"/>
      <c r="CFT3220" s="385"/>
      <c r="CFU3220" s="385"/>
      <c r="CFV3220" s="385"/>
      <c r="CFW3220" s="385"/>
      <c r="CFX3220" s="385"/>
      <c r="CFY3220" s="385"/>
      <c r="CFZ3220" s="385"/>
      <c r="CGA3220" s="385"/>
      <c r="CGB3220" s="385"/>
      <c r="CGC3220" s="385"/>
      <c r="CGD3220" s="385"/>
      <c r="CGE3220" s="385"/>
      <c r="CGF3220" s="385"/>
      <c r="CGG3220" s="385"/>
      <c r="CGH3220" s="385"/>
      <c r="CGI3220" s="385"/>
      <c r="CGJ3220" s="385"/>
      <c r="CGK3220" s="385"/>
      <c r="CGL3220" s="385"/>
      <c r="CGM3220" s="385"/>
      <c r="CGN3220" s="385"/>
      <c r="CGO3220" s="385"/>
      <c r="CGP3220" s="385"/>
      <c r="CGQ3220" s="385"/>
      <c r="CGR3220" s="385"/>
      <c r="CGS3220" s="385"/>
      <c r="CGT3220" s="385"/>
      <c r="CGU3220" s="385"/>
      <c r="CGV3220" s="385"/>
      <c r="CGW3220" s="385"/>
      <c r="CGX3220" s="385"/>
      <c r="CGY3220" s="385"/>
      <c r="CGZ3220" s="385"/>
      <c r="CHA3220" s="385"/>
      <c r="CHB3220" s="385"/>
      <c r="CHC3220" s="385"/>
      <c r="CHD3220" s="385"/>
      <c r="CHE3220" s="385"/>
      <c r="CHF3220" s="385"/>
      <c r="CHG3220" s="385"/>
      <c r="CHH3220" s="385"/>
      <c r="CHI3220" s="385"/>
      <c r="CHJ3220" s="385"/>
      <c r="CHK3220" s="385"/>
      <c r="CHL3220" s="385"/>
      <c r="CHM3220" s="385"/>
      <c r="CHN3220" s="385"/>
      <c r="CHO3220" s="385"/>
      <c r="CHP3220" s="385"/>
      <c r="CHQ3220" s="385"/>
      <c r="CHR3220" s="385"/>
      <c r="CHS3220" s="385"/>
      <c r="CHT3220" s="385"/>
      <c r="CHU3220" s="385"/>
      <c r="CHV3220" s="385"/>
      <c r="CHW3220" s="385"/>
      <c r="CHX3220" s="385"/>
      <c r="CHY3220" s="385"/>
      <c r="CHZ3220" s="385"/>
      <c r="CIA3220" s="385"/>
      <c r="CIB3220" s="385"/>
      <c r="CIC3220" s="385"/>
      <c r="CID3220" s="385"/>
      <c r="CIE3220" s="385"/>
      <c r="CIF3220" s="385"/>
      <c r="CIG3220" s="385"/>
      <c r="CIH3220" s="385"/>
      <c r="CII3220" s="385"/>
      <c r="CIJ3220" s="385"/>
      <c r="CIK3220" s="385"/>
      <c r="CIL3220" s="385"/>
      <c r="CIM3220" s="385"/>
      <c r="CIN3220" s="385"/>
      <c r="CIO3220" s="385"/>
      <c r="CIP3220" s="385"/>
      <c r="CIQ3220" s="385"/>
      <c r="CIR3220" s="385"/>
      <c r="CIS3220" s="385"/>
      <c r="CIT3220" s="385"/>
      <c r="CIU3220" s="385"/>
      <c r="CIV3220" s="385"/>
      <c r="CIW3220" s="385"/>
      <c r="CIX3220" s="385"/>
      <c r="CIY3220" s="385"/>
      <c r="CIZ3220" s="385"/>
      <c r="CJA3220" s="385"/>
      <c r="CJB3220" s="385"/>
      <c r="CJC3220" s="385"/>
      <c r="CJD3220" s="385"/>
      <c r="CJE3220" s="385"/>
      <c r="CJF3220" s="385"/>
      <c r="CJG3220" s="385"/>
      <c r="CJH3220" s="385"/>
      <c r="CJI3220" s="385"/>
      <c r="CJJ3220" s="385"/>
      <c r="CJK3220" s="385"/>
      <c r="CJL3220" s="385"/>
      <c r="CJM3220" s="385"/>
      <c r="CJN3220" s="385"/>
      <c r="CJO3220" s="385"/>
      <c r="CJP3220" s="385"/>
      <c r="CJQ3220" s="385"/>
      <c r="CJR3220" s="385"/>
      <c r="CJS3220" s="385"/>
      <c r="CJT3220" s="385"/>
      <c r="CJU3220" s="385"/>
      <c r="CJV3220" s="385"/>
      <c r="CJW3220" s="385"/>
      <c r="CJX3220" s="385"/>
      <c r="CJY3220" s="385"/>
      <c r="CJZ3220" s="385"/>
      <c r="CKA3220" s="385"/>
      <c r="CKB3220" s="385"/>
      <c r="CKC3220" s="385"/>
      <c r="CKD3220" s="385"/>
      <c r="CKE3220" s="385"/>
      <c r="CKF3220" s="385"/>
      <c r="CKG3220" s="385"/>
      <c r="CKH3220" s="385"/>
      <c r="CKI3220" s="385"/>
      <c r="CKJ3220" s="385"/>
      <c r="CKK3220" s="385"/>
      <c r="CKL3220" s="385"/>
      <c r="CKM3220" s="385"/>
      <c r="CKN3220" s="385"/>
      <c r="CKO3220" s="385"/>
      <c r="CKP3220" s="385"/>
      <c r="CKQ3220" s="385"/>
      <c r="CKR3220" s="385"/>
      <c r="CKS3220" s="385"/>
      <c r="CKT3220" s="385"/>
      <c r="CKU3220" s="385"/>
      <c r="CKV3220" s="385"/>
      <c r="CKW3220" s="385"/>
      <c r="CKX3220" s="385"/>
      <c r="CKY3220" s="385"/>
      <c r="CKZ3220" s="385"/>
      <c r="CLA3220" s="385"/>
      <c r="CLB3220" s="385"/>
      <c r="CLC3220" s="385"/>
      <c r="CLD3220" s="385"/>
      <c r="CLE3220" s="385"/>
      <c r="CLF3220" s="385"/>
      <c r="CLG3220" s="385"/>
      <c r="CLH3220" s="385"/>
      <c r="CLI3220" s="385"/>
      <c r="CLJ3220" s="385"/>
      <c r="CLK3220" s="385"/>
      <c r="CLL3220" s="385"/>
      <c r="CLM3220" s="385"/>
      <c r="CLN3220" s="385"/>
      <c r="CLO3220" s="385"/>
      <c r="CLP3220" s="385"/>
      <c r="CLQ3220" s="385"/>
      <c r="CLR3220" s="385"/>
      <c r="CLS3220" s="385"/>
      <c r="CLT3220" s="385"/>
      <c r="CLU3220" s="385"/>
      <c r="CLV3220" s="385"/>
      <c r="CLW3220" s="385"/>
      <c r="CLX3220" s="385"/>
      <c r="CLY3220" s="385"/>
      <c r="CLZ3220" s="385"/>
      <c r="CMA3220" s="385"/>
      <c r="CMB3220" s="385"/>
      <c r="CMC3220" s="385"/>
      <c r="CMD3220" s="385"/>
      <c r="CME3220" s="385"/>
      <c r="CMF3220" s="385"/>
      <c r="CMG3220" s="385"/>
      <c r="CMH3220" s="385"/>
      <c r="CMI3220" s="385"/>
      <c r="CMJ3220" s="385"/>
      <c r="CMK3220" s="385"/>
      <c r="CML3220" s="385"/>
      <c r="CMM3220" s="385"/>
      <c r="CMN3220" s="385"/>
      <c r="CMO3220" s="385"/>
      <c r="CMP3220" s="385"/>
      <c r="CMQ3220" s="385"/>
      <c r="CMR3220" s="385"/>
      <c r="CMS3220" s="385"/>
      <c r="CMT3220" s="385"/>
      <c r="CMU3220" s="385"/>
      <c r="CMV3220" s="385"/>
      <c r="CMW3220" s="385"/>
      <c r="CMX3220" s="385"/>
      <c r="CMY3220" s="385"/>
      <c r="CMZ3220" s="385"/>
      <c r="CNA3220" s="385"/>
      <c r="CNB3220" s="385"/>
      <c r="CNC3220" s="385"/>
      <c r="CND3220" s="385"/>
      <c r="CNE3220" s="385"/>
      <c r="CNF3220" s="385"/>
      <c r="CNG3220" s="385"/>
      <c r="CNH3220" s="385"/>
      <c r="CNI3220" s="385"/>
      <c r="CNJ3220" s="385"/>
      <c r="CNK3220" s="385"/>
      <c r="CNL3220" s="385"/>
      <c r="CNM3220" s="385"/>
      <c r="CNN3220" s="385"/>
      <c r="CNO3220" s="385"/>
      <c r="CNP3220" s="385"/>
      <c r="CNQ3220" s="385"/>
      <c r="CNR3220" s="385"/>
      <c r="CNS3220" s="385"/>
      <c r="CNT3220" s="385"/>
      <c r="CNU3220" s="385"/>
      <c r="CNV3220" s="385"/>
      <c r="CNW3220" s="385"/>
      <c r="CNX3220" s="385"/>
      <c r="CNY3220" s="385"/>
      <c r="CNZ3220" s="385"/>
      <c r="COA3220" s="385"/>
      <c r="COB3220" s="385"/>
      <c r="COC3220" s="385"/>
      <c r="COD3220" s="385"/>
      <c r="COE3220" s="385"/>
      <c r="COF3220" s="385"/>
      <c r="COG3220" s="385"/>
      <c r="COH3220" s="385"/>
      <c r="COI3220" s="385"/>
      <c r="COJ3220" s="385"/>
      <c r="COK3220" s="385"/>
      <c r="COL3220" s="385"/>
      <c r="COM3220" s="385"/>
      <c r="CON3220" s="385"/>
      <c r="COO3220" s="385"/>
      <c r="COP3220" s="385"/>
      <c r="COQ3220" s="385"/>
      <c r="COR3220" s="385"/>
      <c r="COS3220" s="385"/>
      <c r="COT3220" s="385"/>
      <c r="COU3220" s="385"/>
      <c r="COV3220" s="385"/>
      <c r="COW3220" s="385"/>
      <c r="COX3220" s="385"/>
      <c r="COY3220" s="385"/>
      <c r="COZ3220" s="385"/>
      <c r="CPA3220" s="385"/>
      <c r="CPB3220" s="385"/>
      <c r="CPC3220" s="385"/>
      <c r="CPD3220" s="385"/>
      <c r="CPE3220" s="385"/>
      <c r="CPF3220" s="385"/>
      <c r="CPG3220" s="385"/>
      <c r="CPH3220" s="385"/>
      <c r="CPI3220" s="385"/>
      <c r="CPJ3220" s="385"/>
      <c r="CPK3220" s="385"/>
      <c r="CPL3220" s="385"/>
      <c r="CPM3220" s="385"/>
      <c r="CPN3220" s="385"/>
      <c r="CPO3220" s="385"/>
      <c r="CPP3220" s="385"/>
      <c r="CPQ3220" s="385"/>
      <c r="CPR3220" s="385"/>
      <c r="CPS3220" s="385"/>
      <c r="CPT3220" s="385"/>
      <c r="CPU3220" s="385"/>
      <c r="CPV3220" s="385"/>
      <c r="CPW3220" s="385"/>
      <c r="CPX3220" s="385"/>
      <c r="CPY3220" s="385"/>
      <c r="CPZ3220" s="385"/>
      <c r="CQA3220" s="385"/>
      <c r="CQB3220" s="385"/>
      <c r="CQC3220" s="385"/>
      <c r="CQD3220" s="385"/>
      <c r="CQE3220" s="385"/>
      <c r="CQF3220" s="385"/>
      <c r="CQG3220" s="385"/>
      <c r="CQH3220" s="385"/>
      <c r="CQI3220" s="385"/>
      <c r="CQJ3220" s="385"/>
      <c r="CQK3220" s="385"/>
      <c r="CQL3220" s="385"/>
      <c r="CQM3220" s="385"/>
      <c r="CQN3220" s="385"/>
      <c r="CQO3220" s="385"/>
      <c r="CQP3220" s="385"/>
      <c r="CQQ3220" s="385"/>
      <c r="CQR3220" s="385"/>
      <c r="CQS3220" s="385"/>
      <c r="CQT3220" s="385"/>
      <c r="CQU3220" s="385"/>
      <c r="CQV3220" s="385"/>
      <c r="CQW3220" s="385"/>
      <c r="CQX3220" s="385"/>
      <c r="CQY3220" s="385"/>
      <c r="CQZ3220" s="385"/>
      <c r="CRA3220" s="385"/>
      <c r="CRB3220" s="385"/>
      <c r="CRC3220" s="385"/>
      <c r="CRD3220" s="385"/>
      <c r="CRE3220" s="385"/>
      <c r="CRF3220" s="385"/>
      <c r="CRG3220" s="385"/>
      <c r="CRH3220" s="385"/>
      <c r="CRI3220" s="385"/>
      <c r="CRJ3220" s="385"/>
      <c r="CRK3220" s="385"/>
      <c r="CRL3220" s="385"/>
      <c r="CRM3220" s="385"/>
      <c r="CRN3220" s="385"/>
      <c r="CRO3220" s="385"/>
      <c r="CRP3220" s="385"/>
      <c r="CRQ3220" s="385"/>
      <c r="CRR3220" s="385"/>
      <c r="CRS3220" s="385"/>
      <c r="CRT3220" s="385"/>
      <c r="CRU3220" s="385"/>
      <c r="CRV3220" s="385"/>
      <c r="CRW3220" s="385"/>
      <c r="CRX3220" s="385"/>
      <c r="CRY3220" s="385"/>
      <c r="CRZ3220" s="385"/>
      <c r="CSA3220" s="385"/>
      <c r="CSB3220" s="385"/>
      <c r="CSC3220" s="385"/>
      <c r="CSD3220" s="385"/>
      <c r="CSE3220" s="385"/>
      <c r="CSF3220" s="385"/>
      <c r="CSG3220" s="385"/>
      <c r="CSH3220" s="385"/>
      <c r="CSI3220" s="385"/>
      <c r="CSJ3220" s="385"/>
      <c r="CSK3220" s="385"/>
      <c r="CSL3220" s="385"/>
      <c r="CSM3220" s="385"/>
      <c r="CSN3220" s="385"/>
      <c r="CSO3220" s="385"/>
      <c r="CSP3220" s="385"/>
      <c r="CSQ3220" s="385"/>
      <c r="CSR3220" s="385"/>
      <c r="CSS3220" s="385"/>
      <c r="CST3220" s="385"/>
      <c r="CSU3220" s="385"/>
      <c r="CSV3220" s="385"/>
      <c r="CSW3220" s="385"/>
      <c r="CSX3220" s="385"/>
      <c r="CSY3220" s="385"/>
      <c r="CSZ3220" s="385"/>
      <c r="CTA3220" s="385"/>
      <c r="CTB3220" s="385"/>
      <c r="CTC3220" s="385"/>
      <c r="CTD3220" s="385"/>
      <c r="CTE3220" s="385"/>
      <c r="CTF3220" s="385"/>
      <c r="CTG3220" s="385"/>
      <c r="CTH3220" s="385"/>
      <c r="CTI3220" s="385"/>
      <c r="CTJ3220" s="385"/>
      <c r="CTK3220" s="385"/>
      <c r="CTL3220" s="385"/>
      <c r="CTM3220" s="385"/>
      <c r="CTN3220" s="385"/>
      <c r="CTO3220" s="385"/>
      <c r="CTP3220" s="385"/>
      <c r="CTQ3220" s="385"/>
      <c r="CTR3220" s="385"/>
      <c r="CTS3220" s="385"/>
      <c r="CTT3220" s="385"/>
      <c r="CTU3220" s="385"/>
      <c r="CTV3220" s="385"/>
      <c r="CTW3220" s="385"/>
      <c r="CTX3220" s="385"/>
      <c r="CTY3220" s="385"/>
      <c r="CTZ3220" s="385"/>
      <c r="CUA3220" s="385"/>
      <c r="CUB3220" s="385"/>
      <c r="CUC3220" s="385"/>
      <c r="CUD3220" s="385"/>
      <c r="CUE3220" s="385"/>
      <c r="CUF3220" s="385"/>
      <c r="CUG3220" s="385"/>
      <c r="CUH3220" s="385"/>
      <c r="CUI3220" s="385"/>
      <c r="CUJ3220" s="385"/>
      <c r="CUK3220" s="385"/>
      <c r="CUL3220" s="385"/>
      <c r="CUM3220" s="385"/>
      <c r="CUN3220" s="385"/>
      <c r="CUO3220" s="385"/>
      <c r="CUP3220" s="385"/>
      <c r="CUQ3220" s="385"/>
      <c r="CUR3220" s="385"/>
      <c r="CUS3220" s="385"/>
      <c r="CUT3220" s="385"/>
      <c r="CUU3220" s="385"/>
      <c r="CUV3220" s="385"/>
      <c r="CUW3220" s="385"/>
      <c r="CUX3220" s="385"/>
      <c r="CUY3220" s="385"/>
      <c r="CUZ3220" s="385"/>
      <c r="CVA3220" s="385"/>
      <c r="CVB3220" s="385"/>
      <c r="CVC3220" s="385"/>
      <c r="CVD3220" s="385"/>
      <c r="CVE3220" s="385"/>
      <c r="CVF3220" s="385"/>
      <c r="CVG3220" s="385"/>
      <c r="CVH3220" s="385"/>
      <c r="CVI3220" s="385"/>
      <c r="CVJ3220" s="385"/>
      <c r="CVK3220" s="385"/>
      <c r="CVL3220" s="385"/>
      <c r="CVM3220" s="385"/>
      <c r="CVN3220" s="385"/>
      <c r="CVO3220" s="385"/>
      <c r="CVP3220" s="385"/>
      <c r="CVQ3220" s="385"/>
      <c r="CVR3220" s="385"/>
      <c r="CVS3220" s="385"/>
      <c r="CVT3220" s="385"/>
      <c r="CVU3220" s="385"/>
      <c r="CVV3220" s="385"/>
      <c r="CVW3220" s="385"/>
      <c r="CVX3220" s="385"/>
      <c r="CVY3220" s="385"/>
      <c r="CVZ3220" s="385"/>
      <c r="CWA3220" s="385"/>
      <c r="CWB3220" s="385"/>
      <c r="CWC3220" s="385"/>
      <c r="CWD3220" s="385"/>
      <c r="CWE3220" s="385"/>
      <c r="CWF3220" s="385"/>
      <c r="CWG3220" s="385"/>
      <c r="CWH3220" s="385"/>
      <c r="CWI3220" s="385"/>
      <c r="CWJ3220" s="385"/>
      <c r="CWK3220" s="385"/>
      <c r="CWL3220" s="385"/>
      <c r="CWM3220" s="385"/>
      <c r="CWN3220" s="385"/>
      <c r="CWO3220" s="385"/>
      <c r="CWP3220" s="385"/>
      <c r="CWQ3220" s="385"/>
      <c r="CWR3220" s="385"/>
      <c r="CWS3220" s="385"/>
      <c r="CWT3220" s="385"/>
      <c r="CWU3220" s="385"/>
      <c r="CWV3220" s="385"/>
      <c r="CWW3220" s="385"/>
      <c r="CWX3220" s="385"/>
      <c r="CWY3220" s="385"/>
      <c r="CWZ3220" s="385"/>
      <c r="CXA3220" s="385"/>
      <c r="CXB3220" s="385"/>
      <c r="CXC3220" s="385"/>
      <c r="CXD3220" s="385"/>
      <c r="CXE3220" s="385"/>
      <c r="CXF3220" s="385"/>
      <c r="CXG3220" s="385"/>
      <c r="CXH3220" s="385"/>
      <c r="CXI3220" s="385"/>
      <c r="CXJ3220" s="385"/>
      <c r="CXK3220" s="385"/>
      <c r="CXL3220" s="385"/>
      <c r="CXM3220" s="385"/>
      <c r="CXN3220" s="385"/>
      <c r="CXO3220" s="385"/>
      <c r="CXP3220" s="385"/>
      <c r="CXQ3220" s="385"/>
      <c r="CXR3220" s="385"/>
      <c r="CXS3220" s="385"/>
      <c r="CXT3220" s="385"/>
      <c r="CXU3220" s="385"/>
      <c r="CXV3220" s="385"/>
      <c r="CXW3220" s="385"/>
      <c r="CXX3220" s="385"/>
      <c r="CXY3220" s="385"/>
      <c r="CXZ3220" s="385"/>
      <c r="CYA3220" s="385"/>
      <c r="CYB3220" s="385"/>
      <c r="CYC3220" s="385"/>
      <c r="CYD3220" s="385"/>
      <c r="CYE3220" s="385"/>
      <c r="CYF3220" s="385"/>
      <c r="CYG3220" s="385"/>
      <c r="CYH3220" s="385"/>
      <c r="CYI3220" s="385"/>
      <c r="CYJ3220" s="385"/>
      <c r="CYK3220" s="385"/>
      <c r="CYL3220" s="385"/>
      <c r="CYM3220" s="385"/>
      <c r="CYN3220" s="385"/>
      <c r="CYO3220" s="385"/>
      <c r="CYP3220" s="385"/>
      <c r="CYQ3220" s="385"/>
      <c r="CYR3220" s="385"/>
      <c r="CYS3220" s="385"/>
      <c r="CYT3220" s="385"/>
      <c r="CYU3220" s="385"/>
      <c r="CYV3220" s="385"/>
      <c r="CYW3220" s="385"/>
      <c r="CYX3220" s="385"/>
      <c r="CYY3220" s="385"/>
      <c r="CYZ3220" s="385"/>
      <c r="CZA3220" s="385"/>
      <c r="CZB3220" s="385"/>
      <c r="CZC3220" s="385"/>
      <c r="CZD3220" s="385"/>
      <c r="CZE3220" s="385"/>
      <c r="CZF3220" s="385"/>
      <c r="CZG3220" s="385"/>
      <c r="CZH3220" s="385"/>
      <c r="CZI3220" s="385"/>
      <c r="CZJ3220" s="385"/>
      <c r="CZK3220" s="385"/>
      <c r="CZL3220" s="385"/>
      <c r="CZM3220" s="385"/>
      <c r="CZN3220" s="385"/>
      <c r="CZO3220" s="385"/>
      <c r="CZP3220" s="385"/>
      <c r="CZQ3220" s="385"/>
      <c r="CZR3220" s="385"/>
      <c r="CZS3220" s="385"/>
      <c r="CZT3220" s="385"/>
      <c r="CZU3220" s="385"/>
      <c r="CZV3220" s="385"/>
      <c r="CZW3220" s="385"/>
      <c r="CZX3220" s="385"/>
      <c r="CZY3220" s="385"/>
      <c r="CZZ3220" s="385"/>
      <c r="DAA3220" s="385"/>
      <c r="DAB3220" s="385"/>
      <c r="DAC3220" s="385"/>
      <c r="DAD3220" s="385"/>
      <c r="DAE3220" s="385"/>
      <c r="DAF3220" s="385"/>
      <c r="DAG3220" s="385"/>
      <c r="DAH3220" s="385"/>
      <c r="DAI3220" s="385"/>
      <c r="DAJ3220" s="385"/>
      <c r="DAK3220" s="385"/>
      <c r="DAL3220" s="385"/>
      <c r="DAM3220" s="385"/>
      <c r="DAN3220" s="385"/>
      <c r="DAO3220" s="385"/>
      <c r="DAP3220" s="385"/>
      <c r="DAQ3220" s="385"/>
      <c r="DAR3220" s="385"/>
      <c r="DAS3220" s="385"/>
      <c r="DAT3220" s="385"/>
      <c r="DAU3220" s="385"/>
      <c r="DAV3220" s="385"/>
      <c r="DAW3220" s="385"/>
      <c r="DAX3220" s="385"/>
      <c r="DAY3220" s="385"/>
      <c r="DAZ3220" s="385"/>
      <c r="DBA3220" s="385"/>
      <c r="DBB3220" s="385"/>
      <c r="DBC3220" s="385"/>
      <c r="DBD3220" s="385"/>
      <c r="DBE3220" s="385"/>
      <c r="DBF3220" s="385"/>
      <c r="DBG3220" s="385"/>
      <c r="DBH3220" s="385"/>
      <c r="DBI3220" s="385"/>
      <c r="DBJ3220" s="385"/>
      <c r="DBK3220" s="385"/>
      <c r="DBL3220" s="385"/>
      <c r="DBM3220" s="385"/>
      <c r="DBN3220" s="385"/>
      <c r="DBO3220" s="385"/>
      <c r="DBP3220" s="385"/>
      <c r="DBQ3220" s="385"/>
      <c r="DBR3220" s="385"/>
      <c r="DBS3220" s="385"/>
      <c r="DBT3220" s="385"/>
      <c r="DBU3220" s="385"/>
      <c r="DBV3220" s="385"/>
      <c r="DBW3220" s="385"/>
      <c r="DBX3220" s="385"/>
      <c r="DBY3220" s="385"/>
      <c r="DBZ3220" s="385"/>
      <c r="DCA3220" s="385"/>
      <c r="DCB3220" s="385"/>
      <c r="DCC3220" s="385"/>
      <c r="DCD3220" s="385"/>
      <c r="DCE3220" s="385"/>
      <c r="DCF3220" s="385"/>
      <c r="DCG3220" s="385"/>
      <c r="DCH3220" s="385"/>
      <c r="DCI3220" s="385"/>
      <c r="DCJ3220" s="385"/>
      <c r="DCK3220" s="385"/>
      <c r="DCL3220" s="385"/>
      <c r="DCM3220" s="385"/>
      <c r="DCN3220" s="385"/>
      <c r="DCO3220" s="385"/>
      <c r="DCP3220" s="385"/>
      <c r="DCQ3220" s="385"/>
      <c r="DCR3220" s="385"/>
      <c r="DCS3220" s="385"/>
      <c r="DCT3220" s="385"/>
      <c r="DCU3220" s="385"/>
      <c r="DCV3220" s="385"/>
      <c r="DCW3220" s="385"/>
      <c r="DCX3220" s="385"/>
      <c r="DCY3220" s="385"/>
      <c r="DCZ3220" s="385"/>
      <c r="DDA3220" s="385"/>
      <c r="DDB3220" s="385"/>
      <c r="DDC3220" s="385"/>
      <c r="DDD3220" s="385"/>
      <c r="DDE3220" s="385"/>
      <c r="DDF3220" s="385"/>
      <c r="DDG3220" s="385"/>
      <c r="DDH3220" s="385"/>
      <c r="DDI3220" s="385"/>
      <c r="DDJ3220" s="385"/>
      <c r="DDK3220" s="385"/>
      <c r="DDL3220" s="385"/>
      <c r="DDM3220" s="385"/>
      <c r="DDN3220" s="385"/>
      <c r="DDO3220" s="385"/>
      <c r="DDP3220" s="385"/>
      <c r="DDQ3220" s="385"/>
      <c r="DDR3220" s="385"/>
      <c r="DDS3220" s="385"/>
      <c r="DDT3220" s="385"/>
      <c r="DDU3220" s="385"/>
      <c r="DDV3220" s="385"/>
      <c r="DDW3220" s="385"/>
      <c r="DDX3220" s="385"/>
      <c r="DDY3220" s="385"/>
      <c r="DDZ3220" s="385"/>
      <c r="DEA3220" s="385"/>
      <c r="DEB3220" s="385"/>
      <c r="DEC3220" s="385"/>
      <c r="DED3220" s="385"/>
      <c r="DEE3220" s="385"/>
      <c r="DEF3220" s="385"/>
      <c r="DEG3220" s="385"/>
      <c r="DEH3220" s="385"/>
      <c r="DEI3220" s="385"/>
      <c r="DEJ3220" s="385"/>
      <c r="DEK3220" s="385"/>
      <c r="DEL3220" s="385"/>
      <c r="DEM3220" s="385"/>
      <c r="DEN3220" s="385"/>
      <c r="DEO3220" s="385"/>
      <c r="DEP3220" s="385"/>
      <c r="DEQ3220" s="385"/>
      <c r="DER3220" s="385"/>
      <c r="DES3220" s="385"/>
      <c r="DET3220" s="385"/>
      <c r="DEU3220" s="385"/>
      <c r="DEV3220" s="385"/>
      <c r="DEW3220" s="385"/>
      <c r="DEX3220" s="385"/>
      <c r="DEY3220" s="385"/>
      <c r="DEZ3220" s="385"/>
      <c r="DFA3220" s="385"/>
      <c r="DFB3220" s="385"/>
      <c r="DFC3220" s="385"/>
      <c r="DFD3220" s="385"/>
      <c r="DFE3220" s="385"/>
      <c r="DFF3220" s="385"/>
      <c r="DFG3220" s="385"/>
      <c r="DFH3220" s="385"/>
      <c r="DFI3220" s="385"/>
      <c r="DFJ3220" s="385"/>
      <c r="DFK3220" s="385"/>
      <c r="DFL3220" s="385"/>
      <c r="DFM3220" s="385"/>
      <c r="DFN3220" s="385"/>
      <c r="DFO3220" s="385"/>
      <c r="DFP3220" s="385"/>
      <c r="DFQ3220" s="385"/>
      <c r="DFR3220" s="385"/>
      <c r="DFS3220" s="385"/>
      <c r="DFT3220" s="385"/>
      <c r="DFU3220" s="385"/>
      <c r="DFV3220" s="385"/>
      <c r="DFW3220" s="385"/>
      <c r="DFX3220" s="385"/>
      <c r="DFY3220" s="385"/>
      <c r="DFZ3220" s="385"/>
      <c r="DGA3220" s="385"/>
      <c r="DGB3220" s="385"/>
      <c r="DGC3220" s="385"/>
      <c r="DGD3220" s="385"/>
      <c r="DGE3220" s="385"/>
      <c r="DGF3220" s="385"/>
      <c r="DGG3220" s="385"/>
      <c r="DGH3220" s="385"/>
      <c r="DGI3220" s="385"/>
      <c r="DGJ3220" s="385"/>
      <c r="DGK3220" s="385"/>
      <c r="DGL3220" s="385"/>
      <c r="DGM3220" s="385"/>
      <c r="DGN3220" s="385"/>
      <c r="DGO3220" s="385"/>
      <c r="DGP3220" s="385"/>
      <c r="DGQ3220" s="385"/>
      <c r="DGR3220" s="385"/>
      <c r="DGS3220" s="385"/>
      <c r="DGT3220" s="385"/>
      <c r="DGU3220" s="385"/>
      <c r="DGV3220" s="385"/>
      <c r="DGW3220" s="385"/>
      <c r="DGX3220" s="385"/>
      <c r="DGY3220" s="385"/>
      <c r="DGZ3220" s="385"/>
      <c r="DHA3220" s="385"/>
      <c r="DHB3220" s="385"/>
      <c r="DHC3220" s="385"/>
      <c r="DHD3220" s="385"/>
      <c r="DHE3220" s="385"/>
      <c r="DHF3220" s="385"/>
      <c r="DHG3220" s="385"/>
      <c r="DHH3220" s="385"/>
      <c r="DHI3220" s="385"/>
      <c r="DHJ3220" s="385"/>
      <c r="DHK3220" s="385"/>
      <c r="DHL3220" s="385"/>
      <c r="DHM3220" s="385"/>
      <c r="DHN3220" s="385"/>
      <c r="DHO3220" s="385"/>
      <c r="DHP3220" s="385"/>
      <c r="DHQ3220" s="385"/>
      <c r="DHR3220" s="385"/>
      <c r="DHS3220" s="385"/>
      <c r="DHT3220" s="385"/>
      <c r="DHU3220" s="385"/>
      <c r="DHV3220" s="385"/>
      <c r="DHW3220" s="385"/>
      <c r="DHX3220" s="385"/>
      <c r="DHY3220" s="385"/>
      <c r="DHZ3220" s="385"/>
      <c r="DIA3220" s="385"/>
      <c r="DIB3220" s="385"/>
      <c r="DIC3220" s="385"/>
      <c r="DID3220" s="385"/>
      <c r="DIE3220" s="385"/>
      <c r="DIF3220" s="385"/>
      <c r="DIG3220" s="385"/>
      <c r="DIH3220" s="385"/>
      <c r="DII3220" s="385"/>
      <c r="DIJ3220" s="385"/>
      <c r="DIK3220" s="385"/>
      <c r="DIL3220" s="385"/>
      <c r="DIM3220" s="385"/>
      <c r="DIN3220" s="385"/>
      <c r="DIO3220" s="385"/>
      <c r="DIP3220" s="385"/>
      <c r="DIQ3220" s="385"/>
      <c r="DIR3220" s="385"/>
      <c r="DIS3220" s="385"/>
      <c r="DIT3220" s="385"/>
      <c r="DIU3220" s="385"/>
      <c r="DIV3220" s="385"/>
      <c r="DIW3220" s="385"/>
      <c r="DIX3220" s="385"/>
      <c r="DIY3220" s="385"/>
      <c r="DIZ3220" s="385"/>
      <c r="DJA3220" s="385"/>
      <c r="DJB3220" s="385"/>
      <c r="DJC3220" s="385"/>
      <c r="DJD3220" s="385"/>
      <c r="DJE3220" s="385"/>
      <c r="DJF3220" s="385"/>
      <c r="DJG3220" s="385"/>
      <c r="DJH3220" s="385"/>
      <c r="DJI3220" s="385"/>
      <c r="DJJ3220" s="385"/>
      <c r="DJK3220" s="385"/>
      <c r="DJL3220" s="385"/>
      <c r="DJM3220" s="385"/>
      <c r="DJN3220" s="385"/>
      <c r="DJO3220" s="385"/>
      <c r="DJP3220" s="385"/>
      <c r="DJQ3220" s="385"/>
      <c r="DJR3220" s="385"/>
      <c r="DJS3220" s="385"/>
      <c r="DJT3220" s="385"/>
      <c r="DJU3220" s="385"/>
      <c r="DJV3220" s="385"/>
      <c r="DJW3220" s="385"/>
      <c r="DJX3220" s="385"/>
      <c r="DJY3220" s="385"/>
      <c r="DJZ3220" s="385"/>
      <c r="DKA3220" s="385"/>
      <c r="DKB3220" s="385"/>
      <c r="DKC3220" s="385"/>
      <c r="DKD3220" s="385"/>
      <c r="DKE3220" s="385"/>
      <c r="DKF3220" s="385"/>
      <c r="DKG3220" s="385"/>
      <c r="DKH3220" s="385"/>
      <c r="DKI3220" s="385"/>
      <c r="DKJ3220" s="385"/>
      <c r="DKK3220" s="385"/>
      <c r="DKL3220" s="385"/>
      <c r="DKM3220" s="385"/>
      <c r="DKN3220" s="385"/>
      <c r="DKO3220" s="385"/>
      <c r="DKP3220" s="385"/>
      <c r="DKQ3220" s="385"/>
      <c r="DKR3220" s="385"/>
      <c r="DKS3220" s="385"/>
      <c r="DKT3220" s="385"/>
      <c r="DKU3220" s="385"/>
      <c r="DKV3220" s="385"/>
      <c r="DKW3220" s="385"/>
      <c r="DKX3220" s="385"/>
      <c r="DKY3220" s="385"/>
      <c r="DKZ3220" s="385"/>
      <c r="DLA3220" s="385"/>
      <c r="DLB3220" s="385"/>
      <c r="DLC3220" s="385"/>
      <c r="DLD3220" s="385"/>
      <c r="DLE3220" s="385"/>
      <c r="DLF3220" s="385"/>
      <c r="DLG3220" s="385"/>
      <c r="DLH3220" s="385"/>
      <c r="DLI3220" s="385"/>
      <c r="DLJ3220" s="385"/>
      <c r="DLK3220" s="385"/>
      <c r="DLL3220" s="385"/>
      <c r="DLM3220" s="385"/>
      <c r="DLN3220" s="385"/>
      <c r="DLO3220" s="385"/>
      <c r="DLP3220" s="385"/>
      <c r="DLQ3220" s="385"/>
      <c r="DLR3220" s="385"/>
      <c r="DLS3220" s="385"/>
      <c r="DLT3220" s="385"/>
      <c r="DLU3220" s="385"/>
      <c r="DLV3220" s="385"/>
      <c r="DLW3220" s="385"/>
      <c r="DLX3220" s="385"/>
      <c r="DLY3220" s="385"/>
      <c r="DLZ3220" s="385"/>
      <c r="DMA3220" s="385"/>
      <c r="DMB3220" s="385"/>
      <c r="DMC3220" s="385"/>
      <c r="DMD3220" s="385"/>
      <c r="DME3220" s="385"/>
      <c r="DMF3220" s="385"/>
      <c r="DMG3220" s="385"/>
      <c r="DMH3220" s="385"/>
      <c r="DMI3220" s="385"/>
      <c r="DMJ3220" s="385"/>
      <c r="DMK3220" s="385"/>
      <c r="DML3220" s="385"/>
      <c r="DMM3220" s="385"/>
      <c r="DMN3220" s="385"/>
      <c r="DMO3220" s="385"/>
      <c r="DMP3220" s="385"/>
      <c r="DMQ3220" s="385"/>
      <c r="DMR3220" s="385"/>
      <c r="DMS3220" s="385"/>
      <c r="DMT3220" s="385"/>
      <c r="DMU3220" s="385"/>
      <c r="DMV3220" s="385"/>
      <c r="DMW3220" s="385"/>
      <c r="DMX3220" s="385"/>
      <c r="DMY3220" s="385"/>
      <c r="DMZ3220" s="385"/>
      <c r="DNA3220" s="385"/>
      <c r="DNB3220" s="385"/>
      <c r="DNC3220" s="385"/>
      <c r="DND3220" s="385"/>
      <c r="DNE3220" s="385"/>
      <c r="DNF3220" s="385"/>
      <c r="DNG3220" s="385"/>
      <c r="DNH3220" s="385"/>
      <c r="DNI3220" s="385"/>
      <c r="DNJ3220" s="385"/>
      <c r="DNK3220" s="385"/>
      <c r="DNL3220" s="385"/>
      <c r="DNM3220" s="385"/>
      <c r="DNN3220" s="385"/>
      <c r="DNO3220" s="385"/>
      <c r="DNP3220" s="385"/>
      <c r="DNQ3220" s="385"/>
      <c r="DNR3220" s="385"/>
      <c r="DNS3220" s="385"/>
      <c r="DNT3220" s="385"/>
      <c r="DNU3220" s="385"/>
      <c r="DNV3220" s="385"/>
      <c r="DNW3220" s="385"/>
      <c r="DNX3220" s="385"/>
      <c r="DNY3220" s="385"/>
      <c r="DNZ3220" s="385"/>
      <c r="DOA3220" s="385"/>
      <c r="DOB3220" s="385"/>
      <c r="DOC3220" s="385"/>
      <c r="DOD3220" s="385"/>
      <c r="DOE3220" s="385"/>
      <c r="DOF3220" s="385"/>
      <c r="DOG3220" s="385"/>
      <c r="DOH3220" s="385"/>
      <c r="DOI3220" s="385"/>
      <c r="DOJ3220" s="385"/>
      <c r="DOK3220" s="385"/>
      <c r="DOL3220" s="385"/>
      <c r="DOM3220" s="385"/>
      <c r="DON3220" s="385"/>
      <c r="DOO3220" s="385"/>
      <c r="DOP3220" s="385"/>
      <c r="DOQ3220" s="385"/>
      <c r="DOR3220" s="385"/>
      <c r="DOS3220" s="385"/>
      <c r="DOT3220" s="385"/>
      <c r="DOU3220" s="385"/>
      <c r="DOV3220" s="385"/>
      <c r="DOW3220" s="385"/>
      <c r="DOX3220" s="385"/>
      <c r="DOY3220" s="385"/>
      <c r="DOZ3220" s="385"/>
      <c r="DPA3220" s="385"/>
      <c r="DPB3220" s="385"/>
      <c r="DPC3220" s="385"/>
      <c r="DPD3220" s="385"/>
      <c r="DPE3220" s="385"/>
      <c r="DPF3220" s="385"/>
      <c r="DPG3220" s="385"/>
      <c r="DPH3220" s="385"/>
      <c r="DPI3220" s="385"/>
      <c r="DPJ3220" s="385"/>
      <c r="DPK3220" s="385"/>
      <c r="DPL3220" s="385"/>
      <c r="DPM3220" s="385"/>
      <c r="DPN3220" s="385"/>
      <c r="DPO3220" s="385"/>
      <c r="DPP3220" s="385"/>
      <c r="DPQ3220" s="385"/>
      <c r="DPR3220" s="385"/>
      <c r="DPS3220" s="385"/>
      <c r="DPT3220" s="385"/>
      <c r="DPU3220" s="385"/>
      <c r="DPV3220" s="385"/>
      <c r="DPW3220" s="385"/>
      <c r="DPX3220" s="385"/>
      <c r="DPY3220" s="385"/>
      <c r="DPZ3220" s="385"/>
      <c r="DQA3220" s="385"/>
      <c r="DQB3220" s="385"/>
      <c r="DQC3220" s="385"/>
      <c r="DQD3220" s="385"/>
      <c r="DQE3220" s="385"/>
      <c r="DQF3220" s="385"/>
      <c r="DQG3220" s="385"/>
      <c r="DQH3220" s="385"/>
      <c r="DQI3220" s="385"/>
      <c r="DQJ3220" s="385"/>
      <c r="DQK3220" s="385"/>
      <c r="DQL3220" s="385"/>
      <c r="DQM3220" s="385"/>
      <c r="DQN3220" s="385"/>
      <c r="DQO3220" s="385"/>
      <c r="DQP3220" s="385"/>
      <c r="DQQ3220" s="385"/>
      <c r="DQR3220" s="385"/>
      <c r="DQS3220" s="385"/>
      <c r="DQT3220" s="385"/>
      <c r="DQU3220" s="385"/>
      <c r="DQV3220" s="385"/>
      <c r="DQW3220" s="385"/>
      <c r="DQX3220" s="385"/>
      <c r="DQY3220" s="385"/>
      <c r="DQZ3220" s="385"/>
      <c r="DRA3220" s="385"/>
      <c r="DRB3220" s="385"/>
      <c r="DRC3220" s="385"/>
      <c r="DRD3220" s="385"/>
      <c r="DRE3220" s="385"/>
      <c r="DRF3220" s="385"/>
      <c r="DRG3220" s="385"/>
      <c r="DRH3220" s="385"/>
      <c r="DRI3220" s="385"/>
      <c r="DRJ3220" s="385"/>
      <c r="DRK3220" s="385"/>
      <c r="DRL3220" s="385"/>
      <c r="DRM3220" s="385"/>
      <c r="DRN3220" s="385"/>
      <c r="DRO3220" s="385"/>
      <c r="DRP3220" s="385"/>
      <c r="DRQ3220" s="385"/>
      <c r="DRR3220" s="385"/>
      <c r="DRS3220" s="385"/>
      <c r="DRT3220" s="385"/>
      <c r="DRU3220" s="385"/>
      <c r="DRV3220" s="385"/>
      <c r="DRW3220" s="385"/>
      <c r="DRX3220" s="385"/>
      <c r="DRY3220" s="385"/>
      <c r="DRZ3220" s="385"/>
      <c r="DSA3220" s="385"/>
      <c r="DSB3220" s="385"/>
      <c r="DSC3220" s="385"/>
      <c r="DSD3220" s="385"/>
      <c r="DSE3220" s="385"/>
      <c r="DSF3220" s="385"/>
      <c r="DSG3220" s="385"/>
      <c r="DSH3220" s="385"/>
      <c r="DSI3220" s="385"/>
      <c r="DSJ3220" s="385"/>
      <c r="DSK3220" s="385"/>
      <c r="DSL3220" s="385"/>
      <c r="DSM3220" s="385"/>
      <c r="DSN3220" s="385"/>
      <c r="DSO3220" s="385"/>
      <c r="DSP3220" s="385"/>
      <c r="DSQ3220" s="385"/>
      <c r="DSR3220" s="385"/>
      <c r="DSS3220" s="385"/>
      <c r="DST3220" s="385"/>
      <c r="DSU3220" s="385"/>
      <c r="DSV3220" s="385"/>
      <c r="DSW3220" s="385"/>
      <c r="DSX3220" s="385"/>
      <c r="DSY3220" s="385"/>
      <c r="DSZ3220" s="385"/>
      <c r="DTA3220" s="385"/>
      <c r="DTB3220" s="385"/>
      <c r="DTC3220" s="385"/>
      <c r="DTD3220" s="385"/>
      <c r="DTE3220" s="385"/>
      <c r="DTF3220" s="385"/>
      <c r="DTG3220" s="385"/>
      <c r="DTH3220" s="385"/>
      <c r="DTI3220" s="385"/>
      <c r="DTJ3220" s="385"/>
      <c r="DTK3220" s="385"/>
      <c r="DTL3220" s="385"/>
      <c r="DTM3220" s="385"/>
      <c r="DTN3220" s="385"/>
      <c r="DTO3220" s="385"/>
      <c r="DTP3220" s="385"/>
      <c r="DTQ3220" s="385"/>
      <c r="DTR3220" s="385"/>
      <c r="DTS3220" s="385"/>
      <c r="DTT3220" s="385"/>
      <c r="DTU3220" s="385"/>
      <c r="DTV3220" s="385"/>
      <c r="DTW3220" s="385"/>
      <c r="DTX3220" s="385"/>
      <c r="DTY3220" s="385"/>
      <c r="DTZ3220" s="385"/>
      <c r="DUA3220" s="385"/>
      <c r="DUB3220" s="385"/>
      <c r="DUC3220" s="385"/>
      <c r="DUD3220" s="385"/>
      <c r="DUE3220" s="385"/>
      <c r="DUF3220" s="385"/>
      <c r="DUG3220" s="385"/>
      <c r="DUH3220" s="385"/>
      <c r="DUI3220" s="385"/>
      <c r="DUJ3220" s="385"/>
      <c r="DUK3220" s="385"/>
      <c r="DUL3220" s="385"/>
      <c r="DUM3220" s="385"/>
      <c r="DUN3220" s="385"/>
      <c r="DUO3220" s="385"/>
      <c r="DUP3220" s="385"/>
      <c r="DUQ3220" s="385"/>
      <c r="DUR3220" s="385"/>
      <c r="DUS3220" s="385"/>
      <c r="DUT3220" s="385"/>
      <c r="DUU3220" s="385"/>
      <c r="DUV3220" s="385"/>
      <c r="DUW3220" s="385"/>
      <c r="DUX3220" s="385"/>
      <c r="DUY3220" s="385"/>
      <c r="DUZ3220" s="385"/>
      <c r="DVA3220" s="385"/>
      <c r="DVB3220" s="385"/>
      <c r="DVC3220" s="385"/>
      <c r="DVD3220" s="385"/>
      <c r="DVE3220" s="385"/>
      <c r="DVF3220" s="385"/>
      <c r="DVG3220" s="385"/>
      <c r="DVH3220" s="385"/>
      <c r="DVI3220" s="385"/>
      <c r="DVJ3220" s="385"/>
      <c r="DVK3220" s="385"/>
      <c r="DVL3220" s="385"/>
      <c r="DVM3220" s="385"/>
      <c r="DVN3220" s="385"/>
      <c r="DVO3220" s="385"/>
      <c r="DVP3220" s="385"/>
      <c r="DVQ3220" s="385"/>
      <c r="DVR3220" s="385"/>
      <c r="DVS3220" s="385"/>
      <c r="DVT3220" s="385"/>
      <c r="DVU3220" s="385"/>
      <c r="DVV3220" s="385"/>
      <c r="DVW3220" s="385"/>
      <c r="DVX3220" s="385"/>
      <c r="DVY3220" s="385"/>
      <c r="DVZ3220" s="385"/>
      <c r="DWA3220" s="385"/>
      <c r="DWB3220" s="385"/>
      <c r="DWC3220" s="385"/>
      <c r="DWD3220" s="385"/>
      <c r="DWE3220" s="385"/>
      <c r="DWF3220" s="385"/>
      <c r="DWG3220" s="385"/>
      <c r="DWH3220" s="385"/>
      <c r="DWI3220" s="385"/>
      <c r="DWJ3220" s="385"/>
      <c r="DWK3220" s="385"/>
      <c r="DWL3220" s="385"/>
      <c r="DWM3220" s="385"/>
      <c r="DWN3220" s="385"/>
      <c r="DWO3220" s="385"/>
      <c r="DWP3220" s="385"/>
      <c r="DWQ3220" s="385"/>
      <c r="DWR3220" s="385"/>
      <c r="DWS3220" s="385"/>
      <c r="DWT3220" s="385"/>
      <c r="DWU3220" s="385"/>
      <c r="DWV3220" s="385"/>
      <c r="DWW3220" s="385"/>
      <c r="DWX3220" s="385"/>
      <c r="DWY3220" s="385"/>
      <c r="DWZ3220" s="385"/>
      <c r="DXA3220" s="385"/>
      <c r="DXB3220" s="385"/>
      <c r="DXC3220" s="385"/>
      <c r="DXD3220" s="385"/>
      <c r="DXE3220" s="385"/>
      <c r="DXF3220" s="385"/>
      <c r="DXG3220" s="385"/>
      <c r="DXH3220" s="385"/>
      <c r="DXI3220" s="385"/>
      <c r="DXJ3220" s="385"/>
      <c r="DXK3220" s="385"/>
      <c r="DXL3220" s="385"/>
      <c r="DXM3220" s="385"/>
      <c r="DXN3220" s="385"/>
      <c r="DXO3220" s="385"/>
      <c r="DXP3220" s="385"/>
      <c r="DXQ3220" s="385"/>
      <c r="DXR3220" s="385"/>
      <c r="DXS3220" s="385"/>
      <c r="DXT3220" s="385"/>
      <c r="DXU3220" s="385"/>
      <c r="DXV3220" s="385"/>
      <c r="DXW3220" s="385"/>
      <c r="DXX3220" s="385"/>
      <c r="DXY3220" s="385"/>
      <c r="DXZ3220" s="385"/>
      <c r="DYA3220" s="385"/>
      <c r="DYB3220" s="385"/>
      <c r="DYC3220" s="385"/>
      <c r="DYD3220" s="385"/>
      <c r="DYE3220" s="385"/>
      <c r="DYF3220" s="385"/>
      <c r="DYG3220" s="385"/>
      <c r="DYH3220" s="385"/>
      <c r="DYI3220" s="385"/>
      <c r="DYJ3220" s="385"/>
      <c r="DYK3220" s="385"/>
      <c r="DYL3220" s="385"/>
      <c r="DYM3220" s="385"/>
      <c r="DYN3220" s="385"/>
      <c r="DYO3220" s="385"/>
      <c r="DYP3220" s="385"/>
      <c r="DYQ3220" s="385"/>
      <c r="DYR3220" s="385"/>
      <c r="DYS3220" s="385"/>
      <c r="DYT3220" s="385"/>
      <c r="DYU3220" s="385"/>
      <c r="DYV3220" s="385"/>
      <c r="DYW3220" s="385"/>
      <c r="DYX3220" s="385"/>
      <c r="DYY3220" s="385"/>
      <c r="DYZ3220" s="385"/>
      <c r="DZA3220" s="385"/>
      <c r="DZB3220" s="385"/>
      <c r="DZC3220" s="385"/>
      <c r="DZD3220" s="385"/>
      <c r="DZE3220" s="385"/>
      <c r="DZF3220" s="385"/>
      <c r="DZG3220" s="385"/>
      <c r="DZH3220" s="385"/>
      <c r="DZI3220" s="385"/>
      <c r="DZJ3220" s="385"/>
      <c r="DZK3220" s="385"/>
      <c r="DZL3220" s="385"/>
      <c r="DZM3220" s="385"/>
      <c r="DZN3220" s="385"/>
      <c r="DZO3220" s="385"/>
      <c r="DZP3220" s="385"/>
      <c r="DZQ3220" s="385"/>
      <c r="DZR3220" s="385"/>
      <c r="DZS3220" s="385"/>
      <c r="DZT3220" s="385"/>
      <c r="DZU3220" s="385"/>
      <c r="DZV3220" s="385"/>
      <c r="DZW3220" s="385"/>
      <c r="DZX3220" s="385"/>
      <c r="DZY3220" s="385"/>
      <c r="DZZ3220" s="385"/>
      <c r="EAA3220" s="385"/>
      <c r="EAB3220" s="385"/>
      <c r="EAC3220" s="385"/>
      <c r="EAD3220" s="385"/>
      <c r="EAE3220" s="385"/>
      <c r="EAF3220" s="385"/>
      <c r="EAG3220" s="385"/>
      <c r="EAH3220" s="385"/>
      <c r="EAI3220" s="385"/>
      <c r="EAJ3220" s="385"/>
      <c r="EAK3220" s="385"/>
      <c r="EAL3220" s="385"/>
      <c r="EAM3220" s="385"/>
      <c r="EAN3220" s="385"/>
      <c r="EAO3220" s="385"/>
      <c r="EAP3220" s="385"/>
      <c r="EAQ3220" s="385"/>
      <c r="EAR3220" s="385"/>
      <c r="EAS3220" s="385"/>
      <c r="EAT3220" s="385"/>
      <c r="EAU3220" s="385"/>
      <c r="EAV3220" s="385"/>
      <c r="EAW3220" s="385"/>
      <c r="EAX3220" s="385"/>
      <c r="EAY3220" s="385"/>
      <c r="EAZ3220" s="385"/>
      <c r="EBA3220" s="385"/>
      <c r="EBB3220" s="385"/>
      <c r="EBC3220" s="385"/>
      <c r="EBD3220" s="385"/>
      <c r="EBE3220" s="385"/>
      <c r="EBF3220" s="385"/>
      <c r="EBG3220" s="385"/>
      <c r="EBH3220" s="385"/>
      <c r="EBI3220" s="385"/>
      <c r="EBJ3220" s="385"/>
      <c r="EBK3220" s="385"/>
      <c r="EBL3220" s="385"/>
      <c r="EBM3220" s="385"/>
      <c r="EBN3220" s="385"/>
      <c r="EBO3220" s="385"/>
      <c r="EBP3220" s="385"/>
      <c r="EBQ3220" s="385"/>
      <c r="EBR3220" s="385"/>
      <c r="EBS3220" s="385"/>
      <c r="EBT3220" s="385"/>
      <c r="EBU3220" s="385"/>
      <c r="EBV3220" s="385"/>
      <c r="EBW3220" s="385"/>
      <c r="EBX3220" s="385"/>
      <c r="EBY3220" s="385"/>
      <c r="EBZ3220" s="385"/>
      <c r="ECA3220" s="385"/>
      <c r="ECB3220" s="385"/>
      <c r="ECC3220" s="385"/>
      <c r="ECD3220" s="385"/>
      <c r="ECE3220" s="385"/>
      <c r="ECF3220" s="385"/>
      <c r="ECG3220" s="385"/>
      <c r="ECH3220" s="385"/>
      <c r="ECI3220" s="385"/>
      <c r="ECJ3220" s="385"/>
      <c r="ECK3220" s="385"/>
      <c r="ECL3220" s="385"/>
      <c r="ECM3220" s="385"/>
      <c r="ECN3220" s="385"/>
      <c r="ECO3220" s="385"/>
      <c r="ECP3220" s="385"/>
      <c r="ECQ3220" s="385"/>
      <c r="ECR3220" s="385"/>
      <c r="ECS3220" s="385"/>
      <c r="ECT3220" s="385"/>
      <c r="ECU3220" s="385"/>
      <c r="ECV3220" s="385"/>
      <c r="ECW3220" s="385"/>
      <c r="ECX3220" s="385"/>
      <c r="ECY3220" s="385"/>
      <c r="ECZ3220" s="385"/>
      <c r="EDA3220" s="385"/>
      <c r="EDB3220" s="385"/>
      <c r="EDC3220" s="385"/>
      <c r="EDD3220" s="385"/>
      <c r="EDE3220" s="385"/>
      <c r="EDF3220" s="385"/>
      <c r="EDG3220" s="385"/>
      <c r="EDH3220" s="385"/>
      <c r="EDI3220" s="385"/>
      <c r="EDJ3220" s="385"/>
      <c r="EDK3220" s="385"/>
      <c r="EDL3220" s="385"/>
      <c r="EDM3220" s="385"/>
      <c r="EDN3220" s="385"/>
      <c r="EDO3220" s="385"/>
      <c r="EDP3220" s="385"/>
      <c r="EDQ3220" s="385"/>
      <c r="EDR3220" s="385"/>
      <c r="EDS3220" s="385"/>
      <c r="EDT3220" s="385"/>
      <c r="EDU3220" s="385"/>
      <c r="EDV3220" s="385"/>
      <c r="EDW3220" s="385"/>
      <c r="EDX3220" s="385"/>
      <c r="EDY3220" s="385"/>
      <c r="EDZ3220" s="385"/>
      <c r="EEA3220" s="385"/>
      <c r="EEB3220" s="385"/>
      <c r="EEC3220" s="385"/>
      <c r="EED3220" s="385"/>
      <c r="EEE3220" s="385"/>
      <c r="EEF3220" s="385"/>
      <c r="EEG3220" s="385"/>
      <c r="EEH3220" s="385"/>
      <c r="EEI3220" s="385"/>
      <c r="EEJ3220" s="385"/>
      <c r="EEK3220" s="385"/>
      <c r="EEL3220" s="385"/>
      <c r="EEM3220" s="385"/>
      <c r="EEN3220" s="385"/>
      <c r="EEO3220" s="385"/>
      <c r="EEP3220" s="385"/>
      <c r="EEQ3220" s="385"/>
      <c r="EER3220" s="385"/>
      <c r="EES3220" s="385"/>
      <c r="EET3220" s="385"/>
      <c r="EEU3220" s="385"/>
      <c r="EEV3220" s="385"/>
      <c r="EEW3220" s="385"/>
      <c r="EEX3220" s="385"/>
      <c r="EEY3220" s="385"/>
      <c r="EEZ3220" s="385"/>
      <c r="EFA3220" s="385"/>
      <c r="EFB3220" s="385"/>
      <c r="EFC3220" s="385"/>
      <c r="EFD3220" s="385"/>
      <c r="EFE3220" s="385"/>
      <c r="EFF3220" s="385"/>
      <c r="EFG3220" s="385"/>
      <c r="EFH3220" s="385"/>
      <c r="EFI3220" s="385"/>
      <c r="EFJ3220" s="385"/>
      <c r="EFK3220" s="385"/>
      <c r="EFL3220" s="385"/>
      <c r="EFM3220" s="385"/>
      <c r="EFN3220" s="385"/>
      <c r="EFO3220" s="385"/>
      <c r="EFP3220" s="385"/>
      <c r="EFQ3220" s="385"/>
      <c r="EFR3220" s="385"/>
      <c r="EFS3220" s="385"/>
      <c r="EFT3220" s="385"/>
      <c r="EFU3220" s="385"/>
      <c r="EFV3220" s="385"/>
      <c r="EFW3220" s="385"/>
      <c r="EFX3220" s="385"/>
      <c r="EFY3220" s="385"/>
      <c r="EFZ3220" s="385"/>
      <c r="EGA3220" s="385"/>
      <c r="EGB3220" s="385"/>
      <c r="EGC3220" s="385"/>
      <c r="EGD3220" s="385"/>
      <c r="EGE3220" s="385"/>
      <c r="EGF3220" s="385"/>
      <c r="EGG3220" s="385"/>
      <c r="EGH3220" s="385"/>
      <c r="EGI3220" s="385"/>
      <c r="EGJ3220" s="385"/>
      <c r="EGK3220" s="385"/>
      <c r="EGL3220" s="385"/>
      <c r="EGM3220" s="385"/>
      <c r="EGN3220" s="385"/>
      <c r="EGO3220" s="385"/>
      <c r="EGP3220" s="385"/>
      <c r="EGQ3220" s="385"/>
      <c r="EGR3220" s="385"/>
      <c r="EGS3220" s="385"/>
      <c r="EGT3220" s="385"/>
      <c r="EGU3220" s="385"/>
      <c r="EGV3220" s="385"/>
      <c r="EGW3220" s="385"/>
      <c r="EGX3220" s="385"/>
      <c r="EGY3220" s="385"/>
      <c r="EGZ3220" s="385"/>
      <c r="EHA3220" s="385"/>
      <c r="EHB3220" s="385"/>
      <c r="EHC3220" s="385"/>
      <c r="EHD3220" s="385"/>
      <c r="EHE3220" s="385"/>
      <c r="EHF3220" s="385"/>
      <c r="EHG3220" s="385"/>
      <c r="EHH3220" s="385"/>
      <c r="EHI3220" s="385"/>
      <c r="EHJ3220" s="385"/>
      <c r="EHK3220" s="385"/>
      <c r="EHL3220" s="385"/>
      <c r="EHM3220" s="385"/>
      <c r="EHN3220" s="385"/>
      <c r="EHO3220" s="385"/>
      <c r="EHP3220" s="385"/>
      <c r="EHQ3220" s="385"/>
      <c r="EHR3220" s="385"/>
      <c r="EHS3220" s="385"/>
      <c r="EHT3220" s="385"/>
      <c r="EHU3220" s="385"/>
      <c r="EHV3220" s="385"/>
      <c r="EHW3220" s="385"/>
      <c r="EHX3220" s="385"/>
      <c r="EHY3220" s="385"/>
      <c r="EHZ3220" s="385"/>
      <c r="EIA3220" s="385"/>
      <c r="EIB3220" s="385"/>
      <c r="EIC3220" s="385"/>
      <c r="EID3220" s="385"/>
      <c r="EIE3220" s="385"/>
      <c r="EIF3220" s="385"/>
      <c r="EIG3220" s="385"/>
      <c r="EIH3220" s="385"/>
      <c r="EII3220" s="385"/>
      <c r="EIJ3220" s="385"/>
      <c r="EIK3220" s="385"/>
      <c r="EIL3220" s="385"/>
      <c r="EIM3220" s="385"/>
      <c r="EIN3220" s="385"/>
      <c r="EIO3220" s="385"/>
      <c r="EIP3220" s="385"/>
      <c r="EIQ3220" s="385"/>
      <c r="EIR3220" s="385"/>
      <c r="EIS3220" s="385"/>
      <c r="EIT3220" s="385"/>
      <c r="EIU3220" s="385"/>
      <c r="EIV3220" s="385"/>
      <c r="EIW3220" s="385"/>
      <c r="EIX3220" s="385"/>
      <c r="EIY3220" s="385"/>
      <c r="EIZ3220" s="385"/>
      <c r="EJA3220" s="385"/>
      <c r="EJB3220" s="385"/>
      <c r="EJC3220" s="385"/>
      <c r="EJD3220" s="385"/>
      <c r="EJE3220" s="385"/>
      <c r="EJF3220" s="385"/>
      <c r="EJG3220" s="385"/>
      <c r="EJH3220" s="385"/>
      <c r="EJI3220" s="385"/>
      <c r="EJJ3220" s="385"/>
      <c r="EJK3220" s="385"/>
      <c r="EJL3220" s="385"/>
      <c r="EJM3220" s="385"/>
      <c r="EJN3220" s="385"/>
      <c r="EJO3220" s="385"/>
      <c r="EJP3220" s="385"/>
      <c r="EJQ3220" s="385"/>
      <c r="EJR3220" s="385"/>
      <c r="EJS3220" s="385"/>
      <c r="EJT3220" s="385"/>
      <c r="EJU3220" s="385"/>
      <c r="EJV3220" s="385"/>
      <c r="EJW3220" s="385"/>
      <c r="EJX3220" s="385"/>
      <c r="EJY3220" s="385"/>
      <c r="EJZ3220" s="385"/>
      <c r="EKA3220" s="385"/>
      <c r="EKB3220" s="385"/>
      <c r="EKC3220" s="385"/>
      <c r="EKD3220" s="385"/>
      <c r="EKE3220" s="385"/>
      <c r="EKF3220" s="385"/>
      <c r="EKG3220" s="385"/>
      <c r="EKH3220" s="385"/>
      <c r="EKI3220" s="385"/>
      <c r="EKJ3220" s="385"/>
      <c r="EKK3220" s="385"/>
      <c r="EKL3220" s="385"/>
      <c r="EKM3220" s="385"/>
      <c r="EKN3220" s="385"/>
      <c r="EKO3220" s="385"/>
      <c r="EKP3220" s="385"/>
      <c r="EKQ3220" s="385"/>
      <c r="EKR3220" s="385"/>
      <c r="EKS3220" s="385"/>
      <c r="EKT3220" s="385"/>
      <c r="EKU3220" s="385"/>
      <c r="EKV3220" s="385"/>
      <c r="EKW3220" s="385"/>
      <c r="EKX3220" s="385"/>
      <c r="EKY3220" s="385"/>
      <c r="EKZ3220" s="385"/>
      <c r="ELA3220" s="385"/>
      <c r="ELB3220" s="385"/>
      <c r="ELC3220" s="385"/>
      <c r="ELD3220" s="385"/>
      <c r="ELE3220" s="385"/>
      <c r="ELF3220" s="385"/>
      <c r="ELG3220" s="385"/>
      <c r="ELH3220" s="385"/>
      <c r="ELI3220" s="385"/>
      <c r="ELJ3220" s="385"/>
      <c r="ELK3220" s="385"/>
      <c r="ELL3220" s="385"/>
      <c r="ELM3220" s="385"/>
      <c r="ELN3220" s="385"/>
      <c r="ELO3220" s="385"/>
      <c r="ELP3220" s="385"/>
      <c r="ELQ3220" s="385"/>
      <c r="ELR3220" s="385"/>
      <c r="ELS3220" s="385"/>
      <c r="ELT3220" s="385"/>
      <c r="ELU3220" s="385"/>
      <c r="ELV3220" s="385"/>
      <c r="ELW3220" s="385"/>
      <c r="ELX3220" s="385"/>
      <c r="ELY3220" s="385"/>
      <c r="ELZ3220" s="385"/>
      <c r="EMA3220" s="385"/>
      <c r="EMB3220" s="385"/>
      <c r="EMC3220" s="385"/>
      <c r="EMD3220" s="385"/>
      <c r="EME3220" s="385"/>
      <c r="EMF3220" s="385"/>
      <c r="EMG3220" s="385"/>
      <c r="EMH3220" s="385"/>
      <c r="EMI3220" s="385"/>
      <c r="EMJ3220" s="385"/>
      <c r="EMK3220" s="385"/>
      <c r="EML3220" s="385"/>
      <c r="EMM3220" s="385"/>
      <c r="EMN3220" s="385"/>
      <c r="EMO3220" s="385"/>
      <c r="EMP3220" s="385"/>
      <c r="EMQ3220" s="385"/>
      <c r="EMR3220" s="385"/>
      <c r="EMS3220" s="385"/>
      <c r="EMT3220" s="385"/>
      <c r="EMU3220" s="385"/>
      <c r="EMV3220" s="385"/>
      <c r="EMW3220" s="385"/>
      <c r="EMX3220" s="385"/>
      <c r="EMY3220" s="385"/>
      <c r="EMZ3220" s="385"/>
      <c r="ENA3220" s="385"/>
      <c r="ENB3220" s="385"/>
      <c r="ENC3220" s="385"/>
      <c r="END3220" s="385"/>
      <c r="ENE3220" s="385"/>
      <c r="ENF3220" s="385"/>
      <c r="ENG3220" s="385"/>
      <c r="ENH3220" s="385"/>
      <c r="ENI3220" s="385"/>
      <c r="ENJ3220" s="385"/>
      <c r="ENK3220" s="385"/>
      <c r="ENL3220" s="385"/>
      <c r="ENM3220" s="385"/>
      <c r="ENN3220" s="385"/>
      <c r="ENO3220" s="385"/>
      <c r="ENP3220" s="385"/>
      <c r="ENQ3220" s="385"/>
      <c r="ENR3220" s="385"/>
      <c r="ENS3220" s="385"/>
      <c r="ENT3220" s="385"/>
      <c r="ENU3220" s="385"/>
      <c r="ENV3220" s="385"/>
      <c r="ENW3220" s="385"/>
      <c r="ENX3220" s="385"/>
      <c r="ENY3220" s="385"/>
      <c r="ENZ3220" s="385"/>
      <c r="EOA3220" s="385"/>
      <c r="EOB3220" s="385"/>
      <c r="EOC3220" s="385"/>
      <c r="EOD3220" s="385"/>
      <c r="EOE3220" s="385"/>
      <c r="EOF3220" s="385"/>
      <c r="EOG3220" s="385"/>
      <c r="EOH3220" s="385"/>
      <c r="EOI3220" s="385"/>
      <c r="EOJ3220" s="385"/>
      <c r="EOK3220" s="385"/>
      <c r="EOL3220" s="385"/>
      <c r="EOM3220" s="385"/>
      <c r="EON3220" s="385"/>
      <c r="EOO3220" s="385"/>
      <c r="EOP3220" s="385"/>
      <c r="EOQ3220" s="385"/>
      <c r="EOR3220" s="385"/>
      <c r="EOS3220" s="385"/>
      <c r="EOT3220" s="385"/>
      <c r="EOU3220" s="385"/>
      <c r="EOV3220" s="385"/>
      <c r="EOW3220" s="385"/>
      <c r="EOX3220" s="385"/>
      <c r="EOY3220" s="385"/>
      <c r="EOZ3220" s="385"/>
      <c r="EPA3220" s="385"/>
      <c r="EPB3220" s="385"/>
      <c r="EPC3220" s="385"/>
      <c r="EPD3220" s="385"/>
      <c r="EPE3220" s="385"/>
      <c r="EPF3220" s="385"/>
      <c r="EPG3220" s="385"/>
      <c r="EPH3220" s="385"/>
      <c r="EPI3220" s="385"/>
      <c r="EPJ3220" s="385"/>
      <c r="EPK3220" s="385"/>
      <c r="EPL3220" s="385"/>
      <c r="EPM3220" s="385"/>
      <c r="EPN3220" s="385"/>
      <c r="EPO3220" s="385"/>
      <c r="EPP3220" s="385"/>
      <c r="EPQ3220" s="385"/>
      <c r="EPR3220" s="385"/>
      <c r="EPS3220" s="385"/>
      <c r="EPT3220" s="385"/>
      <c r="EPU3220" s="385"/>
      <c r="EPV3220" s="385"/>
      <c r="EPW3220" s="385"/>
      <c r="EPX3220" s="385"/>
      <c r="EPY3220" s="385"/>
      <c r="EPZ3220" s="385"/>
      <c r="EQA3220" s="385"/>
      <c r="EQB3220" s="385"/>
      <c r="EQC3220" s="385"/>
      <c r="EQD3220" s="385"/>
      <c r="EQE3220" s="385"/>
      <c r="EQF3220" s="385"/>
      <c r="EQG3220" s="385"/>
      <c r="EQH3220" s="385"/>
      <c r="EQI3220" s="385"/>
      <c r="EQJ3220" s="385"/>
      <c r="EQK3220" s="385"/>
      <c r="EQL3220" s="385"/>
      <c r="EQM3220" s="385"/>
      <c r="EQN3220" s="385"/>
      <c r="EQO3220" s="385"/>
      <c r="EQP3220" s="385"/>
      <c r="EQQ3220" s="385"/>
      <c r="EQR3220" s="385"/>
      <c r="EQS3220" s="385"/>
      <c r="EQT3220" s="385"/>
      <c r="EQU3220" s="385"/>
      <c r="EQV3220" s="385"/>
      <c r="EQW3220" s="385"/>
      <c r="EQX3220" s="385"/>
      <c r="EQY3220" s="385"/>
      <c r="EQZ3220" s="385"/>
      <c r="ERA3220" s="385"/>
      <c r="ERB3220" s="385"/>
      <c r="ERC3220" s="385"/>
      <c r="ERD3220" s="385"/>
      <c r="ERE3220" s="385"/>
      <c r="ERF3220" s="385"/>
      <c r="ERG3220" s="385"/>
      <c r="ERH3220" s="385"/>
      <c r="ERI3220" s="385"/>
      <c r="ERJ3220" s="385"/>
      <c r="ERK3220" s="385"/>
      <c r="ERL3220" s="385"/>
      <c r="ERM3220" s="385"/>
      <c r="ERN3220" s="385"/>
      <c r="ERO3220" s="385"/>
      <c r="ERP3220" s="385"/>
      <c r="ERQ3220" s="385"/>
      <c r="ERR3220" s="385"/>
      <c r="ERS3220" s="385"/>
      <c r="ERT3220" s="385"/>
      <c r="ERU3220" s="385"/>
      <c r="ERV3220" s="385"/>
      <c r="ERW3220" s="385"/>
      <c r="ERX3220" s="385"/>
      <c r="ERY3220" s="385"/>
      <c r="ERZ3220" s="385"/>
      <c r="ESA3220" s="385"/>
      <c r="ESB3220" s="385"/>
      <c r="ESC3220" s="385"/>
      <c r="ESD3220" s="385"/>
      <c r="ESE3220" s="385"/>
      <c r="ESF3220" s="385"/>
      <c r="ESG3220" s="385"/>
      <c r="ESH3220" s="385"/>
      <c r="ESI3220" s="385"/>
      <c r="ESJ3220" s="385"/>
      <c r="ESK3220" s="385"/>
      <c r="ESL3220" s="385"/>
      <c r="ESM3220" s="385"/>
      <c r="ESN3220" s="385"/>
      <c r="ESO3220" s="385"/>
      <c r="ESP3220" s="385"/>
      <c r="ESQ3220" s="385"/>
      <c r="ESR3220" s="385"/>
      <c r="ESS3220" s="385"/>
      <c r="EST3220" s="385"/>
      <c r="ESU3220" s="385"/>
      <c r="ESV3220" s="385"/>
      <c r="ESW3220" s="385"/>
      <c r="ESX3220" s="385"/>
      <c r="ESY3220" s="385"/>
      <c r="ESZ3220" s="385"/>
      <c r="ETA3220" s="385"/>
      <c r="ETB3220" s="385"/>
      <c r="ETC3220" s="385"/>
      <c r="ETD3220" s="385"/>
      <c r="ETE3220" s="385"/>
      <c r="ETF3220" s="385"/>
      <c r="ETG3220" s="385"/>
      <c r="ETH3220" s="385"/>
      <c r="ETI3220" s="385"/>
      <c r="ETJ3220" s="385"/>
      <c r="ETK3220" s="385"/>
      <c r="ETL3220" s="385"/>
      <c r="ETM3220" s="385"/>
      <c r="ETN3220" s="385"/>
      <c r="ETO3220" s="385"/>
      <c r="ETP3220" s="385"/>
      <c r="ETQ3220" s="385"/>
      <c r="ETR3220" s="385"/>
      <c r="ETS3220" s="385"/>
      <c r="ETT3220" s="385"/>
      <c r="ETU3220" s="385"/>
      <c r="ETV3220" s="385"/>
      <c r="ETW3220" s="385"/>
      <c r="ETX3220" s="385"/>
      <c r="ETY3220" s="385"/>
      <c r="ETZ3220" s="385"/>
      <c r="EUA3220" s="385"/>
      <c r="EUB3220" s="385"/>
      <c r="EUC3220" s="385"/>
      <c r="EUD3220" s="385"/>
      <c r="EUE3220" s="385"/>
      <c r="EUF3220" s="385"/>
      <c r="EUG3220" s="385"/>
      <c r="EUH3220" s="385"/>
      <c r="EUI3220" s="385"/>
      <c r="EUJ3220" s="385"/>
      <c r="EUK3220" s="385"/>
      <c r="EUL3220" s="385"/>
      <c r="EUM3220" s="385"/>
      <c r="EUN3220" s="385"/>
      <c r="EUO3220" s="385"/>
      <c r="EUP3220" s="385"/>
      <c r="EUQ3220" s="385"/>
      <c r="EUR3220" s="385"/>
      <c r="EUS3220" s="385"/>
      <c r="EUT3220" s="385"/>
      <c r="EUU3220" s="385"/>
      <c r="EUV3220" s="385"/>
      <c r="EUW3220" s="385"/>
      <c r="EUX3220" s="385"/>
      <c r="EUY3220" s="385"/>
      <c r="EUZ3220" s="385"/>
      <c r="EVA3220" s="385"/>
      <c r="EVB3220" s="385"/>
      <c r="EVC3220" s="385"/>
      <c r="EVD3220" s="385"/>
      <c r="EVE3220" s="385"/>
      <c r="EVF3220" s="385"/>
      <c r="EVG3220" s="385"/>
      <c r="EVH3220" s="385"/>
      <c r="EVI3220" s="385"/>
      <c r="EVJ3220" s="385"/>
      <c r="EVK3220" s="385"/>
      <c r="EVL3220" s="385"/>
      <c r="EVM3220" s="385"/>
      <c r="EVN3220" s="385"/>
      <c r="EVO3220" s="385"/>
      <c r="EVP3220" s="385"/>
      <c r="EVQ3220" s="385"/>
      <c r="EVR3220" s="385"/>
      <c r="EVS3220" s="385"/>
      <c r="EVT3220" s="385"/>
      <c r="EVU3220" s="385"/>
      <c r="EVV3220" s="385"/>
      <c r="EVW3220" s="385"/>
      <c r="EVX3220" s="385"/>
      <c r="EVY3220" s="385"/>
      <c r="EVZ3220" s="385"/>
      <c r="EWA3220" s="385"/>
      <c r="EWB3220" s="385"/>
      <c r="EWC3220" s="385"/>
      <c r="EWD3220" s="385"/>
      <c r="EWE3220" s="385"/>
      <c r="EWF3220" s="385"/>
      <c r="EWG3220" s="385"/>
      <c r="EWH3220" s="385"/>
      <c r="EWI3220" s="385"/>
      <c r="EWJ3220" s="385"/>
      <c r="EWK3220" s="385"/>
      <c r="EWL3220" s="385"/>
      <c r="EWM3220" s="385"/>
      <c r="EWN3220" s="385"/>
      <c r="EWO3220" s="385"/>
      <c r="EWP3220" s="385"/>
      <c r="EWQ3220" s="385"/>
      <c r="EWR3220" s="385"/>
      <c r="EWS3220" s="385"/>
      <c r="EWT3220" s="385"/>
      <c r="EWU3220" s="385"/>
      <c r="EWV3220" s="385"/>
      <c r="EWW3220" s="385"/>
      <c r="EWX3220" s="385"/>
      <c r="EWY3220" s="385"/>
      <c r="EWZ3220" s="385"/>
      <c r="EXA3220" s="385"/>
      <c r="EXB3220" s="385"/>
      <c r="EXC3220" s="385"/>
      <c r="EXD3220" s="385"/>
      <c r="EXE3220" s="385"/>
      <c r="EXF3220" s="385"/>
      <c r="EXG3220" s="385"/>
      <c r="EXH3220" s="385"/>
      <c r="EXI3220" s="385"/>
      <c r="EXJ3220" s="385"/>
      <c r="EXK3220" s="385"/>
      <c r="EXL3220" s="385"/>
      <c r="EXM3220" s="385"/>
      <c r="EXN3220" s="385"/>
      <c r="EXO3220" s="385"/>
      <c r="EXP3220" s="385"/>
      <c r="EXQ3220" s="385"/>
      <c r="EXR3220" s="385"/>
      <c r="EXS3220" s="385"/>
      <c r="EXT3220" s="385"/>
      <c r="EXU3220" s="385"/>
      <c r="EXV3220" s="385"/>
      <c r="EXW3220" s="385"/>
      <c r="EXX3220" s="385"/>
      <c r="EXY3220" s="385"/>
      <c r="EXZ3220" s="385"/>
      <c r="EYA3220" s="385"/>
      <c r="EYB3220" s="385"/>
      <c r="EYC3220" s="385"/>
      <c r="EYD3220" s="385"/>
      <c r="EYE3220" s="385"/>
      <c r="EYF3220" s="385"/>
      <c r="EYG3220" s="385"/>
      <c r="EYH3220" s="385"/>
      <c r="EYI3220" s="385"/>
      <c r="EYJ3220" s="385"/>
      <c r="EYK3220" s="385"/>
      <c r="EYL3220" s="385"/>
      <c r="EYM3220" s="385"/>
      <c r="EYN3220" s="385"/>
      <c r="EYO3220" s="385"/>
      <c r="EYP3220" s="385"/>
      <c r="EYQ3220" s="385"/>
      <c r="EYR3220" s="385"/>
      <c r="EYS3220" s="385"/>
      <c r="EYT3220" s="385"/>
      <c r="EYU3220" s="385"/>
      <c r="EYV3220" s="385"/>
      <c r="EYW3220" s="385"/>
      <c r="EYX3220" s="385"/>
      <c r="EYY3220" s="385"/>
      <c r="EYZ3220" s="385"/>
      <c r="EZA3220" s="385"/>
      <c r="EZB3220" s="385"/>
      <c r="EZC3220" s="385"/>
      <c r="EZD3220" s="385"/>
      <c r="EZE3220" s="385"/>
      <c r="EZF3220" s="385"/>
      <c r="EZG3220" s="385"/>
      <c r="EZH3220" s="385"/>
      <c r="EZI3220" s="385"/>
      <c r="EZJ3220" s="385"/>
      <c r="EZK3220" s="385"/>
      <c r="EZL3220" s="385"/>
      <c r="EZM3220" s="385"/>
      <c r="EZN3220" s="385"/>
      <c r="EZO3220" s="385"/>
      <c r="EZP3220" s="385"/>
      <c r="EZQ3220" s="385"/>
      <c r="EZR3220" s="385"/>
      <c r="EZS3220" s="385"/>
      <c r="EZT3220" s="385"/>
      <c r="EZU3220" s="385"/>
      <c r="EZV3220" s="385"/>
      <c r="EZW3220" s="385"/>
      <c r="EZX3220" s="385"/>
      <c r="EZY3220" s="385"/>
      <c r="EZZ3220" s="385"/>
      <c r="FAA3220" s="385"/>
      <c r="FAB3220" s="385"/>
      <c r="FAC3220" s="385"/>
      <c r="FAD3220" s="385"/>
      <c r="FAE3220" s="385"/>
      <c r="FAF3220" s="385"/>
      <c r="FAG3220" s="385"/>
      <c r="FAH3220" s="385"/>
      <c r="FAI3220" s="385"/>
      <c r="FAJ3220" s="385"/>
      <c r="FAK3220" s="385"/>
      <c r="FAL3220" s="385"/>
      <c r="FAM3220" s="385"/>
      <c r="FAN3220" s="385"/>
      <c r="FAO3220" s="385"/>
      <c r="FAP3220" s="385"/>
      <c r="FAQ3220" s="385"/>
      <c r="FAR3220" s="385"/>
      <c r="FAS3220" s="385"/>
      <c r="FAT3220" s="385"/>
      <c r="FAU3220" s="385"/>
      <c r="FAV3220" s="385"/>
      <c r="FAW3220" s="385"/>
      <c r="FAX3220" s="385"/>
      <c r="FAY3220" s="385"/>
      <c r="FAZ3220" s="385"/>
      <c r="FBA3220" s="385"/>
      <c r="FBB3220" s="385"/>
      <c r="FBC3220" s="385"/>
      <c r="FBD3220" s="385"/>
      <c r="FBE3220" s="385"/>
      <c r="FBF3220" s="385"/>
      <c r="FBG3220" s="385"/>
      <c r="FBH3220" s="385"/>
      <c r="FBI3220" s="385"/>
      <c r="FBJ3220" s="385"/>
      <c r="FBK3220" s="385"/>
      <c r="FBL3220" s="385"/>
      <c r="FBM3220" s="385"/>
      <c r="FBN3220" s="385"/>
      <c r="FBO3220" s="385"/>
      <c r="FBP3220" s="385"/>
      <c r="FBQ3220" s="385"/>
      <c r="FBR3220" s="385"/>
      <c r="FBS3220" s="385"/>
      <c r="FBT3220" s="385"/>
      <c r="FBU3220" s="385"/>
      <c r="FBV3220" s="385"/>
      <c r="FBW3220" s="385"/>
      <c r="FBX3220" s="385"/>
      <c r="FBY3220" s="385"/>
      <c r="FBZ3220" s="385"/>
      <c r="FCA3220" s="385"/>
      <c r="FCB3220" s="385"/>
      <c r="FCC3220" s="385"/>
      <c r="FCD3220" s="385"/>
      <c r="FCE3220" s="385"/>
      <c r="FCF3220" s="385"/>
      <c r="FCG3220" s="385"/>
      <c r="FCH3220" s="385"/>
      <c r="FCI3220" s="385"/>
      <c r="FCJ3220" s="385"/>
      <c r="FCK3220" s="385"/>
      <c r="FCL3220" s="385"/>
      <c r="FCM3220" s="385"/>
      <c r="FCN3220" s="385"/>
      <c r="FCO3220" s="385"/>
      <c r="FCP3220" s="385"/>
      <c r="FCQ3220" s="385"/>
      <c r="FCR3220" s="385"/>
      <c r="FCS3220" s="385"/>
      <c r="FCT3220" s="385"/>
      <c r="FCU3220" s="385"/>
      <c r="FCV3220" s="385"/>
      <c r="FCW3220" s="385"/>
      <c r="FCX3220" s="385"/>
      <c r="FCY3220" s="385"/>
      <c r="FCZ3220" s="385"/>
      <c r="FDA3220" s="385"/>
      <c r="FDB3220" s="385"/>
      <c r="FDC3220" s="385"/>
      <c r="FDD3220" s="385"/>
      <c r="FDE3220" s="385"/>
      <c r="FDF3220" s="385"/>
      <c r="FDG3220" s="385"/>
      <c r="FDH3220" s="385"/>
      <c r="FDI3220" s="385"/>
      <c r="FDJ3220" s="385"/>
      <c r="FDK3220" s="385"/>
      <c r="FDL3220" s="385"/>
      <c r="FDM3220" s="385"/>
      <c r="FDN3220" s="385"/>
      <c r="FDO3220" s="385"/>
      <c r="FDP3220" s="385"/>
      <c r="FDQ3220" s="385"/>
      <c r="FDR3220" s="385"/>
      <c r="FDS3220" s="385"/>
      <c r="FDT3220" s="385"/>
      <c r="FDU3220" s="385"/>
      <c r="FDV3220" s="385"/>
      <c r="FDW3220" s="385"/>
      <c r="FDX3220" s="385"/>
      <c r="FDY3220" s="385"/>
      <c r="FDZ3220" s="385"/>
      <c r="FEA3220" s="385"/>
      <c r="FEB3220" s="385"/>
      <c r="FEC3220" s="385"/>
      <c r="FED3220" s="385"/>
      <c r="FEE3220" s="385"/>
      <c r="FEF3220" s="385"/>
      <c r="FEG3220" s="385"/>
      <c r="FEH3220" s="385"/>
      <c r="FEI3220" s="385"/>
      <c r="FEJ3220" s="385"/>
      <c r="FEK3220" s="385"/>
      <c r="FEL3220" s="385"/>
      <c r="FEM3220" s="385"/>
      <c r="FEN3220" s="385"/>
      <c r="FEO3220" s="385"/>
      <c r="FEP3220" s="385"/>
      <c r="FEQ3220" s="385"/>
      <c r="FER3220" s="385"/>
      <c r="FES3220" s="385"/>
      <c r="FET3220" s="385"/>
      <c r="FEU3220" s="385"/>
      <c r="FEV3220" s="385"/>
      <c r="FEW3220" s="385"/>
      <c r="FEX3220" s="385"/>
      <c r="FEY3220" s="385"/>
      <c r="FEZ3220" s="385"/>
      <c r="FFA3220" s="385"/>
      <c r="FFB3220" s="385"/>
      <c r="FFC3220" s="385"/>
      <c r="FFD3220" s="385"/>
      <c r="FFE3220" s="385"/>
      <c r="FFF3220" s="385"/>
      <c r="FFG3220" s="385"/>
      <c r="FFH3220" s="385"/>
      <c r="FFI3220" s="385"/>
      <c r="FFJ3220" s="385"/>
      <c r="FFK3220" s="385"/>
      <c r="FFL3220" s="385"/>
      <c r="FFM3220" s="385"/>
      <c r="FFN3220" s="385"/>
      <c r="FFO3220" s="385"/>
      <c r="FFP3220" s="385"/>
      <c r="FFQ3220" s="385"/>
      <c r="FFR3220" s="385"/>
      <c r="FFS3220" s="385"/>
      <c r="FFT3220" s="385"/>
      <c r="FFU3220" s="385"/>
      <c r="FFV3220" s="385"/>
      <c r="FFW3220" s="385"/>
      <c r="FFX3220" s="385"/>
      <c r="FFY3220" s="385"/>
      <c r="FFZ3220" s="385"/>
      <c r="FGA3220" s="385"/>
      <c r="FGB3220" s="385"/>
      <c r="FGC3220" s="385"/>
      <c r="FGD3220" s="385"/>
      <c r="FGE3220" s="385"/>
      <c r="FGF3220" s="385"/>
      <c r="FGG3220" s="385"/>
      <c r="FGH3220" s="385"/>
      <c r="FGI3220" s="385"/>
      <c r="FGJ3220" s="385"/>
      <c r="FGK3220" s="385"/>
      <c r="FGL3220" s="385"/>
      <c r="FGM3220" s="385"/>
      <c r="FGN3220" s="385"/>
      <c r="FGO3220" s="385"/>
      <c r="FGP3220" s="385"/>
      <c r="FGQ3220" s="385"/>
      <c r="FGR3220" s="385"/>
      <c r="FGS3220" s="385"/>
      <c r="FGT3220" s="385"/>
      <c r="FGU3220" s="385"/>
      <c r="FGV3220" s="385"/>
      <c r="FGW3220" s="385"/>
      <c r="FGX3220" s="385"/>
      <c r="FGY3220" s="385"/>
      <c r="FGZ3220" s="385"/>
      <c r="FHA3220" s="385"/>
      <c r="FHB3220" s="385"/>
      <c r="FHC3220" s="385"/>
      <c r="FHD3220" s="385"/>
      <c r="FHE3220" s="385"/>
      <c r="FHF3220" s="385"/>
      <c r="FHG3220" s="385"/>
      <c r="FHH3220" s="385"/>
      <c r="FHI3220" s="385"/>
      <c r="FHJ3220" s="385"/>
      <c r="FHK3220" s="385"/>
      <c r="FHL3220" s="385"/>
      <c r="FHM3220" s="385"/>
      <c r="FHN3220" s="385"/>
      <c r="FHO3220" s="385"/>
      <c r="FHP3220" s="385"/>
      <c r="FHQ3220" s="385"/>
      <c r="FHR3220" s="385"/>
      <c r="FHS3220" s="385"/>
      <c r="FHT3220" s="385"/>
      <c r="FHU3220" s="385"/>
      <c r="FHV3220" s="385"/>
      <c r="FHW3220" s="385"/>
      <c r="FHX3220" s="385"/>
      <c r="FHY3220" s="385"/>
      <c r="FHZ3220" s="385"/>
      <c r="FIA3220" s="385"/>
      <c r="FIB3220" s="385"/>
      <c r="FIC3220" s="385"/>
      <c r="FID3220" s="385"/>
      <c r="FIE3220" s="385"/>
      <c r="FIF3220" s="385"/>
      <c r="FIG3220" s="385"/>
      <c r="FIH3220" s="385"/>
      <c r="FII3220" s="385"/>
      <c r="FIJ3220" s="385"/>
      <c r="FIK3220" s="385"/>
      <c r="FIL3220" s="385"/>
      <c r="FIM3220" s="385"/>
      <c r="FIN3220" s="385"/>
      <c r="FIO3220" s="385"/>
      <c r="FIP3220" s="385"/>
      <c r="FIQ3220" s="385"/>
      <c r="FIR3220" s="385"/>
      <c r="FIS3220" s="385"/>
      <c r="FIT3220" s="385"/>
      <c r="FIU3220" s="385"/>
      <c r="FIV3220" s="385"/>
      <c r="FIW3220" s="385"/>
      <c r="FIX3220" s="385"/>
      <c r="FIY3220" s="385"/>
      <c r="FIZ3220" s="385"/>
      <c r="FJA3220" s="385"/>
      <c r="FJB3220" s="385"/>
      <c r="FJC3220" s="385"/>
      <c r="FJD3220" s="385"/>
      <c r="FJE3220" s="385"/>
      <c r="FJF3220" s="385"/>
      <c r="FJG3220" s="385"/>
      <c r="FJH3220" s="385"/>
      <c r="FJI3220" s="385"/>
      <c r="FJJ3220" s="385"/>
      <c r="FJK3220" s="385"/>
      <c r="FJL3220" s="385"/>
      <c r="FJM3220" s="385"/>
      <c r="FJN3220" s="385"/>
      <c r="FJO3220" s="385"/>
      <c r="FJP3220" s="385"/>
      <c r="FJQ3220" s="385"/>
      <c r="FJR3220" s="385"/>
      <c r="FJS3220" s="385"/>
      <c r="FJT3220" s="385"/>
      <c r="FJU3220" s="385"/>
      <c r="FJV3220" s="385"/>
      <c r="FJW3220" s="385"/>
      <c r="FJX3220" s="385"/>
      <c r="FJY3220" s="385"/>
      <c r="FJZ3220" s="385"/>
      <c r="FKA3220" s="385"/>
      <c r="FKB3220" s="385"/>
      <c r="FKC3220" s="385"/>
      <c r="FKD3220" s="385"/>
      <c r="FKE3220" s="385"/>
      <c r="FKF3220" s="385"/>
      <c r="FKG3220" s="385"/>
      <c r="FKH3220" s="385"/>
      <c r="FKI3220" s="385"/>
      <c r="FKJ3220" s="385"/>
      <c r="FKK3220" s="385"/>
      <c r="FKL3220" s="385"/>
      <c r="FKM3220" s="385"/>
      <c r="FKN3220" s="385"/>
      <c r="FKO3220" s="385"/>
      <c r="FKP3220" s="385"/>
      <c r="FKQ3220" s="385"/>
      <c r="FKR3220" s="385"/>
      <c r="FKS3220" s="385"/>
      <c r="FKT3220" s="385"/>
      <c r="FKU3220" s="385"/>
      <c r="FKV3220" s="385"/>
      <c r="FKW3220" s="385"/>
      <c r="FKX3220" s="385"/>
      <c r="FKY3220" s="385"/>
      <c r="FKZ3220" s="385"/>
      <c r="FLA3220" s="385"/>
      <c r="FLB3220" s="385"/>
      <c r="FLC3220" s="385"/>
      <c r="FLD3220" s="385"/>
      <c r="FLE3220" s="385"/>
      <c r="FLF3220" s="385"/>
      <c r="FLG3220" s="385"/>
      <c r="FLH3220" s="385"/>
      <c r="FLI3220" s="385"/>
      <c r="FLJ3220" s="385"/>
      <c r="FLK3220" s="385"/>
      <c r="FLL3220" s="385"/>
      <c r="FLM3220" s="385"/>
      <c r="FLN3220" s="385"/>
      <c r="FLO3220" s="385"/>
      <c r="FLP3220" s="385"/>
      <c r="FLQ3220" s="385"/>
      <c r="FLR3220" s="385"/>
      <c r="FLS3220" s="385"/>
      <c r="FLT3220" s="385"/>
      <c r="FLU3220" s="385"/>
      <c r="FLV3220" s="385"/>
      <c r="FLW3220" s="385"/>
      <c r="FLX3220" s="385"/>
      <c r="FLY3220" s="385"/>
      <c r="FLZ3220" s="385"/>
      <c r="FMA3220" s="385"/>
      <c r="FMB3220" s="385"/>
      <c r="FMC3220" s="385"/>
      <c r="FMD3220" s="385"/>
      <c r="FME3220" s="385"/>
      <c r="FMF3220" s="385"/>
      <c r="FMG3220" s="385"/>
      <c r="FMH3220" s="385"/>
      <c r="FMI3220" s="385"/>
      <c r="FMJ3220" s="385"/>
      <c r="FMK3220" s="385"/>
      <c r="FML3220" s="385"/>
      <c r="FMM3220" s="385"/>
      <c r="FMN3220" s="385"/>
      <c r="FMO3220" s="385"/>
      <c r="FMP3220" s="385"/>
      <c r="FMQ3220" s="385"/>
      <c r="FMR3220" s="385"/>
      <c r="FMS3220" s="385"/>
      <c r="FMT3220" s="385"/>
      <c r="FMU3220" s="385"/>
      <c r="FMV3220" s="385"/>
      <c r="FMW3220" s="385"/>
      <c r="FMX3220" s="385"/>
      <c r="FMY3220" s="385"/>
      <c r="FMZ3220" s="385"/>
      <c r="FNA3220" s="385"/>
      <c r="FNB3220" s="385"/>
      <c r="FNC3220" s="385"/>
      <c r="FND3220" s="385"/>
      <c r="FNE3220" s="385"/>
      <c r="FNF3220" s="385"/>
      <c r="FNG3220" s="385"/>
      <c r="FNH3220" s="385"/>
      <c r="FNI3220" s="385"/>
      <c r="FNJ3220" s="385"/>
      <c r="FNK3220" s="385"/>
      <c r="FNL3220" s="385"/>
      <c r="FNM3220" s="385"/>
      <c r="FNN3220" s="385"/>
      <c r="FNO3220" s="385"/>
      <c r="FNP3220" s="385"/>
      <c r="FNQ3220" s="385"/>
      <c r="FNR3220" s="385"/>
      <c r="FNS3220" s="385"/>
      <c r="FNT3220" s="385"/>
      <c r="FNU3220" s="385"/>
      <c r="FNV3220" s="385"/>
      <c r="FNW3220" s="385"/>
      <c r="FNX3220" s="385"/>
      <c r="FNY3220" s="385"/>
      <c r="FNZ3220" s="385"/>
      <c r="FOA3220" s="385"/>
      <c r="FOB3220" s="385"/>
      <c r="FOC3220" s="385"/>
      <c r="FOD3220" s="385"/>
      <c r="FOE3220" s="385"/>
      <c r="FOF3220" s="385"/>
      <c r="FOG3220" s="385"/>
      <c r="FOH3220" s="385"/>
      <c r="FOI3220" s="385"/>
      <c r="FOJ3220" s="385"/>
      <c r="FOK3220" s="385"/>
      <c r="FOL3220" s="385"/>
      <c r="FOM3220" s="385"/>
      <c r="FON3220" s="385"/>
      <c r="FOO3220" s="385"/>
      <c r="FOP3220" s="385"/>
      <c r="FOQ3220" s="385"/>
      <c r="FOR3220" s="385"/>
      <c r="FOS3220" s="385"/>
      <c r="FOT3220" s="385"/>
      <c r="FOU3220" s="385"/>
      <c r="FOV3220" s="385"/>
      <c r="FOW3220" s="385"/>
      <c r="FOX3220" s="385"/>
      <c r="FOY3220" s="385"/>
      <c r="FOZ3220" s="385"/>
      <c r="FPA3220" s="385"/>
      <c r="FPB3220" s="385"/>
      <c r="FPC3220" s="385"/>
      <c r="FPD3220" s="385"/>
      <c r="FPE3220" s="385"/>
      <c r="FPF3220" s="385"/>
      <c r="FPG3220" s="385"/>
      <c r="FPH3220" s="385"/>
      <c r="FPI3220" s="385"/>
      <c r="FPJ3220" s="385"/>
      <c r="FPK3220" s="385"/>
      <c r="FPL3220" s="385"/>
      <c r="FPM3220" s="385"/>
      <c r="FPN3220" s="385"/>
      <c r="FPO3220" s="385"/>
      <c r="FPP3220" s="385"/>
      <c r="FPQ3220" s="385"/>
      <c r="FPR3220" s="385"/>
      <c r="FPS3220" s="385"/>
      <c r="FPT3220" s="385"/>
      <c r="FPU3220" s="385"/>
      <c r="FPV3220" s="385"/>
      <c r="FPW3220" s="385"/>
      <c r="FPX3220" s="385"/>
      <c r="FPY3220" s="385"/>
      <c r="FPZ3220" s="385"/>
      <c r="FQA3220" s="385"/>
      <c r="FQB3220" s="385"/>
      <c r="FQC3220" s="385"/>
      <c r="FQD3220" s="385"/>
      <c r="FQE3220" s="385"/>
      <c r="FQF3220" s="385"/>
      <c r="FQG3220" s="385"/>
      <c r="FQH3220" s="385"/>
      <c r="FQI3220" s="385"/>
      <c r="FQJ3220" s="385"/>
      <c r="FQK3220" s="385"/>
      <c r="FQL3220" s="385"/>
      <c r="FQM3220" s="385"/>
      <c r="FQN3220" s="385"/>
      <c r="FQO3220" s="385"/>
      <c r="FQP3220" s="385"/>
      <c r="FQQ3220" s="385"/>
      <c r="FQR3220" s="385"/>
      <c r="FQS3220" s="385"/>
      <c r="FQT3220" s="385"/>
      <c r="FQU3220" s="385"/>
      <c r="FQV3220" s="385"/>
      <c r="FQW3220" s="385"/>
      <c r="FQX3220" s="385"/>
      <c r="FQY3220" s="385"/>
      <c r="FQZ3220" s="385"/>
      <c r="FRA3220" s="385"/>
      <c r="FRB3220" s="385"/>
      <c r="FRC3220" s="385"/>
      <c r="FRD3220" s="385"/>
      <c r="FRE3220" s="385"/>
      <c r="FRF3220" s="385"/>
      <c r="FRG3220" s="385"/>
      <c r="FRH3220" s="385"/>
      <c r="FRI3220" s="385"/>
      <c r="FRJ3220" s="385"/>
      <c r="FRK3220" s="385"/>
      <c r="FRL3220" s="385"/>
      <c r="FRM3220" s="385"/>
      <c r="FRN3220" s="385"/>
      <c r="FRO3220" s="385"/>
      <c r="FRP3220" s="385"/>
      <c r="FRQ3220" s="385"/>
      <c r="FRR3220" s="385"/>
      <c r="FRS3220" s="385"/>
      <c r="FRT3220" s="385"/>
      <c r="FRU3220" s="385"/>
      <c r="FRV3220" s="385"/>
      <c r="FRW3220" s="385"/>
      <c r="FRX3220" s="385"/>
      <c r="FRY3220" s="385"/>
      <c r="FRZ3220" s="385"/>
      <c r="FSA3220" s="385"/>
      <c r="FSB3220" s="385"/>
      <c r="FSC3220" s="385"/>
      <c r="FSD3220" s="385"/>
      <c r="FSE3220" s="385"/>
      <c r="FSF3220" s="385"/>
      <c r="FSG3220" s="385"/>
      <c r="FSH3220" s="385"/>
      <c r="FSI3220" s="385"/>
      <c r="FSJ3220" s="385"/>
      <c r="FSK3220" s="385"/>
      <c r="FSL3220" s="385"/>
      <c r="FSM3220" s="385"/>
      <c r="FSN3220" s="385"/>
      <c r="FSO3220" s="385"/>
      <c r="FSP3220" s="385"/>
      <c r="FSQ3220" s="385"/>
      <c r="FSR3220" s="385"/>
      <c r="FSS3220" s="385"/>
      <c r="FST3220" s="385"/>
      <c r="FSU3220" s="385"/>
      <c r="FSV3220" s="385"/>
      <c r="FSW3220" s="385"/>
      <c r="FSX3220" s="385"/>
      <c r="FSY3220" s="385"/>
      <c r="FSZ3220" s="385"/>
      <c r="FTA3220" s="385"/>
      <c r="FTB3220" s="385"/>
      <c r="FTC3220" s="385"/>
      <c r="FTD3220" s="385"/>
      <c r="FTE3220" s="385"/>
      <c r="FTF3220" s="385"/>
      <c r="FTG3220" s="385"/>
      <c r="FTH3220" s="385"/>
      <c r="FTI3220" s="385"/>
      <c r="FTJ3220" s="385"/>
      <c r="FTK3220" s="385"/>
      <c r="FTL3220" s="385"/>
      <c r="FTM3220" s="385"/>
      <c r="FTN3220" s="385"/>
      <c r="FTO3220" s="385"/>
      <c r="FTP3220" s="385"/>
      <c r="FTQ3220" s="385"/>
      <c r="FTR3220" s="385"/>
      <c r="FTS3220" s="385"/>
      <c r="FTT3220" s="385"/>
      <c r="FTU3220" s="385"/>
      <c r="FTV3220" s="385"/>
      <c r="FTW3220" s="385"/>
      <c r="FTX3220" s="385"/>
      <c r="FTY3220" s="385"/>
      <c r="FTZ3220" s="385"/>
      <c r="FUA3220" s="385"/>
      <c r="FUB3220" s="385"/>
      <c r="FUC3220" s="385"/>
      <c r="FUD3220" s="385"/>
      <c r="FUE3220" s="385"/>
      <c r="FUF3220" s="385"/>
      <c r="FUG3220" s="385"/>
      <c r="FUH3220" s="385"/>
      <c r="FUI3220" s="385"/>
      <c r="FUJ3220" s="385"/>
      <c r="FUK3220" s="385"/>
      <c r="FUL3220" s="385"/>
      <c r="FUM3220" s="385"/>
      <c r="FUN3220" s="385"/>
      <c r="FUO3220" s="385"/>
      <c r="FUP3220" s="385"/>
      <c r="FUQ3220" s="385"/>
      <c r="FUR3220" s="385"/>
      <c r="FUS3220" s="385"/>
      <c r="FUT3220" s="385"/>
      <c r="FUU3220" s="385"/>
      <c r="FUV3220" s="385"/>
      <c r="FUW3220" s="385"/>
      <c r="FUX3220" s="385"/>
      <c r="FUY3220" s="385"/>
      <c r="FUZ3220" s="385"/>
      <c r="FVA3220" s="385"/>
      <c r="FVB3220" s="385"/>
      <c r="FVC3220" s="385"/>
      <c r="FVD3220" s="385"/>
      <c r="FVE3220" s="385"/>
      <c r="FVF3220" s="385"/>
      <c r="FVG3220" s="385"/>
      <c r="FVH3220" s="385"/>
      <c r="FVI3220" s="385"/>
      <c r="FVJ3220" s="385"/>
      <c r="FVK3220" s="385"/>
      <c r="FVL3220" s="385"/>
      <c r="FVM3220" s="385"/>
      <c r="FVN3220" s="385"/>
      <c r="FVO3220" s="385"/>
      <c r="FVP3220" s="385"/>
      <c r="FVQ3220" s="385"/>
      <c r="FVR3220" s="385"/>
      <c r="FVS3220" s="385"/>
      <c r="FVT3220" s="385"/>
      <c r="FVU3220" s="385"/>
      <c r="FVV3220" s="385"/>
      <c r="FVW3220" s="385"/>
      <c r="FVX3220" s="385"/>
      <c r="FVY3220" s="385"/>
      <c r="FVZ3220" s="385"/>
      <c r="FWA3220" s="385"/>
      <c r="FWB3220" s="385"/>
      <c r="FWC3220" s="385"/>
      <c r="FWD3220" s="385"/>
      <c r="FWE3220" s="385"/>
      <c r="FWF3220" s="385"/>
      <c r="FWG3220" s="385"/>
      <c r="FWH3220" s="385"/>
      <c r="FWI3220" s="385"/>
      <c r="FWJ3220" s="385"/>
      <c r="FWK3220" s="385"/>
      <c r="FWL3220" s="385"/>
      <c r="FWM3220" s="385"/>
      <c r="FWN3220" s="385"/>
      <c r="FWO3220" s="385"/>
      <c r="FWP3220" s="385"/>
      <c r="FWQ3220" s="385"/>
      <c r="FWR3220" s="385"/>
      <c r="FWS3220" s="385"/>
      <c r="FWT3220" s="385"/>
      <c r="FWU3220" s="385"/>
      <c r="FWV3220" s="385"/>
      <c r="FWW3220" s="385"/>
      <c r="FWX3220" s="385"/>
      <c r="FWY3220" s="385"/>
      <c r="FWZ3220" s="385"/>
      <c r="FXA3220" s="385"/>
      <c r="FXB3220" s="385"/>
      <c r="FXC3220" s="385"/>
      <c r="FXD3220" s="385"/>
      <c r="FXE3220" s="385"/>
      <c r="FXF3220" s="385"/>
      <c r="FXG3220" s="385"/>
      <c r="FXH3220" s="385"/>
      <c r="FXI3220" s="385"/>
      <c r="FXJ3220" s="385"/>
      <c r="FXK3220" s="385"/>
      <c r="FXL3220" s="385"/>
      <c r="FXM3220" s="385"/>
      <c r="FXN3220" s="385"/>
      <c r="FXO3220" s="385"/>
      <c r="FXP3220" s="385"/>
      <c r="FXQ3220" s="385"/>
      <c r="FXR3220" s="385"/>
      <c r="FXS3220" s="385"/>
      <c r="FXT3220" s="385"/>
      <c r="FXU3220" s="385"/>
      <c r="FXV3220" s="385"/>
      <c r="FXW3220" s="385"/>
      <c r="FXX3220" s="385"/>
      <c r="FXY3220" s="385"/>
      <c r="FXZ3220" s="385"/>
      <c r="FYA3220" s="385"/>
      <c r="FYB3220" s="385"/>
      <c r="FYC3220" s="385"/>
      <c r="FYD3220" s="385"/>
      <c r="FYE3220" s="385"/>
      <c r="FYF3220" s="385"/>
      <c r="FYG3220" s="385"/>
      <c r="FYH3220" s="385"/>
      <c r="FYI3220" s="385"/>
      <c r="FYJ3220" s="385"/>
      <c r="FYK3220" s="385"/>
      <c r="FYL3220" s="385"/>
      <c r="FYM3220" s="385"/>
      <c r="FYN3220" s="385"/>
      <c r="FYO3220" s="385"/>
      <c r="FYP3220" s="385"/>
      <c r="FYQ3220" s="385"/>
      <c r="FYR3220" s="385"/>
      <c r="FYS3220" s="385"/>
      <c r="FYT3220" s="385"/>
      <c r="FYU3220" s="385"/>
      <c r="FYV3220" s="385"/>
      <c r="FYW3220" s="385"/>
      <c r="FYX3220" s="385"/>
      <c r="FYY3220" s="385"/>
      <c r="FYZ3220" s="385"/>
      <c r="FZA3220" s="385"/>
      <c r="FZB3220" s="385"/>
      <c r="FZC3220" s="385"/>
      <c r="FZD3220" s="385"/>
      <c r="FZE3220" s="385"/>
      <c r="FZF3220" s="385"/>
      <c r="FZG3220" s="385"/>
      <c r="FZH3220" s="385"/>
      <c r="FZI3220" s="385"/>
      <c r="FZJ3220" s="385"/>
      <c r="FZK3220" s="385"/>
      <c r="FZL3220" s="385"/>
      <c r="FZM3220" s="385"/>
      <c r="FZN3220" s="385"/>
      <c r="FZO3220" s="385"/>
      <c r="FZP3220" s="385"/>
      <c r="FZQ3220" s="385"/>
      <c r="FZR3220" s="385"/>
      <c r="FZS3220" s="385"/>
      <c r="FZT3220" s="385"/>
      <c r="FZU3220" s="385"/>
      <c r="FZV3220" s="385"/>
      <c r="FZW3220" s="385"/>
      <c r="FZX3220" s="385"/>
      <c r="FZY3220" s="385"/>
      <c r="FZZ3220" s="385"/>
      <c r="GAA3220" s="385"/>
      <c r="GAB3220" s="385"/>
      <c r="GAC3220" s="385"/>
      <c r="GAD3220" s="385"/>
      <c r="GAE3220" s="385"/>
      <c r="GAF3220" s="385"/>
      <c r="GAG3220" s="385"/>
      <c r="GAH3220" s="385"/>
      <c r="GAI3220" s="385"/>
      <c r="GAJ3220" s="385"/>
      <c r="GAK3220" s="385"/>
      <c r="GAL3220" s="385"/>
      <c r="GAM3220" s="385"/>
      <c r="GAN3220" s="385"/>
      <c r="GAO3220" s="385"/>
      <c r="GAP3220" s="385"/>
      <c r="GAQ3220" s="385"/>
      <c r="GAR3220" s="385"/>
      <c r="GAS3220" s="385"/>
      <c r="GAT3220" s="385"/>
      <c r="GAU3220" s="385"/>
      <c r="GAV3220" s="385"/>
      <c r="GAW3220" s="385"/>
      <c r="GAX3220" s="385"/>
      <c r="GAY3220" s="385"/>
      <c r="GAZ3220" s="385"/>
      <c r="GBA3220" s="385"/>
      <c r="GBB3220" s="385"/>
      <c r="GBC3220" s="385"/>
      <c r="GBD3220" s="385"/>
      <c r="GBE3220" s="385"/>
      <c r="GBF3220" s="385"/>
      <c r="GBG3220" s="385"/>
      <c r="GBH3220" s="385"/>
      <c r="GBI3220" s="385"/>
      <c r="GBJ3220" s="385"/>
      <c r="GBK3220" s="385"/>
      <c r="GBL3220" s="385"/>
      <c r="GBM3220" s="385"/>
      <c r="GBN3220" s="385"/>
      <c r="GBO3220" s="385"/>
      <c r="GBP3220" s="385"/>
      <c r="GBQ3220" s="385"/>
      <c r="GBR3220" s="385"/>
      <c r="GBS3220" s="385"/>
      <c r="GBT3220" s="385"/>
      <c r="GBU3220" s="385"/>
      <c r="GBV3220" s="385"/>
      <c r="GBW3220" s="385"/>
      <c r="GBX3220" s="385"/>
      <c r="GBY3220" s="385"/>
      <c r="GBZ3220" s="385"/>
      <c r="GCA3220" s="385"/>
      <c r="GCB3220" s="385"/>
      <c r="GCC3220" s="385"/>
      <c r="GCD3220" s="385"/>
      <c r="GCE3220" s="385"/>
      <c r="GCF3220" s="385"/>
      <c r="GCG3220" s="385"/>
      <c r="GCH3220" s="385"/>
      <c r="GCI3220" s="385"/>
      <c r="GCJ3220" s="385"/>
      <c r="GCK3220" s="385"/>
      <c r="GCL3220" s="385"/>
      <c r="GCM3220" s="385"/>
      <c r="GCN3220" s="385"/>
      <c r="GCO3220" s="385"/>
      <c r="GCP3220" s="385"/>
      <c r="GCQ3220" s="385"/>
      <c r="GCR3220" s="385"/>
      <c r="GCS3220" s="385"/>
      <c r="GCT3220" s="385"/>
      <c r="GCU3220" s="385"/>
      <c r="GCV3220" s="385"/>
      <c r="GCW3220" s="385"/>
      <c r="GCX3220" s="385"/>
      <c r="GCY3220" s="385"/>
      <c r="GCZ3220" s="385"/>
      <c r="GDA3220" s="385"/>
      <c r="GDB3220" s="385"/>
      <c r="GDC3220" s="385"/>
      <c r="GDD3220" s="385"/>
      <c r="GDE3220" s="385"/>
      <c r="GDF3220" s="385"/>
      <c r="GDG3220" s="385"/>
      <c r="GDH3220" s="385"/>
      <c r="GDI3220" s="385"/>
      <c r="GDJ3220" s="385"/>
      <c r="GDK3220" s="385"/>
      <c r="GDL3220" s="385"/>
      <c r="GDM3220" s="385"/>
      <c r="GDN3220" s="385"/>
      <c r="GDO3220" s="385"/>
      <c r="GDP3220" s="385"/>
      <c r="GDQ3220" s="385"/>
      <c r="GDR3220" s="385"/>
      <c r="GDS3220" s="385"/>
      <c r="GDT3220" s="385"/>
      <c r="GDU3220" s="385"/>
      <c r="GDV3220" s="385"/>
      <c r="GDW3220" s="385"/>
      <c r="GDX3220" s="385"/>
      <c r="GDY3220" s="385"/>
      <c r="GDZ3220" s="385"/>
      <c r="GEA3220" s="385"/>
      <c r="GEB3220" s="385"/>
      <c r="GEC3220" s="385"/>
      <c r="GED3220" s="385"/>
      <c r="GEE3220" s="385"/>
      <c r="GEF3220" s="385"/>
      <c r="GEG3220" s="385"/>
      <c r="GEH3220" s="385"/>
      <c r="GEI3220" s="385"/>
      <c r="GEJ3220" s="385"/>
      <c r="GEK3220" s="385"/>
      <c r="GEL3220" s="385"/>
      <c r="GEM3220" s="385"/>
      <c r="GEN3220" s="385"/>
      <c r="GEO3220" s="385"/>
      <c r="GEP3220" s="385"/>
      <c r="GEQ3220" s="385"/>
      <c r="GER3220" s="385"/>
      <c r="GES3220" s="385"/>
      <c r="GET3220" s="385"/>
      <c r="GEU3220" s="385"/>
      <c r="GEV3220" s="385"/>
      <c r="GEW3220" s="385"/>
      <c r="GEX3220" s="385"/>
      <c r="GEY3220" s="385"/>
      <c r="GEZ3220" s="385"/>
      <c r="GFA3220" s="385"/>
      <c r="GFB3220" s="385"/>
      <c r="GFC3220" s="385"/>
      <c r="GFD3220" s="385"/>
      <c r="GFE3220" s="385"/>
      <c r="GFF3220" s="385"/>
      <c r="GFG3220" s="385"/>
      <c r="GFH3220" s="385"/>
      <c r="GFI3220" s="385"/>
      <c r="GFJ3220" s="385"/>
      <c r="GFK3220" s="385"/>
      <c r="GFL3220" s="385"/>
      <c r="GFM3220" s="385"/>
      <c r="GFN3220" s="385"/>
      <c r="GFO3220" s="385"/>
      <c r="GFP3220" s="385"/>
      <c r="GFQ3220" s="385"/>
      <c r="GFR3220" s="385"/>
      <c r="GFS3220" s="385"/>
      <c r="GFT3220" s="385"/>
      <c r="GFU3220" s="385"/>
      <c r="GFV3220" s="385"/>
      <c r="GFW3220" s="385"/>
      <c r="GFX3220" s="385"/>
      <c r="GFY3220" s="385"/>
      <c r="GFZ3220" s="385"/>
      <c r="GGA3220" s="385"/>
      <c r="GGB3220" s="385"/>
      <c r="GGC3220" s="385"/>
      <c r="GGD3220" s="385"/>
      <c r="GGE3220" s="385"/>
      <c r="GGF3220" s="385"/>
      <c r="GGG3220" s="385"/>
      <c r="GGH3220" s="385"/>
      <c r="GGI3220" s="385"/>
      <c r="GGJ3220" s="385"/>
      <c r="GGK3220" s="385"/>
      <c r="GGL3220" s="385"/>
      <c r="GGM3220" s="385"/>
      <c r="GGN3220" s="385"/>
      <c r="GGO3220" s="385"/>
      <c r="GGP3220" s="385"/>
      <c r="GGQ3220" s="385"/>
      <c r="GGR3220" s="385"/>
      <c r="GGS3220" s="385"/>
      <c r="GGT3220" s="385"/>
      <c r="GGU3220" s="385"/>
      <c r="GGV3220" s="385"/>
      <c r="GGW3220" s="385"/>
      <c r="GGX3220" s="385"/>
      <c r="GGY3220" s="385"/>
      <c r="GGZ3220" s="385"/>
      <c r="GHA3220" s="385"/>
      <c r="GHB3220" s="385"/>
      <c r="GHC3220" s="385"/>
      <c r="GHD3220" s="385"/>
      <c r="GHE3220" s="385"/>
      <c r="GHF3220" s="385"/>
      <c r="GHG3220" s="385"/>
      <c r="GHH3220" s="385"/>
      <c r="GHI3220" s="385"/>
      <c r="GHJ3220" s="385"/>
      <c r="GHK3220" s="385"/>
      <c r="GHL3220" s="385"/>
      <c r="GHM3220" s="385"/>
      <c r="GHN3220" s="385"/>
      <c r="GHO3220" s="385"/>
      <c r="GHP3220" s="385"/>
      <c r="GHQ3220" s="385"/>
      <c r="GHR3220" s="385"/>
      <c r="GHS3220" s="385"/>
      <c r="GHT3220" s="385"/>
      <c r="GHU3220" s="385"/>
      <c r="GHV3220" s="385"/>
      <c r="GHW3220" s="385"/>
      <c r="GHX3220" s="385"/>
      <c r="GHY3220" s="385"/>
      <c r="GHZ3220" s="385"/>
      <c r="GIA3220" s="385"/>
      <c r="GIB3220" s="385"/>
      <c r="GIC3220" s="385"/>
      <c r="GID3220" s="385"/>
      <c r="GIE3220" s="385"/>
      <c r="GIF3220" s="385"/>
      <c r="GIG3220" s="385"/>
      <c r="GIH3220" s="385"/>
      <c r="GII3220" s="385"/>
      <c r="GIJ3220" s="385"/>
      <c r="GIK3220" s="385"/>
      <c r="GIL3220" s="385"/>
      <c r="GIM3220" s="385"/>
      <c r="GIN3220" s="385"/>
      <c r="GIO3220" s="385"/>
      <c r="GIP3220" s="385"/>
      <c r="GIQ3220" s="385"/>
      <c r="GIR3220" s="385"/>
      <c r="GIS3220" s="385"/>
      <c r="GIT3220" s="385"/>
      <c r="GIU3220" s="385"/>
      <c r="GIV3220" s="385"/>
      <c r="GIW3220" s="385"/>
      <c r="GIX3220" s="385"/>
      <c r="GIY3220" s="385"/>
      <c r="GIZ3220" s="385"/>
      <c r="GJA3220" s="385"/>
      <c r="GJB3220" s="385"/>
      <c r="GJC3220" s="385"/>
      <c r="GJD3220" s="385"/>
      <c r="GJE3220" s="385"/>
      <c r="GJF3220" s="385"/>
      <c r="GJG3220" s="385"/>
      <c r="GJH3220" s="385"/>
      <c r="GJI3220" s="385"/>
      <c r="GJJ3220" s="385"/>
      <c r="GJK3220" s="385"/>
      <c r="GJL3220" s="385"/>
      <c r="GJM3220" s="385"/>
      <c r="GJN3220" s="385"/>
      <c r="GJO3220" s="385"/>
      <c r="GJP3220" s="385"/>
      <c r="GJQ3220" s="385"/>
      <c r="GJR3220" s="385"/>
      <c r="GJS3220" s="385"/>
      <c r="GJT3220" s="385"/>
      <c r="GJU3220" s="385"/>
      <c r="GJV3220" s="385"/>
      <c r="GJW3220" s="385"/>
      <c r="GJX3220" s="385"/>
      <c r="GJY3220" s="385"/>
      <c r="GJZ3220" s="385"/>
      <c r="GKA3220" s="385"/>
      <c r="GKB3220" s="385"/>
      <c r="GKC3220" s="385"/>
      <c r="GKD3220" s="385"/>
      <c r="GKE3220" s="385"/>
      <c r="GKF3220" s="385"/>
      <c r="GKG3220" s="385"/>
      <c r="GKH3220" s="385"/>
      <c r="GKI3220" s="385"/>
      <c r="GKJ3220" s="385"/>
      <c r="GKK3220" s="385"/>
      <c r="GKL3220" s="385"/>
      <c r="GKM3220" s="385"/>
      <c r="GKN3220" s="385"/>
      <c r="GKO3220" s="385"/>
      <c r="GKP3220" s="385"/>
      <c r="GKQ3220" s="385"/>
      <c r="GKR3220" s="385"/>
      <c r="GKS3220" s="385"/>
      <c r="GKT3220" s="385"/>
      <c r="GKU3220" s="385"/>
      <c r="GKV3220" s="385"/>
      <c r="GKW3220" s="385"/>
      <c r="GKX3220" s="385"/>
      <c r="GKY3220" s="385"/>
      <c r="GKZ3220" s="385"/>
      <c r="GLA3220" s="385"/>
      <c r="GLB3220" s="385"/>
      <c r="GLC3220" s="385"/>
      <c r="GLD3220" s="385"/>
      <c r="GLE3220" s="385"/>
      <c r="GLF3220" s="385"/>
      <c r="GLG3220" s="385"/>
      <c r="GLH3220" s="385"/>
      <c r="GLI3220" s="385"/>
      <c r="GLJ3220" s="385"/>
      <c r="GLK3220" s="385"/>
      <c r="GLL3220" s="385"/>
      <c r="GLM3220" s="385"/>
      <c r="GLN3220" s="385"/>
      <c r="GLO3220" s="385"/>
      <c r="GLP3220" s="385"/>
      <c r="GLQ3220" s="385"/>
      <c r="GLR3220" s="385"/>
      <c r="GLS3220" s="385"/>
      <c r="GLT3220" s="385"/>
      <c r="GLU3220" s="385"/>
      <c r="GLV3220" s="385"/>
      <c r="GLW3220" s="385"/>
      <c r="GLX3220" s="385"/>
      <c r="GLY3220" s="385"/>
      <c r="GLZ3220" s="385"/>
      <c r="GMA3220" s="385"/>
      <c r="GMB3220" s="385"/>
      <c r="GMC3220" s="385"/>
      <c r="GMD3220" s="385"/>
      <c r="GME3220" s="385"/>
      <c r="GMF3220" s="385"/>
      <c r="GMG3220" s="385"/>
      <c r="GMH3220" s="385"/>
      <c r="GMI3220" s="385"/>
      <c r="GMJ3220" s="385"/>
      <c r="GMK3220" s="385"/>
      <c r="GML3220" s="385"/>
      <c r="GMM3220" s="385"/>
      <c r="GMN3220" s="385"/>
      <c r="GMO3220" s="385"/>
      <c r="GMP3220" s="385"/>
      <c r="GMQ3220" s="385"/>
      <c r="GMR3220" s="385"/>
      <c r="GMS3220" s="385"/>
      <c r="GMT3220" s="385"/>
      <c r="GMU3220" s="385"/>
      <c r="GMV3220" s="385"/>
      <c r="GMW3220" s="385"/>
      <c r="GMX3220" s="385"/>
      <c r="GMY3220" s="385"/>
      <c r="GMZ3220" s="385"/>
      <c r="GNA3220" s="385"/>
      <c r="GNB3220" s="385"/>
      <c r="GNC3220" s="385"/>
      <c r="GND3220" s="385"/>
      <c r="GNE3220" s="385"/>
      <c r="GNF3220" s="385"/>
      <c r="GNG3220" s="385"/>
      <c r="GNH3220" s="385"/>
      <c r="GNI3220" s="385"/>
      <c r="GNJ3220" s="385"/>
      <c r="GNK3220" s="385"/>
      <c r="GNL3220" s="385"/>
      <c r="GNM3220" s="385"/>
      <c r="GNN3220" s="385"/>
      <c r="GNO3220" s="385"/>
      <c r="GNP3220" s="385"/>
      <c r="GNQ3220" s="385"/>
      <c r="GNR3220" s="385"/>
      <c r="GNS3220" s="385"/>
      <c r="GNT3220" s="385"/>
      <c r="GNU3220" s="385"/>
      <c r="GNV3220" s="385"/>
      <c r="GNW3220" s="385"/>
      <c r="GNX3220" s="385"/>
      <c r="GNY3220" s="385"/>
      <c r="GNZ3220" s="385"/>
      <c r="GOA3220" s="385"/>
      <c r="GOB3220" s="385"/>
      <c r="GOC3220" s="385"/>
      <c r="GOD3220" s="385"/>
      <c r="GOE3220" s="385"/>
      <c r="GOF3220" s="385"/>
      <c r="GOG3220" s="385"/>
      <c r="GOH3220" s="385"/>
      <c r="GOI3220" s="385"/>
      <c r="GOJ3220" s="385"/>
      <c r="GOK3220" s="385"/>
      <c r="GOL3220" s="385"/>
      <c r="GOM3220" s="385"/>
      <c r="GON3220" s="385"/>
      <c r="GOO3220" s="385"/>
      <c r="GOP3220" s="385"/>
      <c r="GOQ3220" s="385"/>
      <c r="GOR3220" s="385"/>
      <c r="GOS3220" s="385"/>
      <c r="GOT3220" s="385"/>
      <c r="GOU3220" s="385"/>
      <c r="GOV3220" s="385"/>
      <c r="GOW3220" s="385"/>
      <c r="GOX3220" s="385"/>
      <c r="GOY3220" s="385"/>
      <c r="GOZ3220" s="385"/>
      <c r="GPA3220" s="385"/>
      <c r="GPB3220" s="385"/>
      <c r="GPC3220" s="385"/>
      <c r="GPD3220" s="385"/>
      <c r="GPE3220" s="385"/>
      <c r="GPF3220" s="385"/>
      <c r="GPG3220" s="385"/>
      <c r="GPH3220" s="385"/>
      <c r="GPI3220" s="385"/>
      <c r="GPJ3220" s="385"/>
      <c r="GPK3220" s="385"/>
      <c r="GPL3220" s="385"/>
      <c r="GPM3220" s="385"/>
      <c r="GPN3220" s="385"/>
      <c r="GPO3220" s="385"/>
      <c r="GPP3220" s="385"/>
      <c r="GPQ3220" s="385"/>
      <c r="GPR3220" s="385"/>
      <c r="GPS3220" s="385"/>
      <c r="GPT3220" s="385"/>
      <c r="GPU3220" s="385"/>
      <c r="GPV3220" s="385"/>
      <c r="GPW3220" s="385"/>
      <c r="GPX3220" s="385"/>
      <c r="GPY3220" s="385"/>
      <c r="GPZ3220" s="385"/>
      <c r="GQA3220" s="385"/>
      <c r="GQB3220" s="385"/>
      <c r="GQC3220" s="385"/>
      <c r="GQD3220" s="385"/>
      <c r="GQE3220" s="385"/>
      <c r="GQF3220" s="385"/>
      <c r="GQG3220" s="385"/>
      <c r="GQH3220" s="385"/>
      <c r="GQI3220" s="385"/>
      <c r="GQJ3220" s="385"/>
      <c r="GQK3220" s="385"/>
      <c r="GQL3220" s="385"/>
      <c r="GQM3220" s="385"/>
      <c r="GQN3220" s="385"/>
      <c r="GQO3220" s="385"/>
      <c r="GQP3220" s="385"/>
      <c r="GQQ3220" s="385"/>
      <c r="GQR3220" s="385"/>
      <c r="GQS3220" s="385"/>
      <c r="GQT3220" s="385"/>
      <c r="GQU3220" s="385"/>
      <c r="GQV3220" s="385"/>
      <c r="GQW3220" s="385"/>
      <c r="GQX3220" s="385"/>
      <c r="GQY3220" s="385"/>
      <c r="GQZ3220" s="385"/>
      <c r="GRA3220" s="385"/>
      <c r="GRB3220" s="385"/>
      <c r="GRC3220" s="385"/>
      <c r="GRD3220" s="385"/>
      <c r="GRE3220" s="385"/>
      <c r="GRF3220" s="385"/>
      <c r="GRG3220" s="385"/>
      <c r="GRH3220" s="385"/>
      <c r="GRI3220" s="385"/>
      <c r="GRJ3220" s="385"/>
      <c r="GRK3220" s="385"/>
      <c r="GRL3220" s="385"/>
      <c r="GRM3220" s="385"/>
      <c r="GRN3220" s="385"/>
      <c r="GRO3220" s="385"/>
      <c r="GRP3220" s="385"/>
      <c r="GRQ3220" s="385"/>
      <c r="GRR3220" s="385"/>
      <c r="GRS3220" s="385"/>
      <c r="GRT3220" s="385"/>
      <c r="GRU3220" s="385"/>
      <c r="GRV3220" s="385"/>
      <c r="GRW3220" s="385"/>
      <c r="GRX3220" s="385"/>
      <c r="GRY3220" s="385"/>
      <c r="GRZ3220" s="385"/>
      <c r="GSA3220" s="385"/>
      <c r="GSB3220" s="385"/>
      <c r="GSC3220" s="385"/>
      <c r="GSD3220" s="385"/>
      <c r="GSE3220" s="385"/>
      <c r="GSF3220" s="385"/>
      <c r="GSG3220" s="385"/>
      <c r="GSH3220" s="385"/>
      <c r="GSI3220" s="385"/>
      <c r="GSJ3220" s="385"/>
      <c r="GSK3220" s="385"/>
      <c r="GSL3220" s="385"/>
      <c r="GSM3220" s="385"/>
      <c r="GSN3220" s="385"/>
      <c r="GSO3220" s="385"/>
      <c r="GSP3220" s="385"/>
      <c r="GSQ3220" s="385"/>
      <c r="GSR3220" s="385"/>
      <c r="GSS3220" s="385"/>
      <c r="GST3220" s="385"/>
      <c r="GSU3220" s="385"/>
      <c r="GSV3220" s="385"/>
      <c r="GSW3220" s="385"/>
      <c r="GSX3220" s="385"/>
      <c r="GSY3220" s="385"/>
      <c r="GSZ3220" s="385"/>
      <c r="GTA3220" s="385"/>
      <c r="GTB3220" s="385"/>
      <c r="GTC3220" s="385"/>
      <c r="GTD3220" s="385"/>
      <c r="GTE3220" s="385"/>
      <c r="GTF3220" s="385"/>
      <c r="GTG3220" s="385"/>
      <c r="GTH3220" s="385"/>
      <c r="GTI3220" s="385"/>
      <c r="GTJ3220" s="385"/>
      <c r="GTK3220" s="385"/>
      <c r="GTL3220" s="385"/>
      <c r="GTM3220" s="385"/>
      <c r="GTN3220" s="385"/>
      <c r="GTO3220" s="385"/>
      <c r="GTP3220" s="385"/>
      <c r="GTQ3220" s="385"/>
      <c r="GTR3220" s="385"/>
      <c r="GTS3220" s="385"/>
      <c r="GTT3220" s="385"/>
      <c r="GTU3220" s="385"/>
      <c r="GTV3220" s="385"/>
      <c r="GTW3220" s="385"/>
      <c r="GTX3220" s="385"/>
      <c r="GTY3220" s="385"/>
      <c r="GTZ3220" s="385"/>
      <c r="GUA3220" s="385"/>
      <c r="GUB3220" s="385"/>
      <c r="GUC3220" s="385"/>
      <c r="GUD3220" s="385"/>
      <c r="GUE3220" s="385"/>
      <c r="GUF3220" s="385"/>
      <c r="GUG3220" s="385"/>
      <c r="GUH3220" s="385"/>
      <c r="GUI3220" s="385"/>
      <c r="GUJ3220" s="385"/>
      <c r="GUK3220" s="385"/>
      <c r="GUL3220" s="385"/>
      <c r="GUM3220" s="385"/>
      <c r="GUN3220" s="385"/>
      <c r="GUO3220" s="385"/>
      <c r="GUP3220" s="385"/>
      <c r="GUQ3220" s="385"/>
      <c r="GUR3220" s="385"/>
      <c r="GUS3220" s="385"/>
      <c r="GUT3220" s="385"/>
      <c r="GUU3220" s="385"/>
      <c r="GUV3220" s="385"/>
      <c r="GUW3220" s="385"/>
      <c r="GUX3220" s="385"/>
      <c r="GUY3220" s="385"/>
      <c r="GUZ3220" s="385"/>
      <c r="GVA3220" s="385"/>
      <c r="GVB3220" s="385"/>
      <c r="GVC3220" s="385"/>
      <c r="GVD3220" s="385"/>
      <c r="GVE3220" s="385"/>
      <c r="GVF3220" s="385"/>
      <c r="GVG3220" s="385"/>
      <c r="GVH3220" s="385"/>
      <c r="GVI3220" s="385"/>
      <c r="GVJ3220" s="385"/>
      <c r="GVK3220" s="385"/>
      <c r="GVL3220" s="385"/>
      <c r="GVM3220" s="385"/>
      <c r="GVN3220" s="385"/>
      <c r="GVO3220" s="385"/>
      <c r="GVP3220" s="385"/>
      <c r="GVQ3220" s="385"/>
      <c r="GVR3220" s="385"/>
      <c r="GVS3220" s="385"/>
      <c r="GVT3220" s="385"/>
      <c r="GVU3220" s="385"/>
      <c r="GVV3220" s="385"/>
      <c r="GVW3220" s="385"/>
      <c r="GVX3220" s="385"/>
      <c r="GVY3220" s="385"/>
      <c r="GVZ3220" s="385"/>
      <c r="GWA3220" s="385"/>
      <c r="GWB3220" s="385"/>
      <c r="GWC3220" s="385"/>
      <c r="GWD3220" s="385"/>
      <c r="GWE3220" s="385"/>
      <c r="GWF3220" s="385"/>
      <c r="GWG3220" s="385"/>
      <c r="GWH3220" s="385"/>
      <c r="GWI3220" s="385"/>
      <c r="GWJ3220" s="385"/>
      <c r="GWK3220" s="385"/>
      <c r="GWL3220" s="385"/>
      <c r="GWM3220" s="385"/>
      <c r="GWN3220" s="385"/>
      <c r="GWO3220" s="385"/>
      <c r="GWP3220" s="385"/>
      <c r="GWQ3220" s="385"/>
      <c r="GWR3220" s="385"/>
      <c r="GWS3220" s="385"/>
      <c r="GWT3220" s="385"/>
      <c r="GWU3220" s="385"/>
      <c r="GWV3220" s="385"/>
      <c r="GWW3220" s="385"/>
      <c r="GWX3220" s="385"/>
      <c r="GWY3220" s="385"/>
      <c r="GWZ3220" s="385"/>
      <c r="GXA3220" s="385"/>
      <c r="GXB3220" s="385"/>
      <c r="GXC3220" s="385"/>
      <c r="GXD3220" s="385"/>
      <c r="GXE3220" s="385"/>
      <c r="GXF3220" s="385"/>
      <c r="GXG3220" s="385"/>
      <c r="GXH3220" s="385"/>
      <c r="GXI3220" s="385"/>
      <c r="GXJ3220" s="385"/>
      <c r="GXK3220" s="385"/>
      <c r="GXL3220" s="385"/>
      <c r="GXM3220" s="385"/>
      <c r="GXN3220" s="385"/>
      <c r="GXO3220" s="385"/>
      <c r="GXP3220" s="385"/>
      <c r="GXQ3220" s="385"/>
      <c r="GXR3220" s="385"/>
      <c r="GXS3220" s="385"/>
      <c r="GXT3220" s="385"/>
      <c r="GXU3220" s="385"/>
      <c r="GXV3220" s="385"/>
      <c r="GXW3220" s="385"/>
      <c r="GXX3220" s="385"/>
      <c r="GXY3220" s="385"/>
      <c r="GXZ3220" s="385"/>
      <c r="GYA3220" s="385"/>
      <c r="GYB3220" s="385"/>
      <c r="GYC3220" s="385"/>
      <c r="GYD3220" s="385"/>
      <c r="GYE3220" s="385"/>
      <c r="GYF3220" s="385"/>
      <c r="GYG3220" s="385"/>
      <c r="GYH3220" s="385"/>
      <c r="GYI3220" s="385"/>
      <c r="GYJ3220" s="385"/>
      <c r="GYK3220" s="385"/>
      <c r="GYL3220" s="385"/>
      <c r="GYM3220" s="385"/>
      <c r="GYN3220" s="385"/>
      <c r="GYO3220" s="385"/>
      <c r="GYP3220" s="385"/>
      <c r="GYQ3220" s="385"/>
      <c r="GYR3220" s="385"/>
      <c r="GYS3220" s="385"/>
      <c r="GYT3220" s="385"/>
      <c r="GYU3220" s="385"/>
      <c r="GYV3220" s="385"/>
      <c r="GYW3220" s="385"/>
      <c r="GYX3220" s="385"/>
      <c r="GYY3220" s="385"/>
      <c r="GYZ3220" s="385"/>
      <c r="GZA3220" s="385"/>
      <c r="GZB3220" s="385"/>
      <c r="GZC3220" s="385"/>
      <c r="GZD3220" s="385"/>
      <c r="GZE3220" s="385"/>
      <c r="GZF3220" s="385"/>
      <c r="GZG3220" s="385"/>
      <c r="GZH3220" s="385"/>
      <c r="GZI3220" s="385"/>
      <c r="GZJ3220" s="385"/>
      <c r="GZK3220" s="385"/>
      <c r="GZL3220" s="385"/>
      <c r="GZM3220" s="385"/>
      <c r="GZN3220" s="385"/>
      <c r="GZO3220" s="385"/>
      <c r="GZP3220" s="385"/>
      <c r="GZQ3220" s="385"/>
      <c r="GZR3220" s="385"/>
      <c r="GZS3220" s="385"/>
      <c r="GZT3220" s="385"/>
      <c r="GZU3220" s="385"/>
      <c r="GZV3220" s="385"/>
      <c r="GZW3220" s="385"/>
      <c r="GZX3220" s="385"/>
      <c r="GZY3220" s="385"/>
      <c r="GZZ3220" s="385"/>
      <c r="HAA3220" s="385"/>
      <c r="HAB3220" s="385"/>
      <c r="HAC3220" s="385"/>
      <c r="HAD3220" s="385"/>
      <c r="HAE3220" s="385"/>
      <c r="HAF3220" s="385"/>
      <c r="HAG3220" s="385"/>
      <c r="HAH3220" s="385"/>
      <c r="HAI3220" s="385"/>
      <c r="HAJ3220" s="385"/>
      <c r="HAK3220" s="385"/>
      <c r="HAL3220" s="385"/>
      <c r="HAM3220" s="385"/>
      <c r="HAN3220" s="385"/>
      <c r="HAO3220" s="385"/>
      <c r="HAP3220" s="385"/>
      <c r="HAQ3220" s="385"/>
      <c r="HAR3220" s="385"/>
      <c r="HAS3220" s="385"/>
      <c r="HAT3220" s="385"/>
      <c r="HAU3220" s="385"/>
      <c r="HAV3220" s="385"/>
      <c r="HAW3220" s="385"/>
      <c r="HAX3220" s="385"/>
      <c r="HAY3220" s="385"/>
      <c r="HAZ3220" s="385"/>
      <c r="HBA3220" s="385"/>
      <c r="HBB3220" s="385"/>
      <c r="HBC3220" s="385"/>
      <c r="HBD3220" s="385"/>
      <c r="HBE3220" s="385"/>
      <c r="HBF3220" s="385"/>
      <c r="HBG3220" s="385"/>
      <c r="HBH3220" s="385"/>
      <c r="HBI3220" s="385"/>
      <c r="HBJ3220" s="385"/>
      <c r="HBK3220" s="385"/>
      <c r="HBL3220" s="385"/>
      <c r="HBM3220" s="385"/>
      <c r="HBN3220" s="385"/>
      <c r="HBO3220" s="385"/>
      <c r="HBP3220" s="385"/>
      <c r="HBQ3220" s="385"/>
      <c r="HBR3220" s="385"/>
      <c r="HBS3220" s="385"/>
      <c r="HBT3220" s="385"/>
      <c r="HBU3220" s="385"/>
      <c r="HBV3220" s="385"/>
      <c r="HBW3220" s="385"/>
      <c r="HBX3220" s="385"/>
      <c r="HBY3220" s="385"/>
      <c r="HBZ3220" s="385"/>
      <c r="HCA3220" s="385"/>
      <c r="HCB3220" s="385"/>
      <c r="HCC3220" s="385"/>
      <c r="HCD3220" s="385"/>
      <c r="HCE3220" s="385"/>
      <c r="HCF3220" s="385"/>
      <c r="HCG3220" s="385"/>
      <c r="HCH3220" s="385"/>
      <c r="HCI3220" s="385"/>
      <c r="HCJ3220" s="385"/>
      <c r="HCK3220" s="385"/>
      <c r="HCL3220" s="385"/>
      <c r="HCM3220" s="385"/>
      <c r="HCN3220" s="385"/>
      <c r="HCO3220" s="385"/>
      <c r="HCP3220" s="385"/>
      <c r="HCQ3220" s="385"/>
      <c r="HCR3220" s="385"/>
      <c r="HCS3220" s="385"/>
      <c r="HCT3220" s="385"/>
      <c r="HCU3220" s="385"/>
      <c r="HCV3220" s="385"/>
      <c r="HCW3220" s="385"/>
      <c r="HCX3220" s="385"/>
      <c r="HCY3220" s="385"/>
      <c r="HCZ3220" s="385"/>
      <c r="HDA3220" s="385"/>
      <c r="HDB3220" s="385"/>
      <c r="HDC3220" s="385"/>
      <c r="HDD3220" s="385"/>
      <c r="HDE3220" s="385"/>
      <c r="HDF3220" s="385"/>
      <c r="HDG3220" s="385"/>
      <c r="HDH3220" s="385"/>
      <c r="HDI3220" s="385"/>
      <c r="HDJ3220" s="385"/>
      <c r="HDK3220" s="385"/>
      <c r="HDL3220" s="385"/>
      <c r="HDM3220" s="385"/>
      <c r="HDN3220" s="385"/>
      <c r="HDO3220" s="385"/>
      <c r="HDP3220" s="385"/>
      <c r="HDQ3220" s="385"/>
      <c r="HDR3220" s="385"/>
      <c r="HDS3220" s="385"/>
      <c r="HDT3220" s="385"/>
      <c r="HDU3220" s="385"/>
      <c r="HDV3220" s="385"/>
      <c r="HDW3220" s="385"/>
      <c r="HDX3220" s="385"/>
      <c r="HDY3220" s="385"/>
      <c r="HDZ3220" s="385"/>
      <c r="HEA3220" s="385"/>
      <c r="HEB3220" s="385"/>
      <c r="HEC3220" s="385"/>
      <c r="HED3220" s="385"/>
      <c r="HEE3220" s="385"/>
      <c r="HEF3220" s="385"/>
      <c r="HEG3220" s="385"/>
      <c r="HEH3220" s="385"/>
      <c r="HEI3220" s="385"/>
      <c r="HEJ3220" s="385"/>
      <c r="HEK3220" s="385"/>
      <c r="HEL3220" s="385"/>
      <c r="HEM3220" s="385"/>
      <c r="HEN3220" s="385"/>
      <c r="HEO3220" s="385"/>
      <c r="HEP3220" s="385"/>
      <c r="HEQ3220" s="385"/>
      <c r="HER3220" s="385"/>
      <c r="HES3220" s="385"/>
      <c r="HET3220" s="385"/>
      <c r="HEU3220" s="385"/>
      <c r="HEV3220" s="385"/>
      <c r="HEW3220" s="385"/>
      <c r="HEX3220" s="385"/>
      <c r="HEY3220" s="385"/>
      <c r="HEZ3220" s="385"/>
      <c r="HFA3220" s="385"/>
      <c r="HFB3220" s="385"/>
      <c r="HFC3220" s="385"/>
      <c r="HFD3220" s="385"/>
      <c r="HFE3220" s="385"/>
      <c r="HFF3220" s="385"/>
      <c r="HFG3220" s="385"/>
      <c r="HFH3220" s="385"/>
      <c r="HFI3220" s="385"/>
      <c r="HFJ3220" s="385"/>
      <c r="HFK3220" s="385"/>
      <c r="HFL3220" s="385"/>
      <c r="HFM3220" s="385"/>
      <c r="HFN3220" s="385"/>
      <c r="HFO3220" s="385"/>
      <c r="HFP3220" s="385"/>
      <c r="HFQ3220" s="385"/>
      <c r="HFR3220" s="385"/>
      <c r="HFS3220" s="385"/>
      <c r="HFT3220" s="385"/>
      <c r="HFU3220" s="385"/>
      <c r="HFV3220" s="385"/>
      <c r="HFW3220" s="385"/>
      <c r="HFX3220" s="385"/>
      <c r="HFY3220" s="385"/>
      <c r="HFZ3220" s="385"/>
      <c r="HGA3220" s="385"/>
      <c r="HGB3220" s="385"/>
      <c r="HGC3220" s="385"/>
      <c r="HGD3220" s="385"/>
      <c r="HGE3220" s="385"/>
      <c r="HGF3220" s="385"/>
      <c r="HGG3220" s="385"/>
      <c r="HGH3220" s="385"/>
      <c r="HGI3220" s="385"/>
      <c r="HGJ3220" s="385"/>
      <c r="HGK3220" s="385"/>
      <c r="HGL3220" s="385"/>
      <c r="HGM3220" s="385"/>
      <c r="HGN3220" s="385"/>
      <c r="HGO3220" s="385"/>
      <c r="HGP3220" s="385"/>
      <c r="HGQ3220" s="385"/>
      <c r="HGR3220" s="385"/>
      <c r="HGS3220" s="385"/>
      <c r="HGT3220" s="385"/>
      <c r="HGU3220" s="385"/>
      <c r="HGV3220" s="385"/>
      <c r="HGW3220" s="385"/>
      <c r="HGX3220" s="385"/>
      <c r="HGY3220" s="385"/>
      <c r="HGZ3220" s="385"/>
      <c r="HHA3220" s="385"/>
      <c r="HHB3220" s="385"/>
      <c r="HHC3220" s="385"/>
      <c r="HHD3220" s="385"/>
      <c r="HHE3220" s="385"/>
      <c r="HHF3220" s="385"/>
      <c r="HHG3220" s="385"/>
      <c r="HHH3220" s="385"/>
      <c r="HHI3220" s="385"/>
      <c r="HHJ3220" s="385"/>
      <c r="HHK3220" s="385"/>
      <c r="HHL3220" s="385"/>
      <c r="HHM3220" s="385"/>
      <c r="HHN3220" s="385"/>
      <c r="HHO3220" s="385"/>
      <c r="HHP3220" s="385"/>
      <c r="HHQ3220" s="385"/>
      <c r="HHR3220" s="385"/>
      <c r="HHS3220" s="385"/>
      <c r="HHT3220" s="385"/>
      <c r="HHU3220" s="385"/>
      <c r="HHV3220" s="385"/>
      <c r="HHW3220" s="385"/>
      <c r="HHX3220" s="385"/>
      <c r="HHY3220" s="385"/>
      <c r="HHZ3220" s="385"/>
      <c r="HIA3220" s="385"/>
      <c r="HIB3220" s="385"/>
      <c r="HIC3220" s="385"/>
      <c r="HID3220" s="385"/>
      <c r="HIE3220" s="385"/>
      <c r="HIF3220" s="385"/>
      <c r="HIG3220" s="385"/>
      <c r="HIH3220" s="385"/>
      <c r="HII3220" s="385"/>
      <c r="HIJ3220" s="385"/>
      <c r="HIK3220" s="385"/>
      <c r="HIL3220" s="385"/>
      <c r="HIM3220" s="385"/>
      <c r="HIN3220" s="385"/>
      <c r="HIO3220" s="385"/>
      <c r="HIP3220" s="385"/>
      <c r="HIQ3220" s="385"/>
      <c r="HIR3220" s="385"/>
      <c r="HIS3220" s="385"/>
      <c r="HIT3220" s="385"/>
      <c r="HIU3220" s="385"/>
      <c r="HIV3220" s="385"/>
      <c r="HIW3220" s="385"/>
      <c r="HIX3220" s="385"/>
      <c r="HIY3220" s="385"/>
      <c r="HIZ3220" s="385"/>
      <c r="HJA3220" s="385"/>
      <c r="HJB3220" s="385"/>
      <c r="HJC3220" s="385"/>
      <c r="HJD3220" s="385"/>
      <c r="HJE3220" s="385"/>
      <c r="HJF3220" s="385"/>
      <c r="HJG3220" s="385"/>
      <c r="HJH3220" s="385"/>
      <c r="HJI3220" s="385"/>
      <c r="HJJ3220" s="385"/>
      <c r="HJK3220" s="385"/>
      <c r="HJL3220" s="385"/>
      <c r="HJM3220" s="385"/>
      <c r="HJN3220" s="385"/>
      <c r="HJO3220" s="385"/>
      <c r="HJP3220" s="385"/>
      <c r="HJQ3220" s="385"/>
      <c r="HJR3220" s="385"/>
      <c r="HJS3220" s="385"/>
      <c r="HJT3220" s="385"/>
      <c r="HJU3220" s="385"/>
      <c r="HJV3220" s="385"/>
      <c r="HJW3220" s="385"/>
      <c r="HJX3220" s="385"/>
      <c r="HJY3220" s="385"/>
      <c r="HJZ3220" s="385"/>
      <c r="HKA3220" s="385"/>
      <c r="HKB3220" s="385"/>
      <c r="HKC3220" s="385"/>
      <c r="HKD3220" s="385"/>
      <c r="HKE3220" s="385"/>
      <c r="HKF3220" s="385"/>
      <c r="HKG3220" s="385"/>
      <c r="HKH3220" s="385"/>
      <c r="HKI3220" s="385"/>
      <c r="HKJ3220" s="385"/>
      <c r="HKK3220" s="385"/>
      <c r="HKL3220" s="385"/>
      <c r="HKM3220" s="385"/>
      <c r="HKN3220" s="385"/>
      <c r="HKO3220" s="385"/>
      <c r="HKP3220" s="385"/>
      <c r="HKQ3220" s="385"/>
      <c r="HKR3220" s="385"/>
      <c r="HKS3220" s="385"/>
      <c r="HKT3220" s="385"/>
      <c r="HKU3220" s="385"/>
      <c r="HKV3220" s="385"/>
      <c r="HKW3220" s="385"/>
      <c r="HKX3220" s="385"/>
      <c r="HKY3220" s="385"/>
      <c r="HKZ3220" s="385"/>
      <c r="HLA3220" s="385"/>
      <c r="HLB3220" s="385"/>
      <c r="HLC3220" s="385"/>
      <c r="HLD3220" s="385"/>
      <c r="HLE3220" s="385"/>
      <c r="HLF3220" s="385"/>
      <c r="HLG3220" s="385"/>
      <c r="HLH3220" s="385"/>
      <c r="HLI3220" s="385"/>
      <c r="HLJ3220" s="385"/>
      <c r="HLK3220" s="385"/>
      <c r="HLL3220" s="385"/>
      <c r="HLM3220" s="385"/>
      <c r="HLN3220" s="385"/>
      <c r="HLO3220" s="385"/>
      <c r="HLP3220" s="385"/>
      <c r="HLQ3220" s="385"/>
      <c r="HLR3220" s="385"/>
      <c r="HLS3220" s="385"/>
      <c r="HLT3220" s="385"/>
      <c r="HLU3220" s="385"/>
      <c r="HLV3220" s="385"/>
      <c r="HLW3220" s="385"/>
      <c r="HLX3220" s="385"/>
      <c r="HLY3220" s="385"/>
      <c r="HLZ3220" s="385"/>
      <c r="HMA3220" s="385"/>
      <c r="HMB3220" s="385"/>
      <c r="HMC3220" s="385"/>
      <c r="HMD3220" s="385"/>
      <c r="HME3220" s="385"/>
      <c r="HMF3220" s="385"/>
      <c r="HMG3220" s="385"/>
      <c r="HMH3220" s="385"/>
      <c r="HMI3220" s="385"/>
      <c r="HMJ3220" s="385"/>
      <c r="HMK3220" s="385"/>
      <c r="HML3220" s="385"/>
      <c r="HMM3220" s="385"/>
      <c r="HMN3220" s="385"/>
      <c r="HMO3220" s="385"/>
      <c r="HMP3220" s="385"/>
      <c r="HMQ3220" s="385"/>
      <c r="HMR3220" s="385"/>
      <c r="HMS3220" s="385"/>
      <c r="HMT3220" s="385"/>
      <c r="HMU3220" s="385"/>
      <c r="HMV3220" s="385"/>
      <c r="HMW3220" s="385"/>
      <c r="HMX3220" s="385"/>
      <c r="HMY3220" s="385"/>
      <c r="HMZ3220" s="385"/>
      <c r="HNA3220" s="385"/>
      <c r="HNB3220" s="385"/>
      <c r="HNC3220" s="385"/>
      <c r="HND3220" s="385"/>
      <c r="HNE3220" s="385"/>
      <c r="HNF3220" s="385"/>
      <c r="HNG3220" s="385"/>
      <c r="HNH3220" s="385"/>
      <c r="HNI3220" s="385"/>
      <c r="HNJ3220" s="385"/>
      <c r="HNK3220" s="385"/>
      <c r="HNL3220" s="385"/>
      <c r="HNM3220" s="385"/>
      <c r="HNN3220" s="385"/>
      <c r="HNO3220" s="385"/>
      <c r="HNP3220" s="385"/>
      <c r="HNQ3220" s="385"/>
      <c r="HNR3220" s="385"/>
      <c r="HNS3220" s="385"/>
      <c r="HNT3220" s="385"/>
      <c r="HNU3220" s="385"/>
      <c r="HNV3220" s="385"/>
      <c r="HNW3220" s="385"/>
      <c r="HNX3220" s="385"/>
      <c r="HNY3220" s="385"/>
      <c r="HNZ3220" s="385"/>
      <c r="HOA3220" s="385"/>
      <c r="HOB3220" s="385"/>
      <c r="HOC3220" s="385"/>
      <c r="HOD3220" s="385"/>
      <c r="HOE3220" s="385"/>
      <c r="HOF3220" s="385"/>
      <c r="HOG3220" s="385"/>
      <c r="HOH3220" s="385"/>
      <c r="HOI3220" s="385"/>
      <c r="HOJ3220" s="385"/>
      <c r="HOK3220" s="385"/>
      <c r="HOL3220" s="385"/>
      <c r="HOM3220" s="385"/>
      <c r="HON3220" s="385"/>
      <c r="HOO3220" s="385"/>
      <c r="HOP3220" s="385"/>
      <c r="HOQ3220" s="385"/>
      <c r="HOR3220" s="385"/>
      <c r="HOS3220" s="385"/>
      <c r="HOT3220" s="385"/>
      <c r="HOU3220" s="385"/>
      <c r="HOV3220" s="385"/>
      <c r="HOW3220" s="385"/>
      <c r="HOX3220" s="385"/>
      <c r="HOY3220" s="385"/>
      <c r="HOZ3220" s="385"/>
      <c r="HPA3220" s="385"/>
      <c r="HPB3220" s="385"/>
      <c r="HPC3220" s="385"/>
      <c r="HPD3220" s="385"/>
      <c r="HPE3220" s="385"/>
      <c r="HPF3220" s="385"/>
      <c r="HPG3220" s="385"/>
      <c r="HPH3220" s="385"/>
      <c r="HPI3220" s="385"/>
      <c r="HPJ3220" s="385"/>
      <c r="HPK3220" s="385"/>
      <c r="HPL3220" s="385"/>
      <c r="HPM3220" s="385"/>
      <c r="HPN3220" s="385"/>
      <c r="HPO3220" s="385"/>
      <c r="HPP3220" s="385"/>
      <c r="HPQ3220" s="385"/>
      <c r="HPR3220" s="385"/>
      <c r="HPS3220" s="385"/>
      <c r="HPT3220" s="385"/>
      <c r="HPU3220" s="385"/>
      <c r="HPV3220" s="385"/>
      <c r="HPW3220" s="385"/>
      <c r="HPX3220" s="385"/>
      <c r="HPY3220" s="385"/>
      <c r="HPZ3220" s="385"/>
      <c r="HQA3220" s="385"/>
      <c r="HQB3220" s="385"/>
      <c r="HQC3220" s="385"/>
      <c r="HQD3220" s="385"/>
      <c r="HQE3220" s="385"/>
      <c r="HQF3220" s="385"/>
      <c r="HQG3220" s="385"/>
      <c r="HQH3220" s="385"/>
      <c r="HQI3220" s="385"/>
      <c r="HQJ3220" s="385"/>
      <c r="HQK3220" s="385"/>
      <c r="HQL3220" s="385"/>
      <c r="HQM3220" s="385"/>
      <c r="HQN3220" s="385"/>
      <c r="HQO3220" s="385"/>
      <c r="HQP3220" s="385"/>
      <c r="HQQ3220" s="385"/>
      <c r="HQR3220" s="385"/>
      <c r="HQS3220" s="385"/>
      <c r="HQT3220" s="385"/>
      <c r="HQU3220" s="385"/>
      <c r="HQV3220" s="385"/>
      <c r="HQW3220" s="385"/>
      <c r="HQX3220" s="385"/>
      <c r="HQY3220" s="385"/>
      <c r="HQZ3220" s="385"/>
      <c r="HRA3220" s="385"/>
      <c r="HRB3220" s="385"/>
      <c r="HRC3220" s="385"/>
      <c r="HRD3220" s="385"/>
      <c r="HRE3220" s="385"/>
      <c r="HRF3220" s="385"/>
      <c r="HRG3220" s="385"/>
      <c r="HRH3220" s="385"/>
      <c r="HRI3220" s="385"/>
      <c r="HRJ3220" s="385"/>
      <c r="HRK3220" s="385"/>
      <c r="HRL3220" s="385"/>
      <c r="HRM3220" s="385"/>
      <c r="HRN3220" s="385"/>
      <c r="HRO3220" s="385"/>
      <c r="HRP3220" s="385"/>
      <c r="HRQ3220" s="385"/>
      <c r="HRR3220" s="385"/>
      <c r="HRS3220" s="385"/>
      <c r="HRT3220" s="385"/>
      <c r="HRU3220" s="385"/>
      <c r="HRV3220" s="385"/>
      <c r="HRW3220" s="385"/>
      <c r="HRX3220" s="385"/>
      <c r="HRY3220" s="385"/>
      <c r="HRZ3220" s="385"/>
      <c r="HSA3220" s="385"/>
      <c r="HSB3220" s="385"/>
      <c r="HSC3220" s="385"/>
      <c r="HSD3220" s="385"/>
      <c r="HSE3220" s="385"/>
      <c r="HSF3220" s="385"/>
      <c r="HSG3220" s="385"/>
      <c r="HSH3220" s="385"/>
      <c r="HSI3220" s="385"/>
      <c r="HSJ3220" s="385"/>
      <c r="HSK3220" s="385"/>
      <c r="HSL3220" s="385"/>
      <c r="HSM3220" s="385"/>
      <c r="HSN3220" s="385"/>
      <c r="HSO3220" s="385"/>
      <c r="HSP3220" s="385"/>
      <c r="HSQ3220" s="385"/>
      <c r="HSR3220" s="385"/>
      <c r="HSS3220" s="385"/>
      <c r="HST3220" s="385"/>
      <c r="HSU3220" s="385"/>
      <c r="HSV3220" s="385"/>
      <c r="HSW3220" s="385"/>
      <c r="HSX3220" s="385"/>
      <c r="HSY3220" s="385"/>
      <c r="HSZ3220" s="385"/>
      <c r="HTA3220" s="385"/>
      <c r="HTB3220" s="385"/>
      <c r="HTC3220" s="385"/>
      <c r="HTD3220" s="385"/>
      <c r="HTE3220" s="385"/>
      <c r="HTF3220" s="385"/>
      <c r="HTG3220" s="385"/>
      <c r="HTH3220" s="385"/>
      <c r="HTI3220" s="385"/>
      <c r="HTJ3220" s="385"/>
      <c r="HTK3220" s="385"/>
      <c r="HTL3220" s="385"/>
      <c r="HTM3220" s="385"/>
      <c r="HTN3220" s="385"/>
      <c r="HTO3220" s="385"/>
      <c r="HTP3220" s="385"/>
      <c r="HTQ3220" s="385"/>
      <c r="HTR3220" s="385"/>
      <c r="HTS3220" s="385"/>
      <c r="HTT3220" s="385"/>
      <c r="HTU3220" s="385"/>
      <c r="HTV3220" s="385"/>
      <c r="HTW3220" s="385"/>
      <c r="HTX3220" s="385"/>
      <c r="HTY3220" s="385"/>
      <c r="HTZ3220" s="385"/>
      <c r="HUA3220" s="385"/>
      <c r="HUB3220" s="385"/>
      <c r="HUC3220" s="385"/>
      <c r="HUD3220" s="385"/>
      <c r="HUE3220" s="385"/>
      <c r="HUF3220" s="385"/>
      <c r="HUG3220" s="385"/>
      <c r="HUH3220" s="385"/>
      <c r="HUI3220" s="385"/>
      <c r="HUJ3220" s="385"/>
      <c r="HUK3220" s="385"/>
      <c r="HUL3220" s="385"/>
      <c r="HUM3220" s="385"/>
      <c r="HUN3220" s="385"/>
      <c r="HUO3220" s="385"/>
      <c r="HUP3220" s="385"/>
      <c r="HUQ3220" s="385"/>
      <c r="HUR3220" s="385"/>
      <c r="HUS3220" s="385"/>
      <c r="HUT3220" s="385"/>
      <c r="HUU3220" s="385"/>
      <c r="HUV3220" s="385"/>
      <c r="HUW3220" s="385"/>
      <c r="HUX3220" s="385"/>
      <c r="HUY3220" s="385"/>
      <c r="HUZ3220" s="385"/>
      <c r="HVA3220" s="385"/>
      <c r="HVB3220" s="385"/>
      <c r="HVC3220" s="385"/>
      <c r="HVD3220" s="385"/>
      <c r="HVE3220" s="385"/>
      <c r="HVF3220" s="385"/>
      <c r="HVG3220" s="385"/>
      <c r="HVH3220" s="385"/>
      <c r="HVI3220" s="385"/>
      <c r="HVJ3220" s="385"/>
      <c r="HVK3220" s="385"/>
      <c r="HVL3220" s="385"/>
      <c r="HVM3220" s="385"/>
      <c r="HVN3220" s="385"/>
      <c r="HVO3220" s="385"/>
      <c r="HVP3220" s="385"/>
      <c r="HVQ3220" s="385"/>
      <c r="HVR3220" s="385"/>
      <c r="HVS3220" s="385"/>
      <c r="HVT3220" s="385"/>
      <c r="HVU3220" s="385"/>
      <c r="HVV3220" s="385"/>
      <c r="HVW3220" s="385"/>
      <c r="HVX3220" s="385"/>
      <c r="HVY3220" s="385"/>
      <c r="HVZ3220" s="385"/>
      <c r="HWA3220" s="385"/>
      <c r="HWB3220" s="385"/>
      <c r="HWC3220" s="385"/>
      <c r="HWD3220" s="385"/>
      <c r="HWE3220" s="385"/>
      <c r="HWF3220" s="385"/>
      <c r="HWG3220" s="385"/>
      <c r="HWH3220" s="385"/>
      <c r="HWI3220" s="385"/>
      <c r="HWJ3220" s="385"/>
      <c r="HWK3220" s="385"/>
      <c r="HWL3220" s="385"/>
      <c r="HWM3220" s="385"/>
      <c r="HWN3220" s="385"/>
      <c r="HWO3220" s="385"/>
      <c r="HWP3220" s="385"/>
      <c r="HWQ3220" s="385"/>
      <c r="HWR3220" s="385"/>
      <c r="HWS3220" s="385"/>
      <c r="HWT3220" s="385"/>
      <c r="HWU3220" s="385"/>
      <c r="HWV3220" s="385"/>
      <c r="HWW3220" s="385"/>
      <c r="HWX3220" s="385"/>
      <c r="HWY3220" s="385"/>
      <c r="HWZ3220" s="385"/>
      <c r="HXA3220" s="385"/>
      <c r="HXB3220" s="385"/>
      <c r="HXC3220" s="385"/>
      <c r="HXD3220" s="385"/>
      <c r="HXE3220" s="385"/>
      <c r="HXF3220" s="385"/>
      <c r="HXG3220" s="385"/>
      <c r="HXH3220" s="385"/>
      <c r="HXI3220" s="385"/>
      <c r="HXJ3220" s="385"/>
      <c r="HXK3220" s="385"/>
      <c r="HXL3220" s="385"/>
      <c r="HXM3220" s="385"/>
      <c r="HXN3220" s="385"/>
      <c r="HXO3220" s="385"/>
      <c r="HXP3220" s="385"/>
      <c r="HXQ3220" s="385"/>
      <c r="HXR3220" s="385"/>
      <c r="HXS3220" s="385"/>
      <c r="HXT3220" s="385"/>
      <c r="HXU3220" s="385"/>
      <c r="HXV3220" s="385"/>
      <c r="HXW3220" s="385"/>
      <c r="HXX3220" s="385"/>
      <c r="HXY3220" s="385"/>
      <c r="HXZ3220" s="385"/>
      <c r="HYA3220" s="385"/>
      <c r="HYB3220" s="385"/>
      <c r="HYC3220" s="385"/>
      <c r="HYD3220" s="385"/>
      <c r="HYE3220" s="385"/>
      <c r="HYF3220" s="385"/>
      <c r="HYG3220" s="385"/>
      <c r="HYH3220" s="385"/>
      <c r="HYI3220" s="385"/>
      <c r="HYJ3220" s="385"/>
      <c r="HYK3220" s="385"/>
      <c r="HYL3220" s="385"/>
      <c r="HYM3220" s="385"/>
      <c r="HYN3220" s="385"/>
      <c r="HYO3220" s="385"/>
      <c r="HYP3220" s="385"/>
      <c r="HYQ3220" s="385"/>
      <c r="HYR3220" s="385"/>
      <c r="HYS3220" s="385"/>
      <c r="HYT3220" s="385"/>
      <c r="HYU3220" s="385"/>
      <c r="HYV3220" s="385"/>
      <c r="HYW3220" s="385"/>
      <c r="HYX3220" s="385"/>
      <c r="HYY3220" s="385"/>
      <c r="HYZ3220" s="385"/>
      <c r="HZA3220" s="385"/>
      <c r="HZB3220" s="385"/>
      <c r="HZC3220" s="385"/>
      <c r="HZD3220" s="385"/>
      <c r="HZE3220" s="385"/>
      <c r="HZF3220" s="385"/>
      <c r="HZG3220" s="385"/>
      <c r="HZH3220" s="385"/>
      <c r="HZI3220" s="385"/>
      <c r="HZJ3220" s="385"/>
      <c r="HZK3220" s="385"/>
      <c r="HZL3220" s="385"/>
      <c r="HZM3220" s="385"/>
      <c r="HZN3220" s="385"/>
      <c r="HZO3220" s="385"/>
      <c r="HZP3220" s="385"/>
      <c r="HZQ3220" s="385"/>
      <c r="HZR3220" s="385"/>
      <c r="HZS3220" s="385"/>
      <c r="HZT3220" s="385"/>
      <c r="HZU3220" s="385"/>
      <c r="HZV3220" s="385"/>
      <c r="HZW3220" s="385"/>
      <c r="HZX3220" s="385"/>
      <c r="HZY3220" s="385"/>
      <c r="HZZ3220" s="385"/>
      <c r="IAA3220" s="385"/>
      <c r="IAB3220" s="385"/>
      <c r="IAC3220" s="385"/>
      <c r="IAD3220" s="385"/>
      <c r="IAE3220" s="385"/>
      <c r="IAF3220" s="385"/>
      <c r="IAG3220" s="385"/>
      <c r="IAH3220" s="385"/>
      <c r="IAI3220" s="385"/>
      <c r="IAJ3220" s="385"/>
      <c r="IAK3220" s="385"/>
      <c r="IAL3220" s="385"/>
      <c r="IAM3220" s="385"/>
      <c r="IAN3220" s="385"/>
      <c r="IAO3220" s="385"/>
      <c r="IAP3220" s="385"/>
      <c r="IAQ3220" s="385"/>
      <c r="IAR3220" s="385"/>
      <c r="IAS3220" s="385"/>
      <c r="IAT3220" s="385"/>
      <c r="IAU3220" s="385"/>
      <c r="IAV3220" s="385"/>
      <c r="IAW3220" s="385"/>
      <c r="IAX3220" s="385"/>
      <c r="IAY3220" s="385"/>
      <c r="IAZ3220" s="385"/>
      <c r="IBA3220" s="385"/>
      <c r="IBB3220" s="385"/>
      <c r="IBC3220" s="385"/>
      <c r="IBD3220" s="385"/>
      <c r="IBE3220" s="385"/>
      <c r="IBF3220" s="385"/>
      <c r="IBG3220" s="385"/>
      <c r="IBH3220" s="385"/>
      <c r="IBI3220" s="385"/>
      <c r="IBJ3220" s="385"/>
      <c r="IBK3220" s="385"/>
      <c r="IBL3220" s="385"/>
      <c r="IBM3220" s="385"/>
      <c r="IBN3220" s="385"/>
      <c r="IBO3220" s="385"/>
      <c r="IBP3220" s="385"/>
      <c r="IBQ3220" s="385"/>
      <c r="IBR3220" s="385"/>
      <c r="IBS3220" s="385"/>
      <c r="IBT3220" s="385"/>
      <c r="IBU3220" s="385"/>
      <c r="IBV3220" s="385"/>
      <c r="IBW3220" s="385"/>
      <c r="IBX3220" s="385"/>
      <c r="IBY3220" s="385"/>
      <c r="IBZ3220" s="385"/>
      <c r="ICA3220" s="385"/>
      <c r="ICB3220" s="385"/>
      <c r="ICC3220" s="385"/>
      <c r="ICD3220" s="385"/>
      <c r="ICE3220" s="385"/>
      <c r="ICF3220" s="385"/>
      <c r="ICG3220" s="385"/>
      <c r="ICH3220" s="385"/>
      <c r="ICI3220" s="385"/>
      <c r="ICJ3220" s="385"/>
      <c r="ICK3220" s="385"/>
      <c r="ICL3220" s="385"/>
      <c r="ICM3220" s="385"/>
      <c r="ICN3220" s="385"/>
      <c r="ICO3220" s="385"/>
      <c r="ICP3220" s="385"/>
      <c r="ICQ3220" s="385"/>
      <c r="ICR3220" s="385"/>
      <c r="ICS3220" s="385"/>
      <c r="ICT3220" s="385"/>
      <c r="ICU3220" s="385"/>
      <c r="ICV3220" s="385"/>
      <c r="ICW3220" s="385"/>
      <c r="ICX3220" s="385"/>
      <c r="ICY3220" s="385"/>
      <c r="ICZ3220" s="385"/>
      <c r="IDA3220" s="385"/>
      <c r="IDB3220" s="385"/>
      <c r="IDC3220" s="385"/>
      <c r="IDD3220" s="385"/>
      <c r="IDE3220" s="385"/>
      <c r="IDF3220" s="385"/>
      <c r="IDG3220" s="385"/>
      <c r="IDH3220" s="385"/>
      <c r="IDI3220" s="385"/>
      <c r="IDJ3220" s="385"/>
      <c r="IDK3220" s="385"/>
      <c r="IDL3220" s="385"/>
      <c r="IDM3220" s="385"/>
      <c r="IDN3220" s="385"/>
      <c r="IDO3220" s="385"/>
      <c r="IDP3220" s="385"/>
      <c r="IDQ3220" s="385"/>
      <c r="IDR3220" s="385"/>
      <c r="IDS3220" s="385"/>
      <c r="IDT3220" s="385"/>
      <c r="IDU3220" s="385"/>
      <c r="IDV3220" s="385"/>
      <c r="IDW3220" s="385"/>
      <c r="IDX3220" s="385"/>
      <c r="IDY3220" s="385"/>
      <c r="IDZ3220" s="385"/>
      <c r="IEA3220" s="385"/>
      <c r="IEB3220" s="385"/>
      <c r="IEC3220" s="385"/>
      <c r="IED3220" s="385"/>
      <c r="IEE3220" s="385"/>
      <c r="IEF3220" s="385"/>
      <c r="IEG3220" s="385"/>
      <c r="IEH3220" s="385"/>
      <c r="IEI3220" s="385"/>
      <c r="IEJ3220" s="385"/>
      <c r="IEK3220" s="385"/>
      <c r="IEL3220" s="385"/>
      <c r="IEM3220" s="385"/>
      <c r="IEN3220" s="385"/>
      <c r="IEO3220" s="385"/>
      <c r="IEP3220" s="385"/>
      <c r="IEQ3220" s="385"/>
      <c r="IER3220" s="385"/>
      <c r="IES3220" s="385"/>
      <c r="IET3220" s="385"/>
      <c r="IEU3220" s="385"/>
      <c r="IEV3220" s="385"/>
      <c r="IEW3220" s="385"/>
      <c r="IEX3220" s="385"/>
      <c r="IEY3220" s="385"/>
      <c r="IEZ3220" s="385"/>
      <c r="IFA3220" s="385"/>
      <c r="IFB3220" s="385"/>
      <c r="IFC3220" s="385"/>
      <c r="IFD3220" s="385"/>
      <c r="IFE3220" s="385"/>
      <c r="IFF3220" s="385"/>
      <c r="IFG3220" s="385"/>
      <c r="IFH3220" s="385"/>
      <c r="IFI3220" s="385"/>
      <c r="IFJ3220" s="385"/>
      <c r="IFK3220" s="385"/>
      <c r="IFL3220" s="385"/>
      <c r="IFM3220" s="385"/>
      <c r="IFN3220" s="385"/>
      <c r="IFO3220" s="385"/>
      <c r="IFP3220" s="385"/>
      <c r="IFQ3220" s="385"/>
      <c r="IFR3220" s="385"/>
      <c r="IFS3220" s="385"/>
      <c r="IFT3220" s="385"/>
      <c r="IFU3220" s="385"/>
      <c r="IFV3220" s="385"/>
      <c r="IFW3220" s="385"/>
      <c r="IFX3220" s="385"/>
      <c r="IFY3220" s="385"/>
      <c r="IFZ3220" s="385"/>
      <c r="IGA3220" s="385"/>
      <c r="IGB3220" s="385"/>
      <c r="IGC3220" s="385"/>
      <c r="IGD3220" s="385"/>
      <c r="IGE3220" s="385"/>
      <c r="IGF3220" s="385"/>
      <c r="IGG3220" s="385"/>
      <c r="IGH3220" s="385"/>
      <c r="IGI3220" s="385"/>
      <c r="IGJ3220" s="385"/>
      <c r="IGK3220" s="385"/>
      <c r="IGL3220" s="385"/>
      <c r="IGM3220" s="385"/>
      <c r="IGN3220" s="385"/>
      <c r="IGO3220" s="385"/>
      <c r="IGP3220" s="385"/>
      <c r="IGQ3220" s="385"/>
      <c r="IGR3220" s="385"/>
      <c r="IGS3220" s="385"/>
      <c r="IGT3220" s="385"/>
      <c r="IGU3220" s="385"/>
      <c r="IGV3220" s="385"/>
      <c r="IGW3220" s="385"/>
      <c r="IGX3220" s="385"/>
      <c r="IGY3220" s="385"/>
      <c r="IGZ3220" s="385"/>
      <c r="IHA3220" s="385"/>
      <c r="IHB3220" s="385"/>
      <c r="IHC3220" s="385"/>
      <c r="IHD3220" s="385"/>
      <c r="IHE3220" s="385"/>
      <c r="IHF3220" s="385"/>
      <c r="IHG3220" s="385"/>
      <c r="IHH3220" s="385"/>
      <c r="IHI3220" s="385"/>
      <c r="IHJ3220" s="385"/>
      <c r="IHK3220" s="385"/>
      <c r="IHL3220" s="385"/>
      <c r="IHM3220" s="385"/>
      <c r="IHN3220" s="385"/>
      <c r="IHO3220" s="385"/>
      <c r="IHP3220" s="385"/>
      <c r="IHQ3220" s="385"/>
      <c r="IHR3220" s="385"/>
      <c r="IHS3220" s="385"/>
      <c r="IHT3220" s="385"/>
      <c r="IHU3220" s="385"/>
      <c r="IHV3220" s="385"/>
      <c r="IHW3220" s="385"/>
      <c r="IHX3220" s="385"/>
      <c r="IHY3220" s="385"/>
      <c r="IHZ3220" s="385"/>
      <c r="IIA3220" s="385"/>
      <c r="IIB3220" s="385"/>
      <c r="IIC3220" s="385"/>
      <c r="IID3220" s="385"/>
      <c r="IIE3220" s="385"/>
      <c r="IIF3220" s="385"/>
      <c r="IIG3220" s="385"/>
      <c r="IIH3220" s="385"/>
      <c r="III3220" s="385"/>
      <c r="IIJ3220" s="385"/>
      <c r="IIK3220" s="385"/>
      <c r="IIL3220" s="385"/>
      <c r="IIM3220" s="385"/>
      <c r="IIN3220" s="385"/>
      <c r="IIO3220" s="385"/>
      <c r="IIP3220" s="385"/>
      <c r="IIQ3220" s="385"/>
      <c r="IIR3220" s="385"/>
      <c r="IIS3220" s="385"/>
      <c r="IIT3220" s="385"/>
      <c r="IIU3220" s="385"/>
      <c r="IIV3220" s="385"/>
      <c r="IIW3220" s="385"/>
      <c r="IIX3220" s="385"/>
      <c r="IIY3220" s="385"/>
      <c r="IIZ3220" s="385"/>
      <c r="IJA3220" s="385"/>
      <c r="IJB3220" s="385"/>
      <c r="IJC3220" s="385"/>
      <c r="IJD3220" s="385"/>
      <c r="IJE3220" s="385"/>
      <c r="IJF3220" s="385"/>
      <c r="IJG3220" s="385"/>
      <c r="IJH3220" s="385"/>
      <c r="IJI3220" s="385"/>
      <c r="IJJ3220" s="385"/>
      <c r="IJK3220" s="385"/>
      <c r="IJL3220" s="385"/>
      <c r="IJM3220" s="385"/>
      <c r="IJN3220" s="385"/>
      <c r="IJO3220" s="385"/>
      <c r="IJP3220" s="385"/>
      <c r="IJQ3220" s="385"/>
      <c r="IJR3220" s="385"/>
      <c r="IJS3220" s="385"/>
      <c r="IJT3220" s="385"/>
      <c r="IJU3220" s="385"/>
      <c r="IJV3220" s="385"/>
      <c r="IJW3220" s="385"/>
      <c r="IJX3220" s="385"/>
      <c r="IJY3220" s="385"/>
      <c r="IJZ3220" s="385"/>
      <c r="IKA3220" s="385"/>
      <c r="IKB3220" s="385"/>
      <c r="IKC3220" s="385"/>
      <c r="IKD3220" s="385"/>
      <c r="IKE3220" s="385"/>
      <c r="IKF3220" s="385"/>
      <c r="IKG3220" s="385"/>
      <c r="IKH3220" s="385"/>
      <c r="IKI3220" s="385"/>
      <c r="IKJ3220" s="385"/>
      <c r="IKK3220" s="385"/>
      <c r="IKL3220" s="385"/>
      <c r="IKM3220" s="385"/>
      <c r="IKN3220" s="385"/>
      <c r="IKO3220" s="385"/>
      <c r="IKP3220" s="385"/>
      <c r="IKQ3220" s="385"/>
      <c r="IKR3220" s="385"/>
      <c r="IKS3220" s="385"/>
      <c r="IKT3220" s="385"/>
      <c r="IKU3220" s="385"/>
      <c r="IKV3220" s="385"/>
      <c r="IKW3220" s="385"/>
      <c r="IKX3220" s="385"/>
      <c r="IKY3220" s="385"/>
      <c r="IKZ3220" s="385"/>
      <c r="ILA3220" s="385"/>
      <c r="ILB3220" s="385"/>
      <c r="ILC3220" s="385"/>
      <c r="ILD3220" s="385"/>
      <c r="ILE3220" s="385"/>
      <c r="ILF3220" s="385"/>
      <c r="ILG3220" s="385"/>
      <c r="ILH3220" s="385"/>
      <c r="ILI3220" s="385"/>
      <c r="ILJ3220" s="385"/>
      <c r="ILK3220" s="385"/>
      <c r="ILL3220" s="385"/>
      <c r="ILM3220" s="385"/>
      <c r="ILN3220" s="385"/>
      <c r="ILO3220" s="385"/>
      <c r="ILP3220" s="385"/>
      <c r="ILQ3220" s="385"/>
      <c r="ILR3220" s="385"/>
      <c r="ILS3220" s="385"/>
      <c r="ILT3220" s="385"/>
      <c r="ILU3220" s="385"/>
      <c r="ILV3220" s="385"/>
      <c r="ILW3220" s="385"/>
      <c r="ILX3220" s="385"/>
      <c r="ILY3220" s="385"/>
      <c r="ILZ3220" s="385"/>
      <c r="IMA3220" s="385"/>
      <c r="IMB3220" s="385"/>
      <c r="IMC3220" s="385"/>
      <c r="IMD3220" s="385"/>
      <c r="IME3220" s="385"/>
      <c r="IMF3220" s="385"/>
      <c r="IMG3220" s="385"/>
      <c r="IMH3220" s="385"/>
      <c r="IMI3220" s="385"/>
      <c r="IMJ3220" s="385"/>
      <c r="IMK3220" s="385"/>
      <c r="IML3220" s="385"/>
      <c r="IMM3220" s="385"/>
      <c r="IMN3220" s="385"/>
      <c r="IMO3220" s="385"/>
      <c r="IMP3220" s="385"/>
      <c r="IMQ3220" s="385"/>
      <c r="IMR3220" s="385"/>
      <c r="IMS3220" s="385"/>
      <c r="IMT3220" s="385"/>
      <c r="IMU3220" s="385"/>
      <c r="IMV3220" s="385"/>
      <c r="IMW3220" s="385"/>
      <c r="IMX3220" s="385"/>
      <c r="IMY3220" s="385"/>
      <c r="IMZ3220" s="385"/>
      <c r="INA3220" s="385"/>
      <c r="INB3220" s="385"/>
      <c r="INC3220" s="385"/>
      <c r="IND3220" s="385"/>
      <c r="INE3220" s="385"/>
      <c r="INF3220" s="385"/>
      <c r="ING3220" s="385"/>
      <c r="INH3220" s="385"/>
      <c r="INI3220" s="385"/>
      <c r="INJ3220" s="385"/>
      <c r="INK3220" s="385"/>
      <c r="INL3220" s="385"/>
      <c r="INM3220" s="385"/>
      <c r="INN3220" s="385"/>
      <c r="INO3220" s="385"/>
      <c r="INP3220" s="385"/>
      <c r="INQ3220" s="385"/>
      <c r="INR3220" s="385"/>
      <c r="INS3220" s="385"/>
      <c r="INT3220" s="385"/>
      <c r="INU3220" s="385"/>
      <c r="INV3220" s="385"/>
      <c r="INW3220" s="385"/>
      <c r="INX3220" s="385"/>
      <c r="INY3220" s="385"/>
      <c r="INZ3220" s="385"/>
      <c r="IOA3220" s="385"/>
      <c r="IOB3220" s="385"/>
      <c r="IOC3220" s="385"/>
      <c r="IOD3220" s="385"/>
      <c r="IOE3220" s="385"/>
      <c r="IOF3220" s="385"/>
      <c r="IOG3220" s="385"/>
      <c r="IOH3220" s="385"/>
      <c r="IOI3220" s="385"/>
      <c r="IOJ3220" s="385"/>
      <c r="IOK3220" s="385"/>
      <c r="IOL3220" s="385"/>
      <c r="IOM3220" s="385"/>
      <c r="ION3220" s="385"/>
      <c r="IOO3220" s="385"/>
      <c r="IOP3220" s="385"/>
      <c r="IOQ3220" s="385"/>
      <c r="IOR3220" s="385"/>
      <c r="IOS3220" s="385"/>
      <c r="IOT3220" s="385"/>
      <c r="IOU3220" s="385"/>
      <c r="IOV3220" s="385"/>
      <c r="IOW3220" s="385"/>
      <c r="IOX3220" s="385"/>
      <c r="IOY3220" s="385"/>
      <c r="IOZ3220" s="385"/>
      <c r="IPA3220" s="385"/>
      <c r="IPB3220" s="385"/>
      <c r="IPC3220" s="385"/>
      <c r="IPD3220" s="385"/>
      <c r="IPE3220" s="385"/>
      <c r="IPF3220" s="385"/>
      <c r="IPG3220" s="385"/>
      <c r="IPH3220" s="385"/>
      <c r="IPI3220" s="385"/>
      <c r="IPJ3220" s="385"/>
      <c r="IPK3220" s="385"/>
      <c r="IPL3220" s="385"/>
      <c r="IPM3220" s="385"/>
      <c r="IPN3220" s="385"/>
      <c r="IPO3220" s="385"/>
      <c r="IPP3220" s="385"/>
      <c r="IPQ3220" s="385"/>
      <c r="IPR3220" s="385"/>
      <c r="IPS3220" s="385"/>
      <c r="IPT3220" s="385"/>
      <c r="IPU3220" s="385"/>
      <c r="IPV3220" s="385"/>
      <c r="IPW3220" s="385"/>
      <c r="IPX3220" s="385"/>
      <c r="IPY3220" s="385"/>
      <c r="IPZ3220" s="385"/>
      <c r="IQA3220" s="385"/>
      <c r="IQB3220" s="385"/>
      <c r="IQC3220" s="385"/>
      <c r="IQD3220" s="385"/>
      <c r="IQE3220" s="385"/>
      <c r="IQF3220" s="385"/>
      <c r="IQG3220" s="385"/>
      <c r="IQH3220" s="385"/>
      <c r="IQI3220" s="385"/>
      <c r="IQJ3220" s="385"/>
      <c r="IQK3220" s="385"/>
      <c r="IQL3220" s="385"/>
      <c r="IQM3220" s="385"/>
      <c r="IQN3220" s="385"/>
      <c r="IQO3220" s="385"/>
      <c r="IQP3220" s="385"/>
      <c r="IQQ3220" s="385"/>
      <c r="IQR3220" s="385"/>
      <c r="IQS3220" s="385"/>
      <c r="IQT3220" s="385"/>
      <c r="IQU3220" s="385"/>
      <c r="IQV3220" s="385"/>
      <c r="IQW3220" s="385"/>
      <c r="IQX3220" s="385"/>
      <c r="IQY3220" s="385"/>
      <c r="IQZ3220" s="385"/>
      <c r="IRA3220" s="385"/>
      <c r="IRB3220" s="385"/>
      <c r="IRC3220" s="385"/>
      <c r="IRD3220" s="385"/>
      <c r="IRE3220" s="385"/>
      <c r="IRF3220" s="385"/>
      <c r="IRG3220" s="385"/>
      <c r="IRH3220" s="385"/>
      <c r="IRI3220" s="385"/>
      <c r="IRJ3220" s="385"/>
      <c r="IRK3220" s="385"/>
      <c r="IRL3220" s="385"/>
      <c r="IRM3220" s="385"/>
      <c r="IRN3220" s="385"/>
      <c r="IRO3220" s="385"/>
      <c r="IRP3220" s="385"/>
      <c r="IRQ3220" s="385"/>
      <c r="IRR3220" s="385"/>
      <c r="IRS3220" s="385"/>
      <c r="IRT3220" s="385"/>
      <c r="IRU3220" s="385"/>
      <c r="IRV3220" s="385"/>
      <c r="IRW3220" s="385"/>
      <c r="IRX3220" s="385"/>
      <c r="IRY3220" s="385"/>
      <c r="IRZ3220" s="385"/>
      <c r="ISA3220" s="385"/>
      <c r="ISB3220" s="385"/>
      <c r="ISC3220" s="385"/>
      <c r="ISD3220" s="385"/>
      <c r="ISE3220" s="385"/>
      <c r="ISF3220" s="385"/>
      <c r="ISG3220" s="385"/>
      <c r="ISH3220" s="385"/>
      <c r="ISI3220" s="385"/>
      <c r="ISJ3220" s="385"/>
      <c r="ISK3220" s="385"/>
      <c r="ISL3220" s="385"/>
      <c r="ISM3220" s="385"/>
      <c r="ISN3220" s="385"/>
      <c r="ISO3220" s="385"/>
      <c r="ISP3220" s="385"/>
      <c r="ISQ3220" s="385"/>
      <c r="ISR3220" s="385"/>
      <c r="ISS3220" s="385"/>
      <c r="IST3220" s="385"/>
      <c r="ISU3220" s="385"/>
      <c r="ISV3220" s="385"/>
      <c r="ISW3220" s="385"/>
      <c r="ISX3220" s="385"/>
      <c r="ISY3220" s="385"/>
      <c r="ISZ3220" s="385"/>
      <c r="ITA3220" s="385"/>
      <c r="ITB3220" s="385"/>
      <c r="ITC3220" s="385"/>
      <c r="ITD3220" s="385"/>
      <c r="ITE3220" s="385"/>
      <c r="ITF3220" s="385"/>
      <c r="ITG3220" s="385"/>
      <c r="ITH3220" s="385"/>
      <c r="ITI3220" s="385"/>
      <c r="ITJ3220" s="385"/>
      <c r="ITK3220" s="385"/>
      <c r="ITL3220" s="385"/>
      <c r="ITM3220" s="385"/>
      <c r="ITN3220" s="385"/>
      <c r="ITO3220" s="385"/>
      <c r="ITP3220" s="385"/>
      <c r="ITQ3220" s="385"/>
      <c r="ITR3220" s="385"/>
      <c r="ITS3220" s="385"/>
      <c r="ITT3220" s="385"/>
      <c r="ITU3220" s="385"/>
      <c r="ITV3220" s="385"/>
      <c r="ITW3220" s="385"/>
      <c r="ITX3220" s="385"/>
      <c r="ITY3220" s="385"/>
      <c r="ITZ3220" s="385"/>
      <c r="IUA3220" s="385"/>
      <c r="IUB3220" s="385"/>
      <c r="IUC3220" s="385"/>
      <c r="IUD3220" s="385"/>
      <c r="IUE3220" s="385"/>
      <c r="IUF3220" s="385"/>
      <c r="IUG3220" s="385"/>
      <c r="IUH3220" s="385"/>
      <c r="IUI3220" s="385"/>
      <c r="IUJ3220" s="385"/>
      <c r="IUK3220" s="385"/>
      <c r="IUL3220" s="385"/>
      <c r="IUM3220" s="385"/>
      <c r="IUN3220" s="385"/>
      <c r="IUO3220" s="385"/>
      <c r="IUP3220" s="385"/>
      <c r="IUQ3220" s="385"/>
      <c r="IUR3220" s="385"/>
      <c r="IUS3220" s="385"/>
      <c r="IUT3220" s="385"/>
      <c r="IUU3220" s="385"/>
      <c r="IUV3220" s="385"/>
      <c r="IUW3220" s="385"/>
      <c r="IUX3220" s="385"/>
      <c r="IUY3220" s="385"/>
      <c r="IUZ3220" s="385"/>
      <c r="IVA3220" s="385"/>
      <c r="IVB3220" s="385"/>
      <c r="IVC3220" s="385"/>
      <c r="IVD3220" s="385"/>
      <c r="IVE3220" s="385"/>
      <c r="IVF3220" s="385"/>
      <c r="IVG3220" s="385"/>
      <c r="IVH3220" s="385"/>
      <c r="IVI3220" s="385"/>
      <c r="IVJ3220" s="385"/>
      <c r="IVK3220" s="385"/>
      <c r="IVL3220" s="385"/>
      <c r="IVM3220" s="385"/>
      <c r="IVN3220" s="385"/>
      <c r="IVO3220" s="385"/>
      <c r="IVP3220" s="385"/>
      <c r="IVQ3220" s="385"/>
      <c r="IVR3220" s="385"/>
      <c r="IVS3220" s="385"/>
      <c r="IVT3220" s="385"/>
      <c r="IVU3220" s="385"/>
      <c r="IVV3220" s="385"/>
      <c r="IVW3220" s="385"/>
      <c r="IVX3220" s="385"/>
      <c r="IVY3220" s="385"/>
      <c r="IVZ3220" s="385"/>
      <c r="IWA3220" s="385"/>
      <c r="IWB3220" s="385"/>
      <c r="IWC3220" s="385"/>
      <c r="IWD3220" s="385"/>
      <c r="IWE3220" s="385"/>
      <c r="IWF3220" s="385"/>
      <c r="IWG3220" s="385"/>
      <c r="IWH3220" s="385"/>
      <c r="IWI3220" s="385"/>
      <c r="IWJ3220" s="385"/>
      <c r="IWK3220" s="385"/>
      <c r="IWL3220" s="385"/>
      <c r="IWM3220" s="385"/>
      <c r="IWN3220" s="385"/>
      <c r="IWO3220" s="385"/>
      <c r="IWP3220" s="385"/>
      <c r="IWQ3220" s="385"/>
      <c r="IWR3220" s="385"/>
      <c r="IWS3220" s="385"/>
      <c r="IWT3220" s="385"/>
      <c r="IWU3220" s="385"/>
      <c r="IWV3220" s="385"/>
      <c r="IWW3220" s="385"/>
      <c r="IWX3220" s="385"/>
      <c r="IWY3220" s="385"/>
      <c r="IWZ3220" s="385"/>
      <c r="IXA3220" s="385"/>
      <c r="IXB3220" s="385"/>
      <c r="IXC3220" s="385"/>
      <c r="IXD3220" s="385"/>
      <c r="IXE3220" s="385"/>
      <c r="IXF3220" s="385"/>
      <c r="IXG3220" s="385"/>
      <c r="IXH3220" s="385"/>
      <c r="IXI3220" s="385"/>
      <c r="IXJ3220" s="385"/>
      <c r="IXK3220" s="385"/>
      <c r="IXL3220" s="385"/>
      <c r="IXM3220" s="385"/>
      <c r="IXN3220" s="385"/>
      <c r="IXO3220" s="385"/>
      <c r="IXP3220" s="385"/>
      <c r="IXQ3220" s="385"/>
      <c r="IXR3220" s="385"/>
      <c r="IXS3220" s="385"/>
      <c r="IXT3220" s="385"/>
      <c r="IXU3220" s="385"/>
      <c r="IXV3220" s="385"/>
      <c r="IXW3220" s="385"/>
      <c r="IXX3220" s="385"/>
      <c r="IXY3220" s="385"/>
      <c r="IXZ3220" s="385"/>
      <c r="IYA3220" s="385"/>
      <c r="IYB3220" s="385"/>
      <c r="IYC3220" s="385"/>
      <c r="IYD3220" s="385"/>
      <c r="IYE3220" s="385"/>
      <c r="IYF3220" s="385"/>
      <c r="IYG3220" s="385"/>
      <c r="IYH3220" s="385"/>
      <c r="IYI3220" s="385"/>
      <c r="IYJ3220" s="385"/>
      <c r="IYK3220" s="385"/>
      <c r="IYL3220" s="385"/>
      <c r="IYM3220" s="385"/>
      <c r="IYN3220" s="385"/>
      <c r="IYO3220" s="385"/>
      <c r="IYP3220" s="385"/>
      <c r="IYQ3220" s="385"/>
      <c r="IYR3220" s="385"/>
      <c r="IYS3220" s="385"/>
      <c r="IYT3220" s="385"/>
      <c r="IYU3220" s="385"/>
      <c r="IYV3220" s="385"/>
      <c r="IYW3220" s="385"/>
      <c r="IYX3220" s="385"/>
      <c r="IYY3220" s="385"/>
      <c r="IYZ3220" s="385"/>
      <c r="IZA3220" s="385"/>
      <c r="IZB3220" s="385"/>
      <c r="IZC3220" s="385"/>
      <c r="IZD3220" s="385"/>
      <c r="IZE3220" s="385"/>
      <c r="IZF3220" s="385"/>
      <c r="IZG3220" s="385"/>
      <c r="IZH3220" s="385"/>
      <c r="IZI3220" s="385"/>
      <c r="IZJ3220" s="385"/>
      <c r="IZK3220" s="385"/>
      <c r="IZL3220" s="385"/>
      <c r="IZM3220" s="385"/>
      <c r="IZN3220" s="385"/>
      <c r="IZO3220" s="385"/>
      <c r="IZP3220" s="385"/>
      <c r="IZQ3220" s="385"/>
      <c r="IZR3220" s="385"/>
      <c r="IZS3220" s="385"/>
      <c r="IZT3220" s="385"/>
      <c r="IZU3220" s="385"/>
      <c r="IZV3220" s="385"/>
      <c r="IZW3220" s="385"/>
      <c r="IZX3220" s="385"/>
      <c r="IZY3220" s="385"/>
      <c r="IZZ3220" s="385"/>
      <c r="JAA3220" s="385"/>
      <c r="JAB3220" s="385"/>
      <c r="JAC3220" s="385"/>
      <c r="JAD3220" s="385"/>
      <c r="JAE3220" s="385"/>
      <c r="JAF3220" s="385"/>
      <c r="JAG3220" s="385"/>
      <c r="JAH3220" s="385"/>
      <c r="JAI3220" s="385"/>
      <c r="JAJ3220" s="385"/>
      <c r="JAK3220" s="385"/>
      <c r="JAL3220" s="385"/>
      <c r="JAM3220" s="385"/>
      <c r="JAN3220" s="385"/>
      <c r="JAO3220" s="385"/>
      <c r="JAP3220" s="385"/>
      <c r="JAQ3220" s="385"/>
      <c r="JAR3220" s="385"/>
      <c r="JAS3220" s="385"/>
      <c r="JAT3220" s="385"/>
      <c r="JAU3220" s="385"/>
      <c r="JAV3220" s="385"/>
      <c r="JAW3220" s="385"/>
      <c r="JAX3220" s="385"/>
      <c r="JAY3220" s="385"/>
      <c r="JAZ3220" s="385"/>
      <c r="JBA3220" s="385"/>
      <c r="JBB3220" s="385"/>
      <c r="JBC3220" s="385"/>
      <c r="JBD3220" s="385"/>
      <c r="JBE3220" s="385"/>
      <c r="JBF3220" s="385"/>
      <c r="JBG3220" s="385"/>
      <c r="JBH3220" s="385"/>
      <c r="JBI3220" s="385"/>
      <c r="JBJ3220" s="385"/>
      <c r="JBK3220" s="385"/>
      <c r="JBL3220" s="385"/>
      <c r="JBM3220" s="385"/>
      <c r="JBN3220" s="385"/>
      <c r="JBO3220" s="385"/>
      <c r="JBP3220" s="385"/>
      <c r="JBQ3220" s="385"/>
      <c r="JBR3220" s="385"/>
      <c r="JBS3220" s="385"/>
      <c r="JBT3220" s="385"/>
      <c r="JBU3220" s="385"/>
      <c r="JBV3220" s="385"/>
      <c r="JBW3220" s="385"/>
      <c r="JBX3220" s="385"/>
      <c r="JBY3220" s="385"/>
      <c r="JBZ3220" s="385"/>
      <c r="JCA3220" s="385"/>
      <c r="JCB3220" s="385"/>
      <c r="JCC3220" s="385"/>
      <c r="JCD3220" s="385"/>
      <c r="JCE3220" s="385"/>
      <c r="JCF3220" s="385"/>
      <c r="JCG3220" s="385"/>
      <c r="JCH3220" s="385"/>
      <c r="JCI3220" s="385"/>
      <c r="JCJ3220" s="385"/>
      <c r="JCK3220" s="385"/>
      <c r="JCL3220" s="385"/>
      <c r="JCM3220" s="385"/>
      <c r="JCN3220" s="385"/>
      <c r="JCO3220" s="385"/>
      <c r="JCP3220" s="385"/>
      <c r="JCQ3220" s="385"/>
      <c r="JCR3220" s="385"/>
      <c r="JCS3220" s="385"/>
      <c r="JCT3220" s="385"/>
      <c r="JCU3220" s="385"/>
      <c r="JCV3220" s="385"/>
      <c r="JCW3220" s="385"/>
      <c r="JCX3220" s="385"/>
      <c r="JCY3220" s="385"/>
      <c r="JCZ3220" s="385"/>
      <c r="JDA3220" s="385"/>
      <c r="JDB3220" s="385"/>
      <c r="JDC3220" s="385"/>
      <c r="JDD3220" s="385"/>
      <c r="JDE3220" s="385"/>
      <c r="JDF3220" s="385"/>
      <c r="JDG3220" s="385"/>
      <c r="JDH3220" s="385"/>
      <c r="JDI3220" s="385"/>
      <c r="JDJ3220" s="385"/>
      <c r="JDK3220" s="385"/>
      <c r="JDL3220" s="385"/>
      <c r="JDM3220" s="385"/>
      <c r="JDN3220" s="385"/>
      <c r="JDO3220" s="385"/>
      <c r="JDP3220" s="385"/>
      <c r="JDQ3220" s="385"/>
      <c r="JDR3220" s="385"/>
      <c r="JDS3220" s="385"/>
      <c r="JDT3220" s="385"/>
      <c r="JDU3220" s="385"/>
      <c r="JDV3220" s="385"/>
      <c r="JDW3220" s="385"/>
      <c r="JDX3220" s="385"/>
      <c r="JDY3220" s="385"/>
      <c r="JDZ3220" s="385"/>
      <c r="JEA3220" s="385"/>
      <c r="JEB3220" s="385"/>
      <c r="JEC3220" s="385"/>
      <c r="JED3220" s="385"/>
      <c r="JEE3220" s="385"/>
      <c r="JEF3220" s="385"/>
      <c r="JEG3220" s="385"/>
      <c r="JEH3220" s="385"/>
      <c r="JEI3220" s="385"/>
      <c r="JEJ3220" s="385"/>
      <c r="JEK3220" s="385"/>
      <c r="JEL3220" s="385"/>
      <c r="JEM3220" s="385"/>
      <c r="JEN3220" s="385"/>
      <c r="JEO3220" s="385"/>
      <c r="JEP3220" s="385"/>
      <c r="JEQ3220" s="385"/>
      <c r="JER3220" s="385"/>
      <c r="JES3220" s="385"/>
      <c r="JET3220" s="385"/>
      <c r="JEU3220" s="385"/>
      <c r="JEV3220" s="385"/>
      <c r="JEW3220" s="385"/>
      <c r="JEX3220" s="385"/>
      <c r="JEY3220" s="385"/>
      <c r="JEZ3220" s="385"/>
      <c r="JFA3220" s="385"/>
      <c r="JFB3220" s="385"/>
      <c r="JFC3220" s="385"/>
      <c r="JFD3220" s="385"/>
      <c r="JFE3220" s="385"/>
      <c r="JFF3220" s="385"/>
      <c r="JFG3220" s="385"/>
      <c r="JFH3220" s="385"/>
      <c r="JFI3220" s="385"/>
      <c r="JFJ3220" s="385"/>
      <c r="JFK3220" s="385"/>
      <c r="JFL3220" s="385"/>
      <c r="JFM3220" s="385"/>
      <c r="JFN3220" s="385"/>
      <c r="JFO3220" s="385"/>
      <c r="JFP3220" s="385"/>
      <c r="JFQ3220" s="385"/>
      <c r="JFR3220" s="385"/>
      <c r="JFS3220" s="385"/>
      <c r="JFT3220" s="385"/>
      <c r="JFU3220" s="385"/>
      <c r="JFV3220" s="385"/>
      <c r="JFW3220" s="385"/>
      <c r="JFX3220" s="385"/>
      <c r="JFY3220" s="385"/>
      <c r="JFZ3220" s="385"/>
      <c r="JGA3220" s="385"/>
      <c r="JGB3220" s="385"/>
      <c r="JGC3220" s="385"/>
      <c r="JGD3220" s="385"/>
      <c r="JGE3220" s="385"/>
      <c r="JGF3220" s="385"/>
      <c r="JGG3220" s="385"/>
      <c r="JGH3220" s="385"/>
      <c r="JGI3220" s="385"/>
      <c r="JGJ3220" s="385"/>
      <c r="JGK3220" s="385"/>
      <c r="JGL3220" s="385"/>
      <c r="JGM3220" s="385"/>
      <c r="JGN3220" s="385"/>
      <c r="JGO3220" s="385"/>
      <c r="JGP3220" s="385"/>
      <c r="JGQ3220" s="385"/>
      <c r="JGR3220" s="385"/>
      <c r="JGS3220" s="385"/>
      <c r="JGT3220" s="385"/>
      <c r="JGU3220" s="385"/>
      <c r="JGV3220" s="385"/>
      <c r="JGW3220" s="385"/>
      <c r="JGX3220" s="385"/>
      <c r="JGY3220" s="385"/>
      <c r="JGZ3220" s="385"/>
      <c r="JHA3220" s="385"/>
      <c r="JHB3220" s="385"/>
      <c r="JHC3220" s="385"/>
      <c r="JHD3220" s="385"/>
      <c r="JHE3220" s="385"/>
      <c r="JHF3220" s="385"/>
      <c r="JHG3220" s="385"/>
      <c r="JHH3220" s="385"/>
      <c r="JHI3220" s="385"/>
      <c r="JHJ3220" s="385"/>
      <c r="JHK3220" s="385"/>
      <c r="JHL3220" s="385"/>
      <c r="JHM3220" s="385"/>
      <c r="JHN3220" s="385"/>
      <c r="JHO3220" s="385"/>
      <c r="JHP3220" s="385"/>
      <c r="JHQ3220" s="385"/>
      <c r="JHR3220" s="385"/>
      <c r="JHS3220" s="385"/>
      <c r="JHT3220" s="385"/>
      <c r="JHU3220" s="385"/>
      <c r="JHV3220" s="385"/>
      <c r="JHW3220" s="385"/>
      <c r="JHX3220" s="385"/>
      <c r="JHY3220" s="385"/>
      <c r="JHZ3220" s="385"/>
      <c r="JIA3220" s="385"/>
      <c r="JIB3220" s="385"/>
      <c r="JIC3220" s="385"/>
      <c r="JID3220" s="385"/>
      <c r="JIE3220" s="385"/>
      <c r="JIF3220" s="385"/>
      <c r="JIG3220" s="385"/>
      <c r="JIH3220" s="385"/>
      <c r="JII3220" s="385"/>
      <c r="JIJ3220" s="385"/>
      <c r="JIK3220" s="385"/>
      <c r="JIL3220" s="385"/>
      <c r="JIM3220" s="385"/>
      <c r="JIN3220" s="385"/>
      <c r="JIO3220" s="385"/>
      <c r="JIP3220" s="385"/>
      <c r="JIQ3220" s="385"/>
      <c r="JIR3220" s="385"/>
      <c r="JIS3220" s="385"/>
      <c r="JIT3220" s="385"/>
      <c r="JIU3220" s="385"/>
      <c r="JIV3220" s="385"/>
      <c r="JIW3220" s="385"/>
      <c r="JIX3220" s="385"/>
      <c r="JIY3220" s="385"/>
      <c r="JIZ3220" s="385"/>
      <c r="JJA3220" s="385"/>
      <c r="JJB3220" s="385"/>
      <c r="JJC3220" s="385"/>
      <c r="JJD3220" s="385"/>
      <c r="JJE3220" s="385"/>
      <c r="JJF3220" s="385"/>
      <c r="JJG3220" s="385"/>
      <c r="JJH3220" s="385"/>
      <c r="JJI3220" s="385"/>
      <c r="JJJ3220" s="385"/>
      <c r="JJK3220" s="385"/>
      <c r="JJL3220" s="385"/>
      <c r="JJM3220" s="385"/>
      <c r="JJN3220" s="385"/>
      <c r="JJO3220" s="385"/>
      <c r="JJP3220" s="385"/>
      <c r="JJQ3220" s="385"/>
      <c r="JJR3220" s="385"/>
      <c r="JJS3220" s="385"/>
      <c r="JJT3220" s="385"/>
      <c r="JJU3220" s="385"/>
      <c r="JJV3220" s="385"/>
      <c r="JJW3220" s="385"/>
      <c r="JJX3220" s="385"/>
      <c r="JJY3220" s="385"/>
      <c r="JJZ3220" s="385"/>
      <c r="JKA3220" s="385"/>
      <c r="JKB3220" s="385"/>
      <c r="JKC3220" s="385"/>
      <c r="JKD3220" s="385"/>
      <c r="JKE3220" s="385"/>
      <c r="JKF3220" s="385"/>
      <c r="JKG3220" s="385"/>
      <c r="JKH3220" s="385"/>
      <c r="JKI3220" s="385"/>
      <c r="JKJ3220" s="385"/>
      <c r="JKK3220" s="385"/>
      <c r="JKL3220" s="385"/>
      <c r="JKM3220" s="385"/>
      <c r="JKN3220" s="385"/>
      <c r="JKO3220" s="385"/>
      <c r="JKP3220" s="385"/>
      <c r="JKQ3220" s="385"/>
      <c r="JKR3220" s="385"/>
      <c r="JKS3220" s="385"/>
      <c r="JKT3220" s="385"/>
      <c r="JKU3220" s="385"/>
      <c r="JKV3220" s="385"/>
      <c r="JKW3220" s="385"/>
      <c r="JKX3220" s="385"/>
      <c r="JKY3220" s="385"/>
      <c r="JKZ3220" s="385"/>
      <c r="JLA3220" s="385"/>
      <c r="JLB3220" s="385"/>
      <c r="JLC3220" s="385"/>
      <c r="JLD3220" s="385"/>
      <c r="JLE3220" s="385"/>
      <c r="JLF3220" s="385"/>
      <c r="JLG3220" s="385"/>
      <c r="JLH3220" s="385"/>
      <c r="JLI3220" s="385"/>
      <c r="JLJ3220" s="385"/>
      <c r="JLK3220" s="385"/>
      <c r="JLL3220" s="385"/>
      <c r="JLM3220" s="385"/>
      <c r="JLN3220" s="385"/>
      <c r="JLO3220" s="385"/>
      <c r="JLP3220" s="385"/>
      <c r="JLQ3220" s="385"/>
      <c r="JLR3220" s="385"/>
      <c r="JLS3220" s="385"/>
      <c r="JLT3220" s="385"/>
      <c r="JLU3220" s="385"/>
      <c r="JLV3220" s="385"/>
      <c r="JLW3220" s="385"/>
      <c r="JLX3220" s="385"/>
      <c r="JLY3220" s="385"/>
      <c r="JLZ3220" s="385"/>
      <c r="JMA3220" s="385"/>
      <c r="JMB3220" s="385"/>
      <c r="JMC3220" s="385"/>
      <c r="JMD3220" s="385"/>
      <c r="JME3220" s="385"/>
      <c r="JMF3220" s="385"/>
      <c r="JMG3220" s="385"/>
      <c r="JMH3220" s="385"/>
      <c r="JMI3220" s="385"/>
      <c r="JMJ3220" s="385"/>
      <c r="JMK3220" s="385"/>
      <c r="JML3220" s="385"/>
      <c r="JMM3220" s="385"/>
      <c r="JMN3220" s="385"/>
      <c r="JMO3220" s="385"/>
      <c r="JMP3220" s="385"/>
      <c r="JMQ3220" s="385"/>
      <c r="JMR3220" s="385"/>
      <c r="JMS3220" s="385"/>
      <c r="JMT3220" s="385"/>
      <c r="JMU3220" s="385"/>
      <c r="JMV3220" s="385"/>
      <c r="JMW3220" s="385"/>
      <c r="JMX3220" s="385"/>
      <c r="JMY3220" s="385"/>
      <c r="JMZ3220" s="385"/>
      <c r="JNA3220" s="385"/>
      <c r="JNB3220" s="385"/>
      <c r="JNC3220" s="385"/>
      <c r="JND3220" s="385"/>
      <c r="JNE3220" s="385"/>
      <c r="JNF3220" s="385"/>
      <c r="JNG3220" s="385"/>
      <c r="JNH3220" s="385"/>
      <c r="JNI3220" s="385"/>
      <c r="JNJ3220" s="385"/>
      <c r="JNK3220" s="385"/>
      <c r="JNL3220" s="385"/>
      <c r="JNM3220" s="385"/>
      <c r="JNN3220" s="385"/>
      <c r="JNO3220" s="385"/>
      <c r="JNP3220" s="385"/>
      <c r="JNQ3220" s="385"/>
      <c r="JNR3220" s="385"/>
      <c r="JNS3220" s="385"/>
      <c r="JNT3220" s="385"/>
      <c r="JNU3220" s="385"/>
      <c r="JNV3220" s="385"/>
      <c r="JNW3220" s="385"/>
      <c r="JNX3220" s="385"/>
      <c r="JNY3220" s="385"/>
      <c r="JNZ3220" s="385"/>
      <c r="JOA3220" s="385"/>
      <c r="JOB3220" s="385"/>
      <c r="JOC3220" s="385"/>
      <c r="JOD3220" s="385"/>
      <c r="JOE3220" s="385"/>
      <c r="JOF3220" s="385"/>
      <c r="JOG3220" s="385"/>
      <c r="JOH3220" s="385"/>
      <c r="JOI3220" s="385"/>
      <c r="JOJ3220" s="385"/>
      <c r="JOK3220" s="385"/>
      <c r="JOL3220" s="385"/>
      <c r="JOM3220" s="385"/>
      <c r="JON3220" s="385"/>
      <c r="JOO3220" s="385"/>
      <c r="JOP3220" s="385"/>
      <c r="JOQ3220" s="385"/>
      <c r="JOR3220" s="385"/>
      <c r="JOS3220" s="385"/>
      <c r="JOT3220" s="385"/>
      <c r="JOU3220" s="385"/>
      <c r="JOV3220" s="385"/>
      <c r="JOW3220" s="385"/>
      <c r="JOX3220" s="385"/>
      <c r="JOY3220" s="385"/>
      <c r="JOZ3220" s="385"/>
      <c r="JPA3220" s="385"/>
      <c r="JPB3220" s="385"/>
      <c r="JPC3220" s="385"/>
      <c r="JPD3220" s="385"/>
      <c r="JPE3220" s="385"/>
      <c r="JPF3220" s="385"/>
      <c r="JPG3220" s="385"/>
      <c r="JPH3220" s="385"/>
      <c r="JPI3220" s="385"/>
      <c r="JPJ3220" s="385"/>
      <c r="JPK3220" s="385"/>
      <c r="JPL3220" s="385"/>
      <c r="JPM3220" s="385"/>
      <c r="JPN3220" s="385"/>
      <c r="JPO3220" s="385"/>
      <c r="JPP3220" s="385"/>
      <c r="JPQ3220" s="385"/>
      <c r="JPR3220" s="385"/>
      <c r="JPS3220" s="385"/>
      <c r="JPT3220" s="385"/>
      <c r="JPU3220" s="385"/>
      <c r="JPV3220" s="385"/>
      <c r="JPW3220" s="385"/>
      <c r="JPX3220" s="385"/>
      <c r="JPY3220" s="385"/>
      <c r="JPZ3220" s="385"/>
      <c r="JQA3220" s="385"/>
      <c r="JQB3220" s="385"/>
      <c r="JQC3220" s="385"/>
      <c r="JQD3220" s="385"/>
      <c r="JQE3220" s="385"/>
      <c r="JQF3220" s="385"/>
      <c r="JQG3220" s="385"/>
      <c r="JQH3220" s="385"/>
      <c r="JQI3220" s="385"/>
      <c r="JQJ3220" s="385"/>
      <c r="JQK3220" s="385"/>
      <c r="JQL3220" s="385"/>
      <c r="JQM3220" s="385"/>
      <c r="JQN3220" s="385"/>
      <c r="JQO3220" s="385"/>
      <c r="JQP3220" s="385"/>
      <c r="JQQ3220" s="385"/>
      <c r="JQR3220" s="385"/>
      <c r="JQS3220" s="385"/>
      <c r="JQT3220" s="385"/>
      <c r="JQU3220" s="385"/>
      <c r="JQV3220" s="385"/>
      <c r="JQW3220" s="385"/>
      <c r="JQX3220" s="385"/>
      <c r="JQY3220" s="385"/>
      <c r="JQZ3220" s="385"/>
      <c r="JRA3220" s="385"/>
      <c r="JRB3220" s="385"/>
      <c r="JRC3220" s="385"/>
      <c r="JRD3220" s="385"/>
      <c r="JRE3220" s="385"/>
      <c r="JRF3220" s="385"/>
      <c r="JRG3220" s="385"/>
      <c r="JRH3220" s="385"/>
      <c r="JRI3220" s="385"/>
      <c r="JRJ3220" s="385"/>
      <c r="JRK3220" s="385"/>
      <c r="JRL3220" s="385"/>
      <c r="JRM3220" s="385"/>
      <c r="JRN3220" s="385"/>
      <c r="JRO3220" s="385"/>
      <c r="JRP3220" s="385"/>
      <c r="JRQ3220" s="385"/>
      <c r="JRR3220" s="385"/>
      <c r="JRS3220" s="385"/>
      <c r="JRT3220" s="385"/>
      <c r="JRU3220" s="385"/>
      <c r="JRV3220" s="385"/>
      <c r="JRW3220" s="385"/>
      <c r="JRX3220" s="385"/>
      <c r="JRY3220" s="385"/>
      <c r="JRZ3220" s="385"/>
      <c r="JSA3220" s="385"/>
      <c r="JSB3220" s="385"/>
      <c r="JSC3220" s="385"/>
      <c r="JSD3220" s="385"/>
      <c r="JSE3220" s="385"/>
      <c r="JSF3220" s="385"/>
      <c r="JSG3220" s="385"/>
      <c r="JSH3220" s="385"/>
      <c r="JSI3220" s="385"/>
      <c r="JSJ3220" s="385"/>
      <c r="JSK3220" s="385"/>
      <c r="JSL3220" s="385"/>
      <c r="JSM3220" s="385"/>
      <c r="JSN3220" s="385"/>
      <c r="JSO3220" s="385"/>
      <c r="JSP3220" s="385"/>
      <c r="JSQ3220" s="385"/>
      <c r="JSR3220" s="385"/>
      <c r="JSS3220" s="385"/>
      <c r="JST3220" s="385"/>
      <c r="JSU3220" s="385"/>
      <c r="JSV3220" s="385"/>
      <c r="JSW3220" s="385"/>
      <c r="JSX3220" s="385"/>
      <c r="JSY3220" s="385"/>
      <c r="JSZ3220" s="385"/>
      <c r="JTA3220" s="385"/>
      <c r="JTB3220" s="385"/>
      <c r="JTC3220" s="385"/>
      <c r="JTD3220" s="385"/>
      <c r="JTE3220" s="385"/>
      <c r="JTF3220" s="385"/>
      <c r="JTG3220" s="385"/>
      <c r="JTH3220" s="385"/>
      <c r="JTI3220" s="385"/>
      <c r="JTJ3220" s="385"/>
      <c r="JTK3220" s="385"/>
      <c r="JTL3220" s="385"/>
      <c r="JTM3220" s="385"/>
      <c r="JTN3220" s="385"/>
      <c r="JTO3220" s="385"/>
      <c r="JTP3220" s="385"/>
      <c r="JTQ3220" s="385"/>
      <c r="JTR3220" s="385"/>
      <c r="JTS3220" s="385"/>
      <c r="JTT3220" s="385"/>
      <c r="JTU3220" s="385"/>
      <c r="JTV3220" s="385"/>
      <c r="JTW3220" s="385"/>
      <c r="JTX3220" s="385"/>
      <c r="JTY3220" s="385"/>
      <c r="JTZ3220" s="385"/>
      <c r="JUA3220" s="385"/>
      <c r="JUB3220" s="385"/>
      <c r="JUC3220" s="385"/>
      <c r="JUD3220" s="385"/>
      <c r="JUE3220" s="385"/>
      <c r="JUF3220" s="385"/>
      <c r="JUG3220" s="385"/>
      <c r="JUH3220" s="385"/>
      <c r="JUI3220" s="385"/>
      <c r="JUJ3220" s="385"/>
      <c r="JUK3220" s="385"/>
      <c r="JUL3220" s="385"/>
      <c r="JUM3220" s="385"/>
      <c r="JUN3220" s="385"/>
      <c r="JUO3220" s="385"/>
      <c r="JUP3220" s="385"/>
      <c r="JUQ3220" s="385"/>
      <c r="JUR3220" s="385"/>
      <c r="JUS3220" s="385"/>
      <c r="JUT3220" s="385"/>
      <c r="JUU3220" s="385"/>
      <c r="JUV3220" s="385"/>
      <c r="JUW3220" s="385"/>
      <c r="JUX3220" s="385"/>
      <c r="JUY3220" s="385"/>
      <c r="JUZ3220" s="385"/>
      <c r="JVA3220" s="385"/>
      <c r="JVB3220" s="385"/>
      <c r="JVC3220" s="385"/>
      <c r="JVD3220" s="385"/>
      <c r="JVE3220" s="385"/>
      <c r="JVF3220" s="385"/>
      <c r="JVG3220" s="385"/>
      <c r="JVH3220" s="385"/>
      <c r="JVI3220" s="385"/>
      <c r="JVJ3220" s="385"/>
      <c r="JVK3220" s="385"/>
      <c r="JVL3220" s="385"/>
      <c r="JVM3220" s="385"/>
      <c r="JVN3220" s="385"/>
      <c r="JVO3220" s="385"/>
      <c r="JVP3220" s="385"/>
      <c r="JVQ3220" s="385"/>
      <c r="JVR3220" s="385"/>
      <c r="JVS3220" s="385"/>
      <c r="JVT3220" s="385"/>
      <c r="JVU3220" s="385"/>
      <c r="JVV3220" s="385"/>
      <c r="JVW3220" s="385"/>
      <c r="JVX3220" s="385"/>
      <c r="JVY3220" s="385"/>
      <c r="JVZ3220" s="385"/>
      <c r="JWA3220" s="385"/>
      <c r="JWB3220" s="385"/>
      <c r="JWC3220" s="385"/>
      <c r="JWD3220" s="385"/>
      <c r="JWE3220" s="385"/>
      <c r="JWF3220" s="385"/>
      <c r="JWG3220" s="385"/>
      <c r="JWH3220" s="385"/>
      <c r="JWI3220" s="385"/>
      <c r="JWJ3220" s="385"/>
      <c r="JWK3220" s="385"/>
      <c r="JWL3220" s="385"/>
      <c r="JWM3220" s="385"/>
      <c r="JWN3220" s="385"/>
      <c r="JWO3220" s="385"/>
      <c r="JWP3220" s="385"/>
      <c r="JWQ3220" s="385"/>
      <c r="JWR3220" s="385"/>
      <c r="JWS3220" s="385"/>
      <c r="JWT3220" s="385"/>
      <c r="JWU3220" s="385"/>
      <c r="JWV3220" s="385"/>
      <c r="JWW3220" s="385"/>
      <c r="JWX3220" s="385"/>
      <c r="JWY3220" s="385"/>
      <c r="JWZ3220" s="385"/>
      <c r="JXA3220" s="385"/>
      <c r="JXB3220" s="385"/>
      <c r="JXC3220" s="385"/>
      <c r="JXD3220" s="385"/>
      <c r="JXE3220" s="385"/>
      <c r="JXF3220" s="385"/>
      <c r="JXG3220" s="385"/>
      <c r="JXH3220" s="385"/>
      <c r="JXI3220" s="385"/>
      <c r="JXJ3220" s="385"/>
      <c r="JXK3220" s="385"/>
      <c r="JXL3220" s="385"/>
      <c r="JXM3220" s="385"/>
      <c r="JXN3220" s="385"/>
      <c r="JXO3220" s="385"/>
      <c r="JXP3220" s="385"/>
      <c r="JXQ3220" s="385"/>
      <c r="JXR3220" s="385"/>
      <c r="JXS3220" s="385"/>
      <c r="JXT3220" s="385"/>
      <c r="JXU3220" s="385"/>
      <c r="JXV3220" s="385"/>
      <c r="JXW3220" s="385"/>
      <c r="JXX3220" s="385"/>
      <c r="JXY3220" s="385"/>
      <c r="JXZ3220" s="385"/>
      <c r="JYA3220" s="385"/>
      <c r="JYB3220" s="385"/>
      <c r="JYC3220" s="385"/>
      <c r="JYD3220" s="385"/>
      <c r="JYE3220" s="385"/>
      <c r="JYF3220" s="385"/>
      <c r="JYG3220" s="385"/>
      <c r="JYH3220" s="385"/>
      <c r="JYI3220" s="385"/>
      <c r="JYJ3220" s="385"/>
      <c r="JYK3220" s="385"/>
      <c r="JYL3220" s="385"/>
      <c r="JYM3220" s="385"/>
      <c r="JYN3220" s="385"/>
      <c r="JYO3220" s="385"/>
      <c r="JYP3220" s="385"/>
      <c r="JYQ3220" s="385"/>
      <c r="JYR3220" s="385"/>
      <c r="JYS3220" s="385"/>
      <c r="JYT3220" s="385"/>
      <c r="JYU3220" s="385"/>
      <c r="JYV3220" s="385"/>
      <c r="JYW3220" s="385"/>
      <c r="JYX3220" s="385"/>
      <c r="JYY3220" s="385"/>
      <c r="JYZ3220" s="385"/>
      <c r="JZA3220" s="385"/>
      <c r="JZB3220" s="385"/>
      <c r="JZC3220" s="385"/>
      <c r="JZD3220" s="385"/>
      <c r="JZE3220" s="385"/>
      <c r="JZF3220" s="385"/>
      <c r="JZG3220" s="385"/>
      <c r="JZH3220" s="385"/>
      <c r="JZI3220" s="385"/>
      <c r="JZJ3220" s="385"/>
      <c r="JZK3220" s="385"/>
      <c r="JZL3220" s="385"/>
      <c r="JZM3220" s="385"/>
      <c r="JZN3220" s="385"/>
      <c r="JZO3220" s="385"/>
      <c r="JZP3220" s="385"/>
      <c r="JZQ3220" s="385"/>
      <c r="JZR3220" s="385"/>
      <c r="JZS3220" s="385"/>
      <c r="JZT3220" s="385"/>
      <c r="JZU3220" s="385"/>
      <c r="JZV3220" s="385"/>
      <c r="JZW3220" s="385"/>
      <c r="JZX3220" s="385"/>
      <c r="JZY3220" s="385"/>
      <c r="JZZ3220" s="385"/>
      <c r="KAA3220" s="385"/>
      <c r="KAB3220" s="385"/>
      <c r="KAC3220" s="385"/>
      <c r="KAD3220" s="385"/>
      <c r="KAE3220" s="385"/>
      <c r="KAF3220" s="385"/>
      <c r="KAG3220" s="385"/>
      <c r="KAH3220" s="385"/>
      <c r="KAI3220" s="385"/>
      <c r="KAJ3220" s="385"/>
      <c r="KAK3220" s="385"/>
      <c r="KAL3220" s="385"/>
      <c r="KAM3220" s="385"/>
      <c r="KAN3220" s="385"/>
      <c r="KAO3220" s="385"/>
      <c r="KAP3220" s="385"/>
      <c r="KAQ3220" s="385"/>
      <c r="KAR3220" s="385"/>
      <c r="KAS3220" s="385"/>
      <c r="KAT3220" s="385"/>
      <c r="KAU3220" s="385"/>
      <c r="KAV3220" s="385"/>
      <c r="KAW3220" s="385"/>
      <c r="KAX3220" s="385"/>
      <c r="KAY3220" s="385"/>
      <c r="KAZ3220" s="385"/>
      <c r="KBA3220" s="385"/>
      <c r="KBB3220" s="385"/>
      <c r="KBC3220" s="385"/>
      <c r="KBD3220" s="385"/>
      <c r="KBE3220" s="385"/>
      <c r="KBF3220" s="385"/>
      <c r="KBG3220" s="385"/>
      <c r="KBH3220" s="385"/>
      <c r="KBI3220" s="385"/>
      <c r="KBJ3220" s="385"/>
      <c r="KBK3220" s="385"/>
      <c r="KBL3220" s="385"/>
      <c r="KBM3220" s="385"/>
      <c r="KBN3220" s="385"/>
      <c r="KBO3220" s="385"/>
      <c r="KBP3220" s="385"/>
      <c r="KBQ3220" s="385"/>
      <c r="KBR3220" s="385"/>
      <c r="KBS3220" s="385"/>
      <c r="KBT3220" s="385"/>
      <c r="KBU3220" s="385"/>
      <c r="KBV3220" s="385"/>
      <c r="KBW3220" s="385"/>
      <c r="KBX3220" s="385"/>
      <c r="KBY3220" s="385"/>
      <c r="KBZ3220" s="385"/>
      <c r="KCA3220" s="385"/>
      <c r="KCB3220" s="385"/>
      <c r="KCC3220" s="385"/>
      <c r="KCD3220" s="385"/>
      <c r="KCE3220" s="385"/>
      <c r="KCF3220" s="385"/>
      <c r="KCG3220" s="385"/>
      <c r="KCH3220" s="385"/>
      <c r="KCI3220" s="385"/>
      <c r="KCJ3220" s="385"/>
      <c r="KCK3220" s="385"/>
      <c r="KCL3220" s="385"/>
      <c r="KCM3220" s="385"/>
      <c r="KCN3220" s="385"/>
      <c r="KCO3220" s="385"/>
      <c r="KCP3220" s="385"/>
      <c r="KCQ3220" s="385"/>
      <c r="KCR3220" s="385"/>
      <c r="KCS3220" s="385"/>
      <c r="KCT3220" s="385"/>
      <c r="KCU3220" s="385"/>
      <c r="KCV3220" s="385"/>
      <c r="KCW3220" s="385"/>
      <c r="KCX3220" s="385"/>
      <c r="KCY3220" s="385"/>
      <c r="KCZ3220" s="385"/>
      <c r="KDA3220" s="385"/>
      <c r="KDB3220" s="385"/>
      <c r="KDC3220" s="385"/>
      <c r="KDD3220" s="385"/>
      <c r="KDE3220" s="385"/>
      <c r="KDF3220" s="385"/>
      <c r="KDG3220" s="385"/>
      <c r="KDH3220" s="385"/>
      <c r="KDI3220" s="385"/>
      <c r="KDJ3220" s="385"/>
      <c r="KDK3220" s="385"/>
      <c r="KDL3220" s="385"/>
      <c r="KDM3220" s="385"/>
      <c r="KDN3220" s="385"/>
      <c r="KDO3220" s="385"/>
      <c r="KDP3220" s="385"/>
      <c r="KDQ3220" s="385"/>
      <c r="KDR3220" s="385"/>
      <c r="KDS3220" s="385"/>
      <c r="KDT3220" s="385"/>
      <c r="KDU3220" s="385"/>
      <c r="KDV3220" s="385"/>
      <c r="KDW3220" s="385"/>
      <c r="KDX3220" s="385"/>
      <c r="KDY3220" s="385"/>
      <c r="KDZ3220" s="385"/>
      <c r="KEA3220" s="385"/>
      <c r="KEB3220" s="385"/>
      <c r="KEC3220" s="385"/>
      <c r="KED3220" s="385"/>
      <c r="KEE3220" s="385"/>
      <c r="KEF3220" s="385"/>
      <c r="KEG3220" s="385"/>
      <c r="KEH3220" s="385"/>
      <c r="KEI3220" s="385"/>
      <c r="KEJ3220" s="385"/>
      <c r="KEK3220" s="385"/>
      <c r="KEL3220" s="385"/>
      <c r="KEM3220" s="385"/>
      <c r="KEN3220" s="385"/>
      <c r="KEO3220" s="385"/>
      <c r="KEP3220" s="385"/>
      <c r="KEQ3220" s="385"/>
      <c r="KER3220" s="385"/>
      <c r="KES3220" s="385"/>
      <c r="KET3220" s="385"/>
      <c r="KEU3220" s="385"/>
      <c r="KEV3220" s="385"/>
      <c r="KEW3220" s="385"/>
      <c r="KEX3220" s="385"/>
      <c r="KEY3220" s="385"/>
      <c r="KEZ3220" s="385"/>
      <c r="KFA3220" s="385"/>
      <c r="KFB3220" s="385"/>
      <c r="KFC3220" s="385"/>
      <c r="KFD3220" s="385"/>
      <c r="KFE3220" s="385"/>
      <c r="KFF3220" s="385"/>
      <c r="KFG3220" s="385"/>
      <c r="KFH3220" s="385"/>
      <c r="KFI3220" s="385"/>
      <c r="KFJ3220" s="385"/>
      <c r="KFK3220" s="385"/>
      <c r="KFL3220" s="385"/>
      <c r="KFM3220" s="385"/>
      <c r="KFN3220" s="385"/>
      <c r="KFO3220" s="385"/>
      <c r="KFP3220" s="385"/>
      <c r="KFQ3220" s="385"/>
      <c r="KFR3220" s="385"/>
      <c r="KFS3220" s="385"/>
      <c r="KFT3220" s="385"/>
      <c r="KFU3220" s="385"/>
      <c r="KFV3220" s="385"/>
      <c r="KFW3220" s="385"/>
      <c r="KFX3220" s="385"/>
      <c r="KFY3220" s="385"/>
      <c r="KFZ3220" s="385"/>
      <c r="KGA3220" s="385"/>
      <c r="KGB3220" s="385"/>
      <c r="KGC3220" s="385"/>
      <c r="KGD3220" s="385"/>
      <c r="KGE3220" s="385"/>
      <c r="KGF3220" s="385"/>
      <c r="KGG3220" s="385"/>
      <c r="KGH3220" s="385"/>
      <c r="KGI3220" s="385"/>
      <c r="KGJ3220" s="385"/>
      <c r="KGK3220" s="385"/>
      <c r="KGL3220" s="385"/>
      <c r="KGM3220" s="385"/>
      <c r="KGN3220" s="385"/>
      <c r="KGO3220" s="385"/>
      <c r="KGP3220" s="385"/>
      <c r="KGQ3220" s="385"/>
      <c r="KGR3220" s="385"/>
      <c r="KGS3220" s="385"/>
      <c r="KGT3220" s="385"/>
      <c r="KGU3220" s="385"/>
      <c r="KGV3220" s="385"/>
      <c r="KGW3220" s="385"/>
      <c r="KGX3220" s="385"/>
      <c r="KGY3220" s="385"/>
      <c r="KGZ3220" s="385"/>
      <c r="KHA3220" s="385"/>
      <c r="KHB3220" s="385"/>
      <c r="KHC3220" s="385"/>
      <c r="KHD3220" s="385"/>
      <c r="KHE3220" s="385"/>
      <c r="KHF3220" s="385"/>
      <c r="KHG3220" s="385"/>
      <c r="KHH3220" s="385"/>
      <c r="KHI3220" s="385"/>
      <c r="KHJ3220" s="385"/>
      <c r="KHK3220" s="385"/>
      <c r="KHL3220" s="385"/>
      <c r="KHM3220" s="385"/>
      <c r="KHN3220" s="385"/>
      <c r="KHO3220" s="385"/>
      <c r="KHP3220" s="385"/>
      <c r="KHQ3220" s="385"/>
      <c r="KHR3220" s="385"/>
      <c r="KHS3220" s="385"/>
      <c r="KHT3220" s="385"/>
      <c r="KHU3220" s="385"/>
      <c r="KHV3220" s="385"/>
      <c r="KHW3220" s="385"/>
      <c r="KHX3220" s="385"/>
      <c r="KHY3220" s="385"/>
      <c r="KHZ3220" s="385"/>
      <c r="KIA3220" s="385"/>
      <c r="KIB3220" s="385"/>
      <c r="KIC3220" s="385"/>
      <c r="KID3220" s="385"/>
      <c r="KIE3220" s="385"/>
      <c r="KIF3220" s="385"/>
      <c r="KIG3220" s="385"/>
      <c r="KIH3220" s="385"/>
      <c r="KII3220" s="385"/>
      <c r="KIJ3220" s="385"/>
      <c r="KIK3220" s="385"/>
      <c r="KIL3220" s="385"/>
      <c r="KIM3220" s="385"/>
      <c r="KIN3220" s="385"/>
      <c r="KIO3220" s="385"/>
      <c r="KIP3220" s="385"/>
      <c r="KIQ3220" s="385"/>
      <c r="KIR3220" s="385"/>
      <c r="KIS3220" s="385"/>
      <c r="KIT3220" s="385"/>
      <c r="KIU3220" s="385"/>
      <c r="KIV3220" s="385"/>
      <c r="KIW3220" s="385"/>
      <c r="KIX3220" s="385"/>
      <c r="KIY3220" s="385"/>
      <c r="KIZ3220" s="385"/>
      <c r="KJA3220" s="385"/>
      <c r="KJB3220" s="385"/>
      <c r="KJC3220" s="385"/>
      <c r="KJD3220" s="385"/>
      <c r="KJE3220" s="385"/>
      <c r="KJF3220" s="385"/>
      <c r="KJG3220" s="385"/>
      <c r="KJH3220" s="385"/>
      <c r="KJI3220" s="385"/>
      <c r="KJJ3220" s="385"/>
      <c r="KJK3220" s="385"/>
      <c r="KJL3220" s="385"/>
      <c r="KJM3220" s="385"/>
      <c r="KJN3220" s="385"/>
      <c r="KJO3220" s="385"/>
      <c r="KJP3220" s="385"/>
      <c r="KJQ3220" s="385"/>
      <c r="KJR3220" s="385"/>
      <c r="KJS3220" s="385"/>
      <c r="KJT3220" s="385"/>
      <c r="KJU3220" s="385"/>
      <c r="KJV3220" s="385"/>
      <c r="KJW3220" s="385"/>
      <c r="KJX3220" s="385"/>
      <c r="KJY3220" s="385"/>
      <c r="KJZ3220" s="385"/>
      <c r="KKA3220" s="385"/>
      <c r="KKB3220" s="385"/>
      <c r="KKC3220" s="385"/>
      <c r="KKD3220" s="385"/>
      <c r="KKE3220" s="385"/>
      <c r="KKF3220" s="385"/>
      <c r="KKG3220" s="385"/>
      <c r="KKH3220" s="385"/>
      <c r="KKI3220" s="385"/>
      <c r="KKJ3220" s="385"/>
      <c r="KKK3220" s="385"/>
      <c r="KKL3220" s="385"/>
      <c r="KKM3220" s="385"/>
      <c r="KKN3220" s="385"/>
      <c r="KKO3220" s="385"/>
      <c r="KKP3220" s="385"/>
      <c r="KKQ3220" s="385"/>
      <c r="KKR3220" s="385"/>
      <c r="KKS3220" s="385"/>
      <c r="KKT3220" s="385"/>
      <c r="KKU3220" s="385"/>
      <c r="KKV3220" s="385"/>
      <c r="KKW3220" s="385"/>
      <c r="KKX3220" s="385"/>
      <c r="KKY3220" s="385"/>
      <c r="KKZ3220" s="385"/>
      <c r="KLA3220" s="385"/>
      <c r="KLB3220" s="385"/>
      <c r="KLC3220" s="385"/>
      <c r="KLD3220" s="385"/>
      <c r="KLE3220" s="385"/>
      <c r="KLF3220" s="385"/>
      <c r="KLG3220" s="385"/>
      <c r="KLH3220" s="385"/>
      <c r="KLI3220" s="385"/>
      <c r="KLJ3220" s="385"/>
      <c r="KLK3220" s="385"/>
      <c r="KLL3220" s="385"/>
      <c r="KLM3220" s="385"/>
      <c r="KLN3220" s="385"/>
      <c r="KLO3220" s="385"/>
      <c r="KLP3220" s="385"/>
      <c r="KLQ3220" s="385"/>
      <c r="KLR3220" s="385"/>
      <c r="KLS3220" s="385"/>
      <c r="KLT3220" s="385"/>
      <c r="KLU3220" s="385"/>
      <c r="KLV3220" s="385"/>
      <c r="KLW3220" s="385"/>
      <c r="KLX3220" s="385"/>
      <c r="KLY3220" s="385"/>
      <c r="KLZ3220" s="385"/>
      <c r="KMA3220" s="385"/>
      <c r="KMB3220" s="385"/>
      <c r="KMC3220" s="385"/>
      <c r="KMD3220" s="385"/>
      <c r="KME3220" s="385"/>
      <c r="KMF3220" s="385"/>
      <c r="KMG3220" s="385"/>
      <c r="KMH3220" s="385"/>
      <c r="KMI3220" s="385"/>
      <c r="KMJ3220" s="385"/>
      <c r="KMK3220" s="385"/>
      <c r="KML3220" s="385"/>
      <c r="KMM3220" s="385"/>
      <c r="KMN3220" s="385"/>
      <c r="KMO3220" s="385"/>
      <c r="KMP3220" s="385"/>
      <c r="KMQ3220" s="385"/>
      <c r="KMR3220" s="385"/>
      <c r="KMS3220" s="385"/>
      <c r="KMT3220" s="385"/>
      <c r="KMU3220" s="385"/>
      <c r="KMV3220" s="385"/>
      <c r="KMW3220" s="385"/>
      <c r="KMX3220" s="385"/>
      <c r="KMY3220" s="385"/>
      <c r="KMZ3220" s="385"/>
      <c r="KNA3220" s="385"/>
      <c r="KNB3220" s="385"/>
      <c r="KNC3220" s="385"/>
      <c r="KND3220" s="385"/>
      <c r="KNE3220" s="385"/>
      <c r="KNF3220" s="385"/>
      <c r="KNG3220" s="385"/>
      <c r="KNH3220" s="385"/>
      <c r="KNI3220" s="385"/>
      <c r="KNJ3220" s="385"/>
      <c r="KNK3220" s="385"/>
      <c r="KNL3220" s="385"/>
      <c r="KNM3220" s="385"/>
      <c r="KNN3220" s="385"/>
      <c r="KNO3220" s="385"/>
      <c r="KNP3220" s="385"/>
      <c r="KNQ3220" s="385"/>
      <c r="KNR3220" s="385"/>
      <c r="KNS3220" s="385"/>
      <c r="KNT3220" s="385"/>
      <c r="KNU3220" s="385"/>
      <c r="KNV3220" s="385"/>
      <c r="KNW3220" s="385"/>
      <c r="KNX3220" s="385"/>
      <c r="KNY3220" s="385"/>
      <c r="KNZ3220" s="385"/>
      <c r="KOA3220" s="385"/>
      <c r="KOB3220" s="385"/>
      <c r="KOC3220" s="385"/>
      <c r="KOD3220" s="385"/>
      <c r="KOE3220" s="385"/>
      <c r="KOF3220" s="385"/>
      <c r="KOG3220" s="385"/>
      <c r="KOH3220" s="385"/>
      <c r="KOI3220" s="385"/>
      <c r="KOJ3220" s="385"/>
      <c r="KOK3220" s="385"/>
      <c r="KOL3220" s="385"/>
      <c r="KOM3220" s="385"/>
      <c r="KON3220" s="385"/>
      <c r="KOO3220" s="385"/>
      <c r="KOP3220" s="385"/>
      <c r="KOQ3220" s="385"/>
      <c r="KOR3220" s="385"/>
      <c r="KOS3220" s="385"/>
      <c r="KOT3220" s="385"/>
      <c r="KOU3220" s="385"/>
      <c r="KOV3220" s="385"/>
      <c r="KOW3220" s="385"/>
      <c r="KOX3220" s="385"/>
      <c r="KOY3220" s="385"/>
      <c r="KOZ3220" s="385"/>
      <c r="KPA3220" s="385"/>
      <c r="KPB3220" s="385"/>
      <c r="KPC3220" s="385"/>
      <c r="KPD3220" s="385"/>
      <c r="KPE3220" s="385"/>
      <c r="KPF3220" s="385"/>
      <c r="KPG3220" s="385"/>
      <c r="KPH3220" s="385"/>
      <c r="KPI3220" s="385"/>
      <c r="KPJ3220" s="385"/>
      <c r="KPK3220" s="385"/>
      <c r="KPL3220" s="385"/>
      <c r="KPM3220" s="385"/>
      <c r="KPN3220" s="385"/>
      <c r="KPO3220" s="385"/>
      <c r="KPP3220" s="385"/>
      <c r="KPQ3220" s="385"/>
      <c r="KPR3220" s="385"/>
      <c r="KPS3220" s="385"/>
      <c r="KPT3220" s="385"/>
      <c r="KPU3220" s="385"/>
      <c r="KPV3220" s="385"/>
      <c r="KPW3220" s="385"/>
      <c r="KPX3220" s="385"/>
      <c r="KPY3220" s="385"/>
      <c r="KPZ3220" s="385"/>
      <c r="KQA3220" s="385"/>
      <c r="KQB3220" s="385"/>
      <c r="KQC3220" s="385"/>
      <c r="KQD3220" s="385"/>
      <c r="KQE3220" s="385"/>
      <c r="KQF3220" s="385"/>
      <c r="KQG3220" s="385"/>
      <c r="KQH3220" s="385"/>
      <c r="KQI3220" s="385"/>
      <c r="KQJ3220" s="385"/>
      <c r="KQK3220" s="385"/>
      <c r="KQL3220" s="385"/>
      <c r="KQM3220" s="385"/>
      <c r="KQN3220" s="385"/>
      <c r="KQO3220" s="385"/>
      <c r="KQP3220" s="385"/>
      <c r="KQQ3220" s="385"/>
      <c r="KQR3220" s="385"/>
      <c r="KQS3220" s="385"/>
      <c r="KQT3220" s="385"/>
      <c r="KQU3220" s="385"/>
      <c r="KQV3220" s="385"/>
      <c r="KQW3220" s="385"/>
      <c r="KQX3220" s="385"/>
      <c r="KQY3220" s="385"/>
      <c r="KQZ3220" s="385"/>
      <c r="KRA3220" s="385"/>
      <c r="KRB3220" s="385"/>
      <c r="KRC3220" s="385"/>
      <c r="KRD3220" s="385"/>
      <c r="KRE3220" s="385"/>
      <c r="KRF3220" s="385"/>
      <c r="KRG3220" s="385"/>
      <c r="KRH3220" s="385"/>
      <c r="KRI3220" s="385"/>
      <c r="KRJ3220" s="385"/>
      <c r="KRK3220" s="385"/>
      <c r="KRL3220" s="385"/>
      <c r="KRM3220" s="385"/>
      <c r="KRN3220" s="385"/>
      <c r="KRO3220" s="385"/>
      <c r="KRP3220" s="385"/>
      <c r="KRQ3220" s="385"/>
      <c r="KRR3220" s="385"/>
      <c r="KRS3220" s="385"/>
      <c r="KRT3220" s="385"/>
      <c r="KRU3220" s="385"/>
      <c r="KRV3220" s="385"/>
      <c r="KRW3220" s="385"/>
      <c r="KRX3220" s="385"/>
      <c r="KRY3220" s="385"/>
      <c r="KRZ3220" s="385"/>
      <c r="KSA3220" s="385"/>
      <c r="KSB3220" s="385"/>
      <c r="KSC3220" s="385"/>
      <c r="KSD3220" s="385"/>
      <c r="KSE3220" s="385"/>
      <c r="KSF3220" s="385"/>
      <c r="KSG3220" s="385"/>
      <c r="KSH3220" s="385"/>
      <c r="KSI3220" s="385"/>
      <c r="KSJ3220" s="385"/>
      <c r="KSK3220" s="385"/>
      <c r="KSL3220" s="385"/>
      <c r="KSM3220" s="385"/>
      <c r="KSN3220" s="385"/>
      <c r="KSO3220" s="385"/>
      <c r="KSP3220" s="385"/>
      <c r="KSQ3220" s="385"/>
      <c r="KSR3220" s="385"/>
      <c r="KSS3220" s="385"/>
      <c r="KST3220" s="385"/>
      <c r="KSU3220" s="385"/>
      <c r="KSV3220" s="385"/>
      <c r="KSW3220" s="385"/>
      <c r="KSX3220" s="385"/>
      <c r="KSY3220" s="385"/>
      <c r="KSZ3220" s="385"/>
      <c r="KTA3220" s="385"/>
      <c r="KTB3220" s="385"/>
      <c r="KTC3220" s="385"/>
      <c r="KTD3220" s="385"/>
      <c r="KTE3220" s="385"/>
      <c r="KTF3220" s="385"/>
      <c r="KTG3220" s="385"/>
      <c r="KTH3220" s="385"/>
      <c r="KTI3220" s="385"/>
      <c r="KTJ3220" s="385"/>
      <c r="KTK3220" s="385"/>
      <c r="KTL3220" s="385"/>
      <c r="KTM3220" s="385"/>
      <c r="KTN3220" s="385"/>
      <c r="KTO3220" s="385"/>
      <c r="KTP3220" s="385"/>
      <c r="KTQ3220" s="385"/>
      <c r="KTR3220" s="385"/>
      <c r="KTS3220" s="385"/>
      <c r="KTT3220" s="385"/>
      <c r="KTU3220" s="385"/>
      <c r="KTV3220" s="385"/>
      <c r="KTW3220" s="385"/>
      <c r="KTX3220" s="385"/>
      <c r="KTY3220" s="385"/>
      <c r="KTZ3220" s="385"/>
      <c r="KUA3220" s="385"/>
      <c r="KUB3220" s="385"/>
      <c r="KUC3220" s="385"/>
      <c r="KUD3220" s="385"/>
      <c r="KUE3220" s="385"/>
      <c r="KUF3220" s="385"/>
      <c r="KUG3220" s="385"/>
      <c r="KUH3220" s="385"/>
      <c r="KUI3220" s="385"/>
      <c r="KUJ3220" s="385"/>
      <c r="KUK3220" s="385"/>
      <c r="KUL3220" s="385"/>
      <c r="KUM3220" s="385"/>
      <c r="KUN3220" s="385"/>
      <c r="KUO3220" s="385"/>
      <c r="KUP3220" s="385"/>
      <c r="KUQ3220" s="385"/>
      <c r="KUR3220" s="385"/>
      <c r="KUS3220" s="385"/>
      <c r="KUT3220" s="385"/>
      <c r="KUU3220" s="385"/>
      <c r="KUV3220" s="385"/>
      <c r="KUW3220" s="385"/>
      <c r="KUX3220" s="385"/>
      <c r="KUY3220" s="385"/>
      <c r="KUZ3220" s="385"/>
      <c r="KVA3220" s="385"/>
      <c r="KVB3220" s="385"/>
      <c r="KVC3220" s="385"/>
      <c r="KVD3220" s="385"/>
      <c r="KVE3220" s="385"/>
      <c r="KVF3220" s="385"/>
      <c r="KVG3220" s="385"/>
      <c r="KVH3220" s="385"/>
      <c r="KVI3220" s="385"/>
      <c r="KVJ3220" s="385"/>
      <c r="KVK3220" s="385"/>
      <c r="KVL3220" s="385"/>
      <c r="KVM3220" s="385"/>
      <c r="KVN3220" s="385"/>
      <c r="KVO3220" s="385"/>
      <c r="KVP3220" s="385"/>
      <c r="KVQ3220" s="385"/>
      <c r="KVR3220" s="385"/>
      <c r="KVS3220" s="385"/>
      <c r="KVT3220" s="385"/>
      <c r="KVU3220" s="385"/>
      <c r="KVV3220" s="385"/>
      <c r="KVW3220" s="385"/>
      <c r="KVX3220" s="385"/>
      <c r="KVY3220" s="385"/>
      <c r="KVZ3220" s="385"/>
      <c r="KWA3220" s="385"/>
      <c r="KWB3220" s="385"/>
      <c r="KWC3220" s="385"/>
      <c r="KWD3220" s="385"/>
      <c r="KWE3220" s="385"/>
      <c r="KWF3220" s="385"/>
      <c r="KWG3220" s="385"/>
      <c r="KWH3220" s="385"/>
      <c r="KWI3220" s="385"/>
      <c r="KWJ3220" s="385"/>
      <c r="KWK3220" s="385"/>
      <c r="KWL3220" s="385"/>
      <c r="KWM3220" s="385"/>
      <c r="KWN3220" s="385"/>
      <c r="KWO3220" s="385"/>
      <c r="KWP3220" s="385"/>
      <c r="KWQ3220" s="385"/>
      <c r="KWR3220" s="385"/>
      <c r="KWS3220" s="385"/>
      <c r="KWT3220" s="385"/>
      <c r="KWU3220" s="385"/>
      <c r="KWV3220" s="385"/>
      <c r="KWW3220" s="385"/>
      <c r="KWX3220" s="385"/>
      <c r="KWY3220" s="385"/>
      <c r="KWZ3220" s="385"/>
      <c r="KXA3220" s="385"/>
      <c r="KXB3220" s="385"/>
      <c r="KXC3220" s="385"/>
      <c r="KXD3220" s="385"/>
      <c r="KXE3220" s="385"/>
      <c r="KXF3220" s="385"/>
      <c r="KXG3220" s="385"/>
      <c r="KXH3220" s="385"/>
      <c r="KXI3220" s="385"/>
      <c r="KXJ3220" s="385"/>
      <c r="KXK3220" s="385"/>
      <c r="KXL3220" s="385"/>
      <c r="KXM3220" s="385"/>
      <c r="KXN3220" s="385"/>
      <c r="KXO3220" s="385"/>
      <c r="KXP3220" s="385"/>
      <c r="KXQ3220" s="385"/>
      <c r="KXR3220" s="385"/>
      <c r="KXS3220" s="385"/>
      <c r="KXT3220" s="385"/>
      <c r="KXU3220" s="385"/>
      <c r="KXV3220" s="385"/>
      <c r="KXW3220" s="385"/>
      <c r="KXX3220" s="385"/>
      <c r="KXY3220" s="385"/>
      <c r="KXZ3220" s="385"/>
      <c r="KYA3220" s="385"/>
      <c r="KYB3220" s="385"/>
      <c r="KYC3220" s="385"/>
      <c r="KYD3220" s="385"/>
      <c r="KYE3220" s="385"/>
      <c r="KYF3220" s="385"/>
      <c r="KYG3220" s="385"/>
      <c r="KYH3220" s="385"/>
      <c r="KYI3220" s="385"/>
      <c r="KYJ3220" s="385"/>
      <c r="KYK3220" s="385"/>
      <c r="KYL3220" s="385"/>
      <c r="KYM3220" s="385"/>
      <c r="KYN3220" s="385"/>
      <c r="KYO3220" s="385"/>
      <c r="KYP3220" s="385"/>
      <c r="KYQ3220" s="385"/>
      <c r="KYR3220" s="385"/>
      <c r="KYS3220" s="385"/>
      <c r="KYT3220" s="385"/>
      <c r="KYU3220" s="385"/>
      <c r="KYV3220" s="385"/>
      <c r="KYW3220" s="385"/>
      <c r="KYX3220" s="385"/>
      <c r="KYY3220" s="385"/>
      <c r="KYZ3220" s="385"/>
      <c r="KZA3220" s="385"/>
      <c r="KZB3220" s="385"/>
      <c r="KZC3220" s="385"/>
      <c r="KZD3220" s="385"/>
      <c r="KZE3220" s="385"/>
      <c r="KZF3220" s="385"/>
      <c r="KZG3220" s="385"/>
      <c r="KZH3220" s="385"/>
      <c r="KZI3220" s="385"/>
      <c r="KZJ3220" s="385"/>
      <c r="KZK3220" s="385"/>
      <c r="KZL3220" s="385"/>
      <c r="KZM3220" s="385"/>
      <c r="KZN3220" s="385"/>
      <c r="KZO3220" s="385"/>
      <c r="KZP3220" s="385"/>
      <c r="KZQ3220" s="385"/>
      <c r="KZR3220" s="385"/>
      <c r="KZS3220" s="385"/>
      <c r="KZT3220" s="385"/>
      <c r="KZU3220" s="385"/>
      <c r="KZV3220" s="385"/>
      <c r="KZW3220" s="385"/>
      <c r="KZX3220" s="385"/>
      <c r="KZY3220" s="385"/>
      <c r="KZZ3220" s="385"/>
      <c r="LAA3220" s="385"/>
      <c r="LAB3220" s="385"/>
      <c r="LAC3220" s="385"/>
      <c r="LAD3220" s="385"/>
      <c r="LAE3220" s="385"/>
      <c r="LAF3220" s="385"/>
      <c r="LAG3220" s="385"/>
      <c r="LAH3220" s="385"/>
      <c r="LAI3220" s="385"/>
      <c r="LAJ3220" s="385"/>
      <c r="LAK3220" s="385"/>
      <c r="LAL3220" s="385"/>
      <c r="LAM3220" s="385"/>
      <c r="LAN3220" s="385"/>
      <c r="LAO3220" s="385"/>
      <c r="LAP3220" s="385"/>
      <c r="LAQ3220" s="385"/>
      <c r="LAR3220" s="385"/>
      <c r="LAS3220" s="385"/>
      <c r="LAT3220" s="385"/>
      <c r="LAU3220" s="385"/>
      <c r="LAV3220" s="385"/>
      <c r="LAW3220" s="385"/>
      <c r="LAX3220" s="385"/>
      <c r="LAY3220" s="385"/>
      <c r="LAZ3220" s="385"/>
      <c r="LBA3220" s="385"/>
      <c r="LBB3220" s="385"/>
      <c r="LBC3220" s="385"/>
      <c r="LBD3220" s="385"/>
      <c r="LBE3220" s="385"/>
      <c r="LBF3220" s="385"/>
      <c r="LBG3220" s="385"/>
      <c r="LBH3220" s="385"/>
      <c r="LBI3220" s="385"/>
      <c r="LBJ3220" s="385"/>
      <c r="LBK3220" s="385"/>
      <c r="LBL3220" s="385"/>
      <c r="LBM3220" s="385"/>
      <c r="LBN3220" s="385"/>
      <c r="LBO3220" s="385"/>
      <c r="LBP3220" s="385"/>
      <c r="LBQ3220" s="385"/>
      <c r="LBR3220" s="385"/>
      <c r="LBS3220" s="385"/>
      <c r="LBT3220" s="385"/>
      <c r="LBU3220" s="385"/>
      <c r="LBV3220" s="385"/>
      <c r="LBW3220" s="385"/>
      <c r="LBX3220" s="385"/>
      <c r="LBY3220" s="385"/>
      <c r="LBZ3220" s="385"/>
      <c r="LCA3220" s="385"/>
      <c r="LCB3220" s="385"/>
      <c r="LCC3220" s="385"/>
      <c r="LCD3220" s="385"/>
      <c r="LCE3220" s="385"/>
      <c r="LCF3220" s="385"/>
      <c r="LCG3220" s="385"/>
      <c r="LCH3220" s="385"/>
      <c r="LCI3220" s="385"/>
      <c r="LCJ3220" s="385"/>
      <c r="LCK3220" s="385"/>
      <c r="LCL3220" s="385"/>
      <c r="LCM3220" s="385"/>
      <c r="LCN3220" s="385"/>
      <c r="LCO3220" s="385"/>
      <c r="LCP3220" s="385"/>
      <c r="LCQ3220" s="385"/>
      <c r="LCR3220" s="385"/>
      <c r="LCS3220" s="385"/>
      <c r="LCT3220" s="385"/>
      <c r="LCU3220" s="385"/>
      <c r="LCV3220" s="385"/>
      <c r="LCW3220" s="385"/>
      <c r="LCX3220" s="385"/>
      <c r="LCY3220" s="385"/>
      <c r="LCZ3220" s="385"/>
      <c r="LDA3220" s="385"/>
      <c r="LDB3220" s="385"/>
      <c r="LDC3220" s="385"/>
      <c r="LDD3220" s="385"/>
      <c r="LDE3220" s="385"/>
      <c r="LDF3220" s="385"/>
      <c r="LDG3220" s="385"/>
      <c r="LDH3220" s="385"/>
      <c r="LDI3220" s="385"/>
      <c r="LDJ3220" s="385"/>
      <c r="LDK3220" s="385"/>
      <c r="LDL3220" s="385"/>
      <c r="LDM3220" s="385"/>
      <c r="LDN3220" s="385"/>
      <c r="LDO3220" s="385"/>
      <c r="LDP3220" s="385"/>
      <c r="LDQ3220" s="385"/>
      <c r="LDR3220" s="385"/>
      <c r="LDS3220" s="385"/>
      <c r="LDT3220" s="385"/>
      <c r="LDU3220" s="385"/>
      <c r="LDV3220" s="385"/>
      <c r="LDW3220" s="385"/>
      <c r="LDX3220" s="385"/>
      <c r="LDY3220" s="385"/>
      <c r="LDZ3220" s="385"/>
      <c r="LEA3220" s="385"/>
      <c r="LEB3220" s="385"/>
      <c r="LEC3220" s="385"/>
      <c r="LED3220" s="385"/>
      <c r="LEE3220" s="385"/>
      <c r="LEF3220" s="385"/>
      <c r="LEG3220" s="385"/>
      <c r="LEH3220" s="385"/>
      <c r="LEI3220" s="385"/>
      <c r="LEJ3220" s="385"/>
      <c r="LEK3220" s="385"/>
      <c r="LEL3220" s="385"/>
      <c r="LEM3220" s="385"/>
      <c r="LEN3220" s="385"/>
      <c r="LEO3220" s="385"/>
      <c r="LEP3220" s="385"/>
      <c r="LEQ3220" s="385"/>
      <c r="LER3220" s="385"/>
      <c r="LES3220" s="385"/>
      <c r="LET3220" s="385"/>
      <c r="LEU3220" s="385"/>
      <c r="LEV3220" s="385"/>
      <c r="LEW3220" s="385"/>
      <c r="LEX3220" s="385"/>
      <c r="LEY3220" s="385"/>
      <c r="LEZ3220" s="385"/>
      <c r="LFA3220" s="385"/>
      <c r="LFB3220" s="385"/>
      <c r="LFC3220" s="385"/>
      <c r="LFD3220" s="385"/>
      <c r="LFE3220" s="385"/>
      <c r="LFF3220" s="385"/>
      <c r="LFG3220" s="385"/>
      <c r="LFH3220" s="385"/>
      <c r="LFI3220" s="385"/>
      <c r="LFJ3220" s="385"/>
      <c r="LFK3220" s="385"/>
      <c r="LFL3220" s="385"/>
      <c r="LFM3220" s="385"/>
      <c r="LFN3220" s="385"/>
      <c r="LFO3220" s="385"/>
      <c r="LFP3220" s="385"/>
      <c r="LFQ3220" s="385"/>
      <c r="LFR3220" s="385"/>
      <c r="LFS3220" s="385"/>
      <c r="LFT3220" s="385"/>
      <c r="LFU3220" s="385"/>
      <c r="LFV3220" s="385"/>
      <c r="LFW3220" s="385"/>
      <c r="LFX3220" s="385"/>
      <c r="LFY3220" s="385"/>
      <c r="LFZ3220" s="385"/>
      <c r="LGA3220" s="385"/>
      <c r="LGB3220" s="385"/>
      <c r="LGC3220" s="385"/>
      <c r="LGD3220" s="385"/>
      <c r="LGE3220" s="385"/>
      <c r="LGF3220" s="385"/>
      <c r="LGG3220" s="385"/>
      <c r="LGH3220" s="385"/>
      <c r="LGI3220" s="385"/>
      <c r="LGJ3220" s="385"/>
      <c r="LGK3220" s="385"/>
      <c r="LGL3220" s="385"/>
      <c r="LGM3220" s="385"/>
      <c r="LGN3220" s="385"/>
      <c r="LGO3220" s="385"/>
      <c r="LGP3220" s="385"/>
      <c r="LGQ3220" s="385"/>
      <c r="LGR3220" s="385"/>
      <c r="LGS3220" s="385"/>
      <c r="LGT3220" s="385"/>
      <c r="LGU3220" s="385"/>
      <c r="LGV3220" s="385"/>
      <c r="LGW3220" s="385"/>
      <c r="LGX3220" s="385"/>
      <c r="LGY3220" s="385"/>
      <c r="LGZ3220" s="385"/>
      <c r="LHA3220" s="385"/>
      <c r="LHB3220" s="385"/>
      <c r="LHC3220" s="385"/>
      <c r="LHD3220" s="385"/>
      <c r="LHE3220" s="385"/>
      <c r="LHF3220" s="385"/>
      <c r="LHG3220" s="385"/>
      <c r="LHH3220" s="385"/>
      <c r="LHI3220" s="385"/>
      <c r="LHJ3220" s="385"/>
      <c r="LHK3220" s="385"/>
      <c r="LHL3220" s="385"/>
      <c r="LHM3220" s="385"/>
      <c r="LHN3220" s="385"/>
      <c r="LHO3220" s="385"/>
      <c r="LHP3220" s="385"/>
      <c r="LHQ3220" s="385"/>
      <c r="LHR3220" s="385"/>
      <c r="LHS3220" s="385"/>
      <c r="LHT3220" s="385"/>
      <c r="LHU3220" s="385"/>
      <c r="LHV3220" s="385"/>
      <c r="LHW3220" s="385"/>
      <c r="LHX3220" s="385"/>
      <c r="LHY3220" s="385"/>
      <c r="LHZ3220" s="385"/>
      <c r="LIA3220" s="385"/>
      <c r="LIB3220" s="385"/>
      <c r="LIC3220" s="385"/>
      <c r="LID3220" s="385"/>
      <c r="LIE3220" s="385"/>
      <c r="LIF3220" s="385"/>
      <c r="LIG3220" s="385"/>
      <c r="LIH3220" s="385"/>
      <c r="LII3220" s="385"/>
      <c r="LIJ3220" s="385"/>
      <c r="LIK3220" s="385"/>
      <c r="LIL3220" s="385"/>
      <c r="LIM3220" s="385"/>
      <c r="LIN3220" s="385"/>
      <c r="LIO3220" s="385"/>
      <c r="LIP3220" s="385"/>
      <c r="LIQ3220" s="385"/>
      <c r="LIR3220" s="385"/>
      <c r="LIS3220" s="385"/>
      <c r="LIT3220" s="385"/>
      <c r="LIU3220" s="385"/>
      <c r="LIV3220" s="385"/>
      <c r="LIW3220" s="385"/>
      <c r="LIX3220" s="385"/>
      <c r="LIY3220" s="385"/>
      <c r="LIZ3220" s="385"/>
      <c r="LJA3220" s="385"/>
      <c r="LJB3220" s="385"/>
      <c r="LJC3220" s="385"/>
      <c r="LJD3220" s="385"/>
      <c r="LJE3220" s="385"/>
      <c r="LJF3220" s="385"/>
      <c r="LJG3220" s="385"/>
      <c r="LJH3220" s="385"/>
      <c r="LJI3220" s="385"/>
      <c r="LJJ3220" s="385"/>
      <c r="LJK3220" s="385"/>
      <c r="LJL3220" s="385"/>
      <c r="LJM3220" s="385"/>
      <c r="LJN3220" s="385"/>
      <c r="LJO3220" s="385"/>
      <c r="LJP3220" s="385"/>
      <c r="LJQ3220" s="385"/>
      <c r="LJR3220" s="385"/>
      <c r="LJS3220" s="385"/>
      <c r="LJT3220" s="385"/>
      <c r="LJU3220" s="385"/>
      <c r="LJV3220" s="385"/>
      <c r="LJW3220" s="385"/>
      <c r="LJX3220" s="385"/>
      <c r="LJY3220" s="385"/>
      <c r="LJZ3220" s="385"/>
      <c r="LKA3220" s="385"/>
      <c r="LKB3220" s="385"/>
      <c r="LKC3220" s="385"/>
      <c r="LKD3220" s="385"/>
      <c r="LKE3220" s="385"/>
      <c r="LKF3220" s="385"/>
      <c r="LKG3220" s="385"/>
      <c r="LKH3220" s="385"/>
      <c r="LKI3220" s="385"/>
      <c r="LKJ3220" s="385"/>
      <c r="LKK3220" s="385"/>
      <c r="LKL3220" s="385"/>
      <c r="LKM3220" s="385"/>
      <c r="LKN3220" s="385"/>
      <c r="LKO3220" s="385"/>
      <c r="LKP3220" s="385"/>
      <c r="LKQ3220" s="385"/>
      <c r="LKR3220" s="385"/>
      <c r="LKS3220" s="385"/>
      <c r="LKT3220" s="385"/>
      <c r="LKU3220" s="385"/>
      <c r="LKV3220" s="385"/>
      <c r="LKW3220" s="385"/>
      <c r="LKX3220" s="385"/>
      <c r="LKY3220" s="385"/>
      <c r="LKZ3220" s="385"/>
      <c r="LLA3220" s="385"/>
      <c r="LLB3220" s="385"/>
      <c r="LLC3220" s="385"/>
      <c r="LLD3220" s="385"/>
      <c r="LLE3220" s="385"/>
      <c r="LLF3220" s="385"/>
      <c r="LLG3220" s="385"/>
      <c r="LLH3220" s="385"/>
      <c r="LLI3220" s="385"/>
      <c r="LLJ3220" s="385"/>
      <c r="LLK3220" s="385"/>
      <c r="LLL3220" s="385"/>
      <c r="LLM3220" s="385"/>
      <c r="LLN3220" s="385"/>
      <c r="LLO3220" s="385"/>
      <c r="LLP3220" s="385"/>
      <c r="LLQ3220" s="385"/>
      <c r="LLR3220" s="385"/>
      <c r="LLS3220" s="385"/>
      <c r="LLT3220" s="385"/>
      <c r="LLU3220" s="385"/>
      <c r="LLV3220" s="385"/>
      <c r="LLW3220" s="385"/>
      <c r="LLX3220" s="385"/>
      <c r="LLY3220" s="385"/>
      <c r="LLZ3220" s="385"/>
      <c r="LMA3220" s="385"/>
      <c r="LMB3220" s="385"/>
      <c r="LMC3220" s="385"/>
      <c r="LMD3220" s="385"/>
      <c r="LME3220" s="385"/>
      <c r="LMF3220" s="385"/>
      <c r="LMG3220" s="385"/>
      <c r="LMH3220" s="385"/>
      <c r="LMI3220" s="385"/>
      <c r="LMJ3220" s="385"/>
      <c r="LMK3220" s="385"/>
      <c r="LML3220" s="385"/>
      <c r="LMM3220" s="385"/>
      <c r="LMN3220" s="385"/>
      <c r="LMO3220" s="385"/>
      <c r="LMP3220" s="385"/>
      <c r="LMQ3220" s="385"/>
      <c r="LMR3220" s="385"/>
      <c r="LMS3220" s="385"/>
      <c r="LMT3220" s="385"/>
      <c r="LMU3220" s="385"/>
      <c r="LMV3220" s="385"/>
      <c r="LMW3220" s="385"/>
      <c r="LMX3220" s="385"/>
      <c r="LMY3220" s="385"/>
      <c r="LMZ3220" s="385"/>
      <c r="LNA3220" s="385"/>
      <c r="LNB3220" s="385"/>
      <c r="LNC3220" s="385"/>
      <c r="LND3220" s="385"/>
      <c r="LNE3220" s="385"/>
      <c r="LNF3220" s="385"/>
      <c r="LNG3220" s="385"/>
      <c r="LNH3220" s="385"/>
      <c r="LNI3220" s="385"/>
      <c r="LNJ3220" s="385"/>
      <c r="LNK3220" s="385"/>
      <c r="LNL3220" s="385"/>
      <c r="LNM3220" s="385"/>
      <c r="LNN3220" s="385"/>
      <c r="LNO3220" s="385"/>
      <c r="LNP3220" s="385"/>
      <c r="LNQ3220" s="385"/>
      <c r="LNR3220" s="385"/>
      <c r="LNS3220" s="385"/>
      <c r="LNT3220" s="385"/>
      <c r="LNU3220" s="385"/>
      <c r="LNV3220" s="385"/>
      <c r="LNW3220" s="385"/>
      <c r="LNX3220" s="385"/>
      <c r="LNY3220" s="385"/>
      <c r="LNZ3220" s="385"/>
      <c r="LOA3220" s="385"/>
      <c r="LOB3220" s="385"/>
      <c r="LOC3220" s="385"/>
      <c r="LOD3220" s="385"/>
      <c r="LOE3220" s="385"/>
      <c r="LOF3220" s="385"/>
      <c r="LOG3220" s="385"/>
      <c r="LOH3220" s="385"/>
      <c r="LOI3220" s="385"/>
      <c r="LOJ3220" s="385"/>
      <c r="LOK3220" s="385"/>
      <c r="LOL3220" s="385"/>
      <c r="LOM3220" s="385"/>
      <c r="LON3220" s="385"/>
      <c r="LOO3220" s="385"/>
      <c r="LOP3220" s="385"/>
      <c r="LOQ3220" s="385"/>
      <c r="LOR3220" s="385"/>
      <c r="LOS3220" s="385"/>
      <c r="LOT3220" s="385"/>
      <c r="LOU3220" s="385"/>
      <c r="LOV3220" s="385"/>
      <c r="LOW3220" s="385"/>
      <c r="LOX3220" s="385"/>
      <c r="LOY3220" s="385"/>
      <c r="LOZ3220" s="385"/>
      <c r="LPA3220" s="385"/>
      <c r="LPB3220" s="385"/>
      <c r="LPC3220" s="385"/>
      <c r="LPD3220" s="385"/>
      <c r="LPE3220" s="385"/>
      <c r="LPF3220" s="385"/>
      <c r="LPG3220" s="385"/>
      <c r="LPH3220" s="385"/>
      <c r="LPI3220" s="385"/>
      <c r="LPJ3220" s="385"/>
      <c r="LPK3220" s="385"/>
      <c r="LPL3220" s="385"/>
      <c r="LPM3220" s="385"/>
      <c r="LPN3220" s="385"/>
      <c r="LPO3220" s="385"/>
      <c r="LPP3220" s="385"/>
      <c r="LPQ3220" s="385"/>
      <c r="LPR3220" s="385"/>
      <c r="LPS3220" s="385"/>
      <c r="LPT3220" s="385"/>
      <c r="LPU3220" s="385"/>
      <c r="LPV3220" s="385"/>
      <c r="LPW3220" s="385"/>
      <c r="LPX3220" s="385"/>
      <c r="LPY3220" s="385"/>
      <c r="LPZ3220" s="385"/>
      <c r="LQA3220" s="385"/>
      <c r="LQB3220" s="385"/>
      <c r="LQC3220" s="385"/>
      <c r="LQD3220" s="385"/>
      <c r="LQE3220" s="385"/>
      <c r="LQF3220" s="385"/>
      <c r="LQG3220" s="385"/>
      <c r="LQH3220" s="385"/>
      <c r="LQI3220" s="385"/>
      <c r="LQJ3220" s="385"/>
      <c r="LQK3220" s="385"/>
      <c r="LQL3220" s="385"/>
      <c r="LQM3220" s="385"/>
      <c r="LQN3220" s="385"/>
      <c r="LQO3220" s="385"/>
      <c r="LQP3220" s="385"/>
      <c r="LQQ3220" s="385"/>
      <c r="LQR3220" s="385"/>
      <c r="LQS3220" s="385"/>
      <c r="LQT3220" s="385"/>
      <c r="LQU3220" s="385"/>
      <c r="LQV3220" s="385"/>
      <c r="LQW3220" s="385"/>
      <c r="LQX3220" s="385"/>
      <c r="LQY3220" s="385"/>
      <c r="LQZ3220" s="385"/>
      <c r="LRA3220" s="385"/>
      <c r="LRB3220" s="385"/>
      <c r="LRC3220" s="385"/>
      <c r="LRD3220" s="385"/>
      <c r="LRE3220" s="385"/>
      <c r="LRF3220" s="385"/>
      <c r="LRG3220" s="385"/>
      <c r="LRH3220" s="385"/>
      <c r="LRI3220" s="385"/>
      <c r="LRJ3220" s="385"/>
      <c r="LRK3220" s="385"/>
      <c r="LRL3220" s="385"/>
      <c r="LRM3220" s="385"/>
      <c r="LRN3220" s="385"/>
      <c r="LRO3220" s="385"/>
      <c r="LRP3220" s="385"/>
      <c r="LRQ3220" s="385"/>
      <c r="LRR3220" s="385"/>
      <c r="LRS3220" s="385"/>
      <c r="LRT3220" s="385"/>
      <c r="LRU3220" s="385"/>
      <c r="LRV3220" s="385"/>
      <c r="LRW3220" s="385"/>
      <c r="LRX3220" s="385"/>
      <c r="LRY3220" s="385"/>
      <c r="LRZ3220" s="385"/>
      <c r="LSA3220" s="385"/>
      <c r="LSB3220" s="385"/>
      <c r="LSC3220" s="385"/>
      <c r="LSD3220" s="385"/>
      <c r="LSE3220" s="385"/>
      <c r="LSF3220" s="385"/>
      <c r="LSG3220" s="385"/>
      <c r="LSH3220" s="385"/>
      <c r="LSI3220" s="385"/>
      <c r="LSJ3220" s="385"/>
      <c r="LSK3220" s="385"/>
      <c r="LSL3220" s="385"/>
      <c r="LSM3220" s="385"/>
      <c r="LSN3220" s="385"/>
      <c r="LSO3220" s="385"/>
      <c r="LSP3220" s="385"/>
      <c r="LSQ3220" s="385"/>
      <c r="LSR3220" s="385"/>
      <c r="LSS3220" s="385"/>
      <c r="LST3220" s="385"/>
      <c r="LSU3220" s="385"/>
      <c r="LSV3220" s="385"/>
      <c r="LSW3220" s="385"/>
      <c r="LSX3220" s="385"/>
      <c r="LSY3220" s="385"/>
      <c r="LSZ3220" s="385"/>
      <c r="LTA3220" s="385"/>
      <c r="LTB3220" s="385"/>
      <c r="LTC3220" s="385"/>
      <c r="LTD3220" s="385"/>
      <c r="LTE3220" s="385"/>
      <c r="LTF3220" s="385"/>
      <c r="LTG3220" s="385"/>
      <c r="LTH3220" s="385"/>
      <c r="LTI3220" s="385"/>
      <c r="LTJ3220" s="385"/>
      <c r="LTK3220" s="385"/>
      <c r="LTL3220" s="385"/>
      <c r="LTM3220" s="385"/>
      <c r="LTN3220" s="385"/>
      <c r="LTO3220" s="385"/>
      <c r="LTP3220" s="385"/>
      <c r="LTQ3220" s="385"/>
      <c r="LTR3220" s="385"/>
      <c r="LTS3220" s="385"/>
      <c r="LTT3220" s="385"/>
      <c r="LTU3220" s="385"/>
      <c r="LTV3220" s="385"/>
      <c r="LTW3220" s="385"/>
      <c r="LTX3220" s="385"/>
      <c r="LTY3220" s="385"/>
      <c r="LTZ3220" s="385"/>
      <c r="LUA3220" s="385"/>
      <c r="LUB3220" s="385"/>
      <c r="LUC3220" s="385"/>
      <c r="LUD3220" s="385"/>
      <c r="LUE3220" s="385"/>
      <c r="LUF3220" s="385"/>
      <c r="LUG3220" s="385"/>
      <c r="LUH3220" s="385"/>
      <c r="LUI3220" s="385"/>
      <c r="LUJ3220" s="385"/>
      <c r="LUK3220" s="385"/>
      <c r="LUL3220" s="385"/>
      <c r="LUM3220" s="385"/>
      <c r="LUN3220" s="385"/>
      <c r="LUO3220" s="385"/>
      <c r="LUP3220" s="385"/>
      <c r="LUQ3220" s="385"/>
      <c r="LUR3220" s="385"/>
      <c r="LUS3220" s="385"/>
      <c r="LUT3220" s="385"/>
      <c r="LUU3220" s="385"/>
      <c r="LUV3220" s="385"/>
      <c r="LUW3220" s="385"/>
      <c r="LUX3220" s="385"/>
      <c r="LUY3220" s="385"/>
      <c r="LUZ3220" s="385"/>
      <c r="LVA3220" s="385"/>
      <c r="LVB3220" s="385"/>
      <c r="LVC3220" s="385"/>
      <c r="LVD3220" s="385"/>
      <c r="LVE3220" s="385"/>
      <c r="LVF3220" s="385"/>
      <c r="LVG3220" s="385"/>
      <c r="LVH3220" s="385"/>
      <c r="LVI3220" s="385"/>
      <c r="LVJ3220" s="385"/>
      <c r="LVK3220" s="385"/>
      <c r="LVL3220" s="385"/>
      <c r="LVM3220" s="385"/>
      <c r="LVN3220" s="385"/>
      <c r="LVO3220" s="385"/>
      <c r="LVP3220" s="385"/>
      <c r="LVQ3220" s="385"/>
      <c r="LVR3220" s="385"/>
      <c r="LVS3220" s="385"/>
      <c r="LVT3220" s="385"/>
      <c r="LVU3220" s="385"/>
      <c r="LVV3220" s="385"/>
      <c r="LVW3220" s="385"/>
      <c r="LVX3220" s="385"/>
      <c r="LVY3220" s="385"/>
      <c r="LVZ3220" s="385"/>
      <c r="LWA3220" s="385"/>
      <c r="LWB3220" s="385"/>
      <c r="LWC3220" s="385"/>
      <c r="LWD3220" s="385"/>
      <c r="LWE3220" s="385"/>
      <c r="LWF3220" s="385"/>
      <c r="LWG3220" s="385"/>
      <c r="LWH3220" s="385"/>
      <c r="LWI3220" s="385"/>
      <c r="LWJ3220" s="385"/>
      <c r="LWK3220" s="385"/>
      <c r="LWL3220" s="385"/>
      <c r="LWM3220" s="385"/>
      <c r="LWN3220" s="385"/>
      <c r="LWO3220" s="385"/>
      <c r="LWP3220" s="385"/>
      <c r="LWQ3220" s="385"/>
      <c r="LWR3220" s="385"/>
      <c r="LWS3220" s="385"/>
      <c r="LWT3220" s="385"/>
      <c r="LWU3220" s="385"/>
      <c r="LWV3220" s="385"/>
      <c r="LWW3220" s="385"/>
      <c r="LWX3220" s="385"/>
      <c r="LWY3220" s="385"/>
      <c r="LWZ3220" s="385"/>
      <c r="LXA3220" s="385"/>
      <c r="LXB3220" s="385"/>
      <c r="LXC3220" s="385"/>
      <c r="LXD3220" s="385"/>
      <c r="LXE3220" s="385"/>
      <c r="LXF3220" s="385"/>
      <c r="LXG3220" s="385"/>
      <c r="LXH3220" s="385"/>
      <c r="LXI3220" s="385"/>
      <c r="LXJ3220" s="385"/>
      <c r="LXK3220" s="385"/>
      <c r="LXL3220" s="385"/>
      <c r="LXM3220" s="385"/>
      <c r="LXN3220" s="385"/>
      <c r="LXO3220" s="385"/>
      <c r="LXP3220" s="385"/>
      <c r="LXQ3220" s="385"/>
      <c r="LXR3220" s="385"/>
      <c r="LXS3220" s="385"/>
      <c r="LXT3220" s="385"/>
      <c r="LXU3220" s="385"/>
      <c r="LXV3220" s="385"/>
      <c r="LXW3220" s="385"/>
      <c r="LXX3220" s="385"/>
      <c r="LXY3220" s="385"/>
      <c r="LXZ3220" s="385"/>
      <c r="LYA3220" s="385"/>
      <c r="LYB3220" s="385"/>
      <c r="LYC3220" s="385"/>
      <c r="LYD3220" s="385"/>
      <c r="LYE3220" s="385"/>
      <c r="LYF3220" s="385"/>
      <c r="LYG3220" s="385"/>
      <c r="LYH3220" s="385"/>
      <c r="LYI3220" s="385"/>
      <c r="LYJ3220" s="385"/>
      <c r="LYK3220" s="385"/>
      <c r="LYL3220" s="385"/>
      <c r="LYM3220" s="385"/>
      <c r="LYN3220" s="385"/>
      <c r="LYO3220" s="385"/>
      <c r="LYP3220" s="385"/>
      <c r="LYQ3220" s="385"/>
      <c r="LYR3220" s="385"/>
      <c r="LYS3220" s="385"/>
      <c r="LYT3220" s="385"/>
      <c r="LYU3220" s="385"/>
      <c r="LYV3220" s="385"/>
      <c r="LYW3220" s="385"/>
      <c r="LYX3220" s="385"/>
      <c r="LYY3220" s="385"/>
      <c r="LYZ3220" s="385"/>
      <c r="LZA3220" s="385"/>
      <c r="LZB3220" s="385"/>
      <c r="LZC3220" s="385"/>
      <c r="LZD3220" s="385"/>
      <c r="LZE3220" s="385"/>
      <c r="LZF3220" s="385"/>
      <c r="LZG3220" s="385"/>
      <c r="LZH3220" s="385"/>
      <c r="LZI3220" s="385"/>
      <c r="LZJ3220" s="385"/>
      <c r="LZK3220" s="385"/>
      <c r="LZL3220" s="385"/>
      <c r="LZM3220" s="385"/>
      <c r="LZN3220" s="385"/>
      <c r="LZO3220" s="385"/>
      <c r="LZP3220" s="385"/>
      <c r="LZQ3220" s="385"/>
      <c r="LZR3220" s="385"/>
      <c r="LZS3220" s="385"/>
      <c r="LZT3220" s="385"/>
      <c r="LZU3220" s="385"/>
      <c r="LZV3220" s="385"/>
      <c r="LZW3220" s="385"/>
      <c r="LZX3220" s="385"/>
      <c r="LZY3220" s="385"/>
      <c r="LZZ3220" s="385"/>
      <c r="MAA3220" s="385"/>
      <c r="MAB3220" s="385"/>
      <c r="MAC3220" s="385"/>
      <c r="MAD3220" s="385"/>
      <c r="MAE3220" s="385"/>
      <c r="MAF3220" s="385"/>
      <c r="MAG3220" s="385"/>
      <c r="MAH3220" s="385"/>
      <c r="MAI3220" s="385"/>
      <c r="MAJ3220" s="385"/>
      <c r="MAK3220" s="385"/>
      <c r="MAL3220" s="385"/>
      <c r="MAM3220" s="385"/>
      <c r="MAN3220" s="385"/>
      <c r="MAO3220" s="385"/>
      <c r="MAP3220" s="385"/>
      <c r="MAQ3220" s="385"/>
      <c r="MAR3220" s="385"/>
      <c r="MAS3220" s="385"/>
      <c r="MAT3220" s="385"/>
      <c r="MAU3220" s="385"/>
      <c r="MAV3220" s="385"/>
      <c r="MAW3220" s="385"/>
      <c r="MAX3220" s="385"/>
      <c r="MAY3220" s="385"/>
      <c r="MAZ3220" s="385"/>
      <c r="MBA3220" s="385"/>
      <c r="MBB3220" s="385"/>
      <c r="MBC3220" s="385"/>
      <c r="MBD3220" s="385"/>
      <c r="MBE3220" s="385"/>
      <c r="MBF3220" s="385"/>
      <c r="MBG3220" s="385"/>
      <c r="MBH3220" s="385"/>
      <c r="MBI3220" s="385"/>
      <c r="MBJ3220" s="385"/>
      <c r="MBK3220" s="385"/>
      <c r="MBL3220" s="385"/>
      <c r="MBM3220" s="385"/>
      <c r="MBN3220" s="385"/>
      <c r="MBO3220" s="385"/>
      <c r="MBP3220" s="385"/>
      <c r="MBQ3220" s="385"/>
      <c r="MBR3220" s="385"/>
      <c r="MBS3220" s="385"/>
      <c r="MBT3220" s="385"/>
      <c r="MBU3220" s="385"/>
      <c r="MBV3220" s="385"/>
      <c r="MBW3220" s="385"/>
      <c r="MBX3220" s="385"/>
      <c r="MBY3220" s="385"/>
      <c r="MBZ3220" s="385"/>
      <c r="MCA3220" s="385"/>
      <c r="MCB3220" s="385"/>
      <c r="MCC3220" s="385"/>
      <c r="MCD3220" s="385"/>
      <c r="MCE3220" s="385"/>
      <c r="MCF3220" s="385"/>
      <c r="MCG3220" s="385"/>
      <c r="MCH3220" s="385"/>
      <c r="MCI3220" s="385"/>
      <c r="MCJ3220" s="385"/>
      <c r="MCK3220" s="385"/>
      <c r="MCL3220" s="385"/>
      <c r="MCM3220" s="385"/>
      <c r="MCN3220" s="385"/>
      <c r="MCO3220" s="385"/>
      <c r="MCP3220" s="385"/>
      <c r="MCQ3220" s="385"/>
      <c r="MCR3220" s="385"/>
      <c r="MCS3220" s="385"/>
      <c r="MCT3220" s="385"/>
      <c r="MCU3220" s="385"/>
      <c r="MCV3220" s="385"/>
      <c r="MCW3220" s="385"/>
      <c r="MCX3220" s="385"/>
      <c r="MCY3220" s="385"/>
      <c r="MCZ3220" s="385"/>
      <c r="MDA3220" s="385"/>
      <c r="MDB3220" s="385"/>
      <c r="MDC3220" s="385"/>
      <c r="MDD3220" s="385"/>
      <c r="MDE3220" s="385"/>
      <c r="MDF3220" s="385"/>
      <c r="MDG3220" s="385"/>
      <c r="MDH3220" s="385"/>
      <c r="MDI3220" s="385"/>
      <c r="MDJ3220" s="385"/>
      <c r="MDK3220" s="385"/>
      <c r="MDL3220" s="385"/>
      <c r="MDM3220" s="385"/>
      <c r="MDN3220" s="385"/>
      <c r="MDO3220" s="385"/>
      <c r="MDP3220" s="385"/>
      <c r="MDQ3220" s="385"/>
      <c r="MDR3220" s="385"/>
      <c r="MDS3220" s="385"/>
      <c r="MDT3220" s="385"/>
      <c r="MDU3220" s="385"/>
      <c r="MDV3220" s="385"/>
      <c r="MDW3220" s="385"/>
      <c r="MDX3220" s="385"/>
      <c r="MDY3220" s="385"/>
      <c r="MDZ3220" s="385"/>
      <c r="MEA3220" s="385"/>
      <c r="MEB3220" s="385"/>
      <c r="MEC3220" s="385"/>
      <c r="MED3220" s="385"/>
      <c r="MEE3220" s="385"/>
      <c r="MEF3220" s="385"/>
      <c r="MEG3220" s="385"/>
      <c r="MEH3220" s="385"/>
      <c r="MEI3220" s="385"/>
      <c r="MEJ3220" s="385"/>
      <c r="MEK3220" s="385"/>
      <c r="MEL3220" s="385"/>
      <c r="MEM3220" s="385"/>
      <c r="MEN3220" s="385"/>
      <c r="MEO3220" s="385"/>
      <c r="MEP3220" s="385"/>
      <c r="MEQ3220" s="385"/>
      <c r="MER3220" s="385"/>
      <c r="MES3220" s="385"/>
      <c r="MET3220" s="385"/>
      <c r="MEU3220" s="385"/>
      <c r="MEV3220" s="385"/>
      <c r="MEW3220" s="385"/>
      <c r="MEX3220" s="385"/>
      <c r="MEY3220" s="385"/>
      <c r="MEZ3220" s="385"/>
      <c r="MFA3220" s="385"/>
      <c r="MFB3220" s="385"/>
      <c r="MFC3220" s="385"/>
      <c r="MFD3220" s="385"/>
      <c r="MFE3220" s="385"/>
      <c r="MFF3220" s="385"/>
      <c r="MFG3220" s="385"/>
      <c r="MFH3220" s="385"/>
      <c r="MFI3220" s="385"/>
      <c r="MFJ3220" s="385"/>
      <c r="MFK3220" s="385"/>
      <c r="MFL3220" s="385"/>
      <c r="MFM3220" s="385"/>
      <c r="MFN3220" s="385"/>
      <c r="MFO3220" s="385"/>
      <c r="MFP3220" s="385"/>
      <c r="MFQ3220" s="385"/>
      <c r="MFR3220" s="385"/>
      <c r="MFS3220" s="385"/>
      <c r="MFT3220" s="385"/>
      <c r="MFU3220" s="385"/>
      <c r="MFV3220" s="385"/>
      <c r="MFW3220" s="385"/>
      <c r="MFX3220" s="385"/>
      <c r="MFY3220" s="385"/>
      <c r="MFZ3220" s="385"/>
      <c r="MGA3220" s="385"/>
      <c r="MGB3220" s="385"/>
      <c r="MGC3220" s="385"/>
      <c r="MGD3220" s="385"/>
      <c r="MGE3220" s="385"/>
      <c r="MGF3220" s="385"/>
      <c r="MGG3220" s="385"/>
      <c r="MGH3220" s="385"/>
      <c r="MGI3220" s="385"/>
      <c r="MGJ3220" s="385"/>
      <c r="MGK3220" s="385"/>
      <c r="MGL3220" s="385"/>
      <c r="MGM3220" s="385"/>
      <c r="MGN3220" s="385"/>
      <c r="MGO3220" s="385"/>
      <c r="MGP3220" s="385"/>
      <c r="MGQ3220" s="385"/>
      <c r="MGR3220" s="385"/>
      <c r="MGS3220" s="385"/>
      <c r="MGT3220" s="385"/>
      <c r="MGU3220" s="385"/>
      <c r="MGV3220" s="385"/>
      <c r="MGW3220" s="385"/>
      <c r="MGX3220" s="385"/>
      <c r="MGY3220" s="385"/>
      <c r="MGZ3220" s="385"/>
      <c r="MHA3220" s="385"/>
      <c r="MHB3220" s="385"/>
      <c r="MHC3220" s="385"/>
      <c r="MHD3220" s="385"/>
      <c r="MHE3220" s="385"/>
      <c r="MHF3220" s="385"/>
      <c r="MHG3220" s="385"/>
      <c r="MHH3220" s="385"/>
      <c r="MHI3220" s="385"/>
      <c r="MHJ3220" s="385"/>
      <c r="MHK3220" s="385"/>
      <c r="MHL3220" s="385"/>
      <c r="MHM3220" s="385"/>
      <c r="MHN3220" s="385"/>
      <c r="MHO3220" s="385"/>
      <c r="MHP3220" s="385"/>
      <c r="MHQ3220" s="385"/>
      <c r="MHR3220" s="385"/>
      <c r="MHS3220" s="385"/>
      <c r="MHT3220" s="385"/>
      <c r="MHU3220" s="385"/>
      <c r="MHV3220" s="385"/>
      <c r="MHW3220" s="385"/>
      <c r="MHX3220" s="385"/>
      <c r="MHY3220" s="385"/>
      <c r="MHZ3220" s="385"/>
      <c r="MIA3220" s="385"/>
      <c r="MIB3220" s="385"/>
      <c r="MIC3220" s="385"/>
      <c r="MID3220" s="385"/>
      <c r="MIE3220" s="385"/>
      <c r="MIF3220" s="385"/>
      <c r="MIG3220" s="385"/>
      <c r="MIH3220" s="385"/>
      <c r="MII3220" s="385"/>
      <c r="MIJ3220" s="385"/>
      <c r="MIK3220" s="385"/>
      <c r="MIL3220" s="385"/>
      <c r="MIM3220" s="385"/>
      <c r="MIN3220" s="385"/>
      <c r="MIO3220" s="385"/>
      <c r="MIP3220" s="385"/>
      <c r="MIQ3220" s="385"/>
      <c r="MIR3220" s="385"/>
      <c r="MIS3220" s="385"/>
      <c r="MIT3220" s="385"/>
      <c r="MIU3220" s="385"/>
      <c r="MIV3220" s="385"/>
      <c r="MIW3220" s="385"/>
      <c r="MIX3220" s="385"/>
      <c r="MIY3220" s="385"/>
      <c r="MIZ3220" s="385"/>
      <c r="MJA3220" s="385"/>
      <c r="MJB3220" s="385"/>
      <c r="MJC3220" s="385"/>
      <c r="MJD3220" s="385"/>
      <c r="MJE3220" s="385"/>
      <c r="MJF3220" s="385"/>
      <c r="MJG3220" s="385"/>
      <c r="MJH3220" s="385"/>
      <c r="MJI3220" s="385"/>
      <c r="MJJ3220" s="385"/>
      <c r="MJK3220" s="385"/>
      <c r="MJL3220" s="385"/>
      <c r="MJM3220" s="385"/>
      <c r="MJN3220" s="385"/>
      <c r="MJO3220" s="385"/>
      <c r="MJP3220" s="385"/>
      <c r="MJQ3220" s="385"/>
      <c r="MJR3220" s="385"/>
      <c r="MJS3220" s="385"/>
      <c r="MJT3220" s="385"/>
      <c r="MJU3220" s="385"/>
      <c r="MJV3220" s="385"/>
      <c r="MJW3220" s="385"/>
      <c r="MJX3220" s="385"/>
      <c r="MJY3220" s="385"/>
      <c r="MJZ3220" s="385"/>
      <c r="MKA3220" s="385"/>
      <c r="MKB3220" s="385"/>
      <c r="MKC3220" s="385"/>
      <c r="MKD3220" s="385"/>
      <c r="MKE3220" s="385"/>
      <c r="MKF3220" s="385"/>
      <c r="MKG3220" s="385"/>
      <c r="MKH3220" s="385"/>
      <c r="MKI3220" s="385"/>
      <c r="MKJ3220" s="385"/>
      <c r="MKK3220" s="385"/>
      <c r="MKL3220" s="385"/>
      <c r="MKM3220" s="385"/>
      <c r="MKN3220" s="385"/>
      <c r="MKO3220" s="385"/>
      <c r="MKP3220" s="385"/>
      <c r="MKQ3220" s="385"/>
      <c r="MKR3220" s="385"/>
      <c r="MKS3220" s="385"/>
      <c r="MKT3220" s="385"/>
      <c r="MKU3220" s="385"/>
      <c r="MKV3220" s="385"/>
      <c r="MKW3220" s="385"/>
      <c r="MKX3220" s="385"/>
      <c r="MKY3220" s="385"/>
      <c r="MKZ3220" s="385"/>
      <c r="MLA3220" s="385"/>
      <c r="MLB3220" s="385"/>
      <c r="MLC3220" s="385"/>
      <c r="MLD3220" s="385"/>
      <c r="MLE3220" s="385"/>
      <c r="MLF3220" s="385"/>
      <c r="MLG3220" s="385"/>
      <c r="MLH3220" s="385"/>
      <c r="MLI3220" s="385"/>
      <c r="MLJ3220" s="385"/>
      <c r="MLK3220" s="385"/>
      <c r="MLL3220" s="385"/>
      <c r="MLM3220" s="385"/>
      <c r="MLN3220" s="385"/>
      <c r="MLO3220" s="385"/>
      <c r="MLP3220" s="385"/>
      <c r="MLQ3220" s="385"/>
      <c r="MLR3220" s="385"/>
      <c r="MLS3220" s="385"/>
      <c r="MLT3220" s="385"/>
      <c r="MLU3220" s="385"/>
      <c r="MLV3220" s="385"/>
      <c r="MLW3220" s="385"/>
      <c r="MLX3220" s="385"/>
      <c r="MLY3220" s="385"/>
      <c r="MLZ3220" s="385"/>
      <c r="MMA3220" s="385"/>
      <c r="MMB3220" s="385"/>
      <c r="MMC3220" s="385"/>
      <c r="MMD3220" s="385"/>
      <c r="MME3220" s="385"/>
      <c r="MMF3220" s="385"/>
      <c r="MMG3220" s="385"/>
      <c r="MMH3220" s="385"/>
      <c r="MMI3220" s="385"/>
      <c r="MMJ3220" s="385"/>
      <c r="MMK3220" s="385"/>
      <c r="MML3220" s="385"/>
      <c r="MMM3220" s="385"/>
      <c r="MMN3220" s="385"/>
      <c r="MMO3220" s="385"/>
      <c r="MMP3220" s="385"/>
      <c r="MMQ3220" s="385"/>
      <c r="MMR3220" s="385"/>
      <c r="MMS3220" s="385"/>
      <c r="MMT3220" s="385"/>
      <c r="MMU3220" s="385"/>
      <c r="MMV3220" s="385"/>
      <c r="MMW3220" s="385"/>
      <c r="MMX3220" s="385"/>
      <c r="MMY3220" s="385"/>
      <c r="MMZ3220" s="385"/>
      <c r="MNA3220" s="385"/>
      <c r="MNB3220" s="385"/>
      <c r="MNC3220" s="385"/>
      <c r="MND3220" s="385"/>
      <c r="MNE3220" s="385"/>
      <c r="MNF3220" s="385"/>
      <c r="MNG3220" s="385"/>
      <c r="MNH3220" s="385"/>
      <c r="MNI3220" s="385"/>
      <c r="MNJ3220" s="385"/>
      <c r="MNK3220" s="385"/>
      <c r="MNL3220" s="385"/>
      <c r="MNM3220" s="385"/>
      <c r="MNN3220" s="385"/>
      <c r="MNO3220" s="385"/>
      <c r="MNP3220" s="385"/>
      <c r="MNQ3220" s="385"/>
      <c r="MNR3220" s="385"/>
      <c r="MNS3220" s="385"/>
      <c r="MNT3220" s="385"/>
      <c r="MNU3220" s="385"/>
      <c r="MNV3220" s="385"/>
      <c r="MNW3220" s="385"/>
      <c r="MNX3220" s="385"/>
      <c r="MNY3220" s="385"/>
      <c r="MNZ3220" s="385"/>
      <c r="MOA3220" s="385"/>
      <c r="MOB3220" s="385"/>
      <c r="MOC3220" s="385"/>
      <c r="MOD3220" s="385"/>
      <c r="MOE3220" s="385"/>
      <c r="MOF3220" s="385"/>
      <c r="MOG3220" s="385"/>
      <c r="MOH3220" s="385"/>
      <c r="MOI3220" s="385"/>
      <c r="MOJ3220" s="385"/>
      <c r="MOK3220" s="385"/>
      <c r="MOL3220" s="385"/>
      <c r="MOM3220" s="385"/>
      <c r="MON3220" s="385"/>
      <c r="MOO3220" s="385"/>
      <c r="MOP3220" s="385"/>
      <c r="MOQ3220" s="385"/>
      <c r="MOR3220" s="385"/>
      <c r="MOS3220" s="385"/>
      <c r="MOT3220" s="385"/>
      <c r="MOU3220" s="385"/>
      <c r="MOV3220" s="385"/>
      <c r="MOW3220" s="385"/>
      <c r="MOX3220" s="385"/>
      <c r="MOY3220" s="385"/>
      <c r="MOZ3220" s="385"/>
      <c r="MPA3220" s="385"/>
      <c r="MPB3220" s="385"/>
      <c r="MPC3220" s="385"/>
      <c r="MPD3220" s="385"/>
      <c r="MPE3220" s="385"/>
      <c r="MPF3220" s="385"/>
      <c r="MPG3220" s="385"/>
      <c r="MPH3220" s="385"/>
      <c r="MPI3220" s="385"/>
      <c r="MPJ3220" s="385"/>
      <c r="MPK3220" s="385"/>
      <c r="MPL3220" s="385"/>
      <c r="MPM3220" s="385"/>
      <c r="MPN3220" s="385"/>
      <c r="MPO3220" s="385"/>
      <c r="MPP3220" s="385"/>
      <c r="MPQ3220" s="385"/>
      <c r="MPR3220" s="385"/>
      <c r="MPS3220" s="385"/>
      <c r="MPT3220" s="385"/>
      <c r="MPU3220" s="385"/>
      <c r="MPV3220" s="385"/>
      <c r="MPW3220" s="385"/>
      <c r="MPX3220" s="385"/>
      <c r="MPY3220" s="385"/>
      <c r="MPZ3220" s="385"/>
      <c r="MQA3220" s="385"/>
      <c r="MQB3220" s="385"/>
      <c r="MQC3220" s="385"/>
      <c r="MQD3220" s="385"/>
      <c r="MQE3220" s="385"/>
      <c r="MQF3220" s="385"/>
      <c r="MQG3220" s="385"/>
      <c r="MQH3220" s="385"/>
      <c r="MQI3220" s="385"/>
      <c r="MQJ3220" s="385"/>
      <c r="MQK3220" s="385"/>
      <c r="MQL3220" s="385"/>
      <c r="MQM3220" s="385"/>
      <c r="MQN3220" s="385"/>
      <c r="MQO3220" s="385"/>
      <c r="MQP3220" s="385"/>
      <c r="MQQ3220" s="385"/>
      <c r="MQR3220" s="385"/>
      <c r="MQS3220" s="385"/>
      <c r="MQT3220" s="385"/>
      <c r="MQU3220" s="385"/>
      <c r="MQV3220" s="385"/>
      <c r="MQW3220" s="385"/>
      <c r="MQX3220" s="385"/>
      <c r="MQY3220" s="385"/>
      <c r="MQZ3220" s="385"/>
      <c r="MRA3220" s="385"/>
      <c r="MRB3220" s="385"/>
      <c r="MRC3220" s="385"/>
      <c r="MRD3220" s="385"/>
      <c r="MRE3220" s="385"/>
      <c r="MRF3220" s="385"/>
      <c r="MRG3220" s="385"/>
      <c r="MRH3220" s="385"/>
      <c r="MRI3220" s="385"/>
      <c r="MRJ3220" s="385"/>
      <c r="MRK3220" s="385"/>
      <c r="MRL3220" s="385"/>
      <c r="MRM3220" s="385"/>
      <c r="MRN3220" s="385"/>
      <c r="MRO3220" s="385"/>
      <c r="MRP3220" s="385"/>
      <c r="MRQ3220" s="385"/>
      <c r="MRR3220" s="385"/>
      <c r="MRS3220" s="385"/>
      <c r="MRT3220" s="385"/>
      <c r="MRU3220" s="385"/>
      <c r="MRV3220" s="385"/>
      <c r="MRW3220" s="385"/>
      <c r="MRX3220" s="385"/>
      <c r="MRY3220" s="385"/>
      <c r="MRZ3220" s="385"/>
      <c r="MSA3220" s="385"/>
      <c r="MSB3220" s="385"/>
      <c r="MSC3220" s="385"/>
      <c r="MSD3220" s="385"/>
      <c r="MSE3220" s="385"/>
      <c r="MSF3220" s="385"/>
      <c r="MSG3220" s="385"/>
      <c r="MSH3220" s="385"/>
      <c r="MSI3220" s="385"/>
      <c r="MSJ3220" s="385"/>
      <c r="MSK3220" s="385"/>
      <c r="MSL3220" s="385"/>
      <c r="MSM3220" s="385"/>
      <c r="MSN3220" s="385"/>
      <c r="MSO3220" s="385"/>
      <c r="MSP3220" s="385"/>
      <c r="MSQ3220" s="385"/>
      <c r="MSR3220" s="385"/>
      <c r="MSS3220" s="385"/>
      <c r="MST3220" s="385"/>
      <c r="MSU3220" s="385"/>
      <c r="MSV3220" s="385"/>
      <c r="MSW3220" s="385"/>
      <c r="MSX3220" s="385"/>
      <c r="MSY3220" s="385"/>
      <c r="MSZ3220" s="385"/>
      <c r="MTA3220" s="385"/>
      <c r="MTB3220" s="385"/>
      <c r="MTC3220" s="385"/>
      <c r="MTD3220" s="385"/>
      <c r="MTE3220" s="385"/>
      <c r="MTF3220" s="385"/>
      <c r="MTG3220" s="385"/>
      <c r="MTH3220" s="385"/>
      <c r="MTI3220" s="385"/>
      <c r="MTJ3220" s="385"/>
      <c r="MTK3220" s="385"/>
      <c r="MTL3220" s="385"/>
      <c r="MTM3220" s="385"/>
      <c r="MTN3220" s="385"/>
      <c r="MTO3220" s="385"/>
      <c r="MTP3220" s="385"/>
      <c r="MTQ3220" s="385"/>
      <c r="MTR3220" s="385"/>
      <c r="MTS3220" s="385"/>
      <c r="MTT3220" s="385"/>
      <c r="MTU3220" s="385"/>
      <c r="MTV3220" s="385"/>
      <c r="MTW3220" s="385"/>
      <c r="MTX3220" s="385"/>
      <c r="MTY3220" s="385"/>
      <c r="MTZ3220" s="385"/>
      <c r="MUA3220" s="385"/>
      <c r="MUB3220" s="385"/>
      <c r="MUC3220" s="385"/>
      <c r="MUD3220" s="385"/>
      <c r="MUE3220" s="385"/>
      <c r="MUF3220" s="385"/>
      <c r="MUG3220" s="385"/>
      <c r="MUH3220" s="385"/>
      <c r="MUI3220" s="385"/>
      <c r="MUJ3220" s="385"/>
      <c r="MUK3220" s="385"/>
      <c r="MUL3220" s="385"/>
      <c r="MUM3220" s="385"/>
      <c r="MUN3220" s="385"/>
      <c r="MUO3220" s="385"/>
      <c r="MUP3220" s="385"/>
      <c r="MUQ3220" s="385"/>
      <c r="MUR3220" s="385"/>
      <c r="MUS3220" s="385"/>
      <c r="MUT3220" s="385"/>
      <c r="MUU3220" s="385"/>
      <c r="MUV3220" s="385"/>
      <c r="MUW3220" s="385"/>
      <c r="MUX3220" s="385"/>
      <c r="MUY3220" s="385"/>
      <c r="MUZ3220" s="385"/>
      <c r="MVA3220" s="385"/>
      <c r="MVB3220" s="385"/>
      <c r="MVC3220" s="385"/>
      <c r="MVD3220" s="385"/>
      <c r="MVE3220" s="385"/>
      <c r="MVF3220" s="385"/>
      <c r="MVG3220" s="385"/>
      <c r="MVH3220" s="385"/>
      <c r="MVI3220" s="385"/>
      <c r="MVJ3220" s="385"/>
      <c r="MVK3220" s="385"/>
      <c r="MVL3220" s="385"/>
      <c r="MVM3220" s="385"/>
      <c r="MVN3220" s="385"/>
      <c r="MVO3220" s="385"/>
      <c r="MVP3220" s="385"/>
      <c r="MVQ3220" s="385"/>
      <c r="MVR3220" s="385"/>
      <c r="MVS3220" s="385"/>
      <c r="MVT3220" s="385"/>
      <c r="MVU3220" s="385"/>
      <c r="MVV3220" s="385"/>
      <c r="MVW3220" s="385"/>
      <c r="MVX3220" s="385"/>
      <c r="MVY3220" s="385"/>
      <c r="MVZ3220" s="385"/>
      <c r="MWA3220" s="385"/>
      <c r="MWB3220" s="385"/>
      <c r="MWC3220" s="385"/>
      <c r="MWD3220" s="385"/>
      <c r="MWE3220" s="385"/>
      <c r="MWF3220" s="385"/>
      <c r="MWG3220" s="385"/>
      <c r="MWH3220" s="385"/>
      <c r="MWI3220" s="385"/>
      <c r="MWJ3220" s="385"/>
      <c r="MWK3220" s="385"/>
      <c r="MWL3220" s="385"/>
      <c r="MWM3220" s="385"/>
      <c r="MWN3220" s="385"/>
      <c r="MWO3220" s="385"/>
      <c r="MWP3220" s="385"/>
      <c r="MWQ3220" s="385"/>
      <c r="MWR3220" s="385"/>
      <c r="MWS3220" s="385"/>
      <c r="MWT3220" s="385"/>
      <c r="MWU3220" s="385"/>
      <c r="MWV3220" s="385"/>
      <c r="MWW3220" s="385"/>
      <c r="MWX3220" s="385"/>
      <c r="MWY3220" s="385"/>
      <c r="MWZ3220" s="385"/>
      <c r="MXA3220" s="385"/>
      <c r="MXB3220" s="385"/>
      <c r="MXC3220" s="385"/>
      <c r="MXD3220" s="385"/>
      <c r="MXE3220" s="385"/>
      <c r="MXF3220" s="385"/>
      <c r="MXG3220" s="385"/>
      <c r="MXH3220" s="385"/>
      <c r="MXI3220" s="385"/>
      <c r="MXJ3220" s="385"/>
      <c r="MXK3220" s="385"/>
      <c r="MXL3220" s="385"/>
      <c r="MXM3220" s="385"/>
      <c r="MXN3220" s="385"/>
      <c r="MXO3220" s="385"/>
      <c r="MXP3220" s="385"/>
      <c r="MXQ3220" s="385"/>
      <c r="MXR3220" s="385"/>
      <c r="MXS3220" s="385"/>
      <c r="MXT3220" s="385"/>
      <c r="MXU3220" s="385"/>
      <c r="MXV3220" s="385"/>
      <c r="MXW3220" s="385"/>
      <c r="MXX3220" s="385"/>
      <c r="MXY3220" s="385"/>
      <c r="MXZ3220" s="385"/>
      <c r="MYA3220" s="385"/>
      <c r="MYB3220" s="385"/>
      <c r="MYC3220" s="385"/>
      <c r="MYD3220" s="385"/>
      <c r="MYE3220" s="385"/>
      <c r="MYF3220" s="385"/>
      <c r="MYG3220" s="385"/>
      <c r="MYH3220" s="385"/>
      <c r="MYI3220" s="385"/>
      <c r="MYJ3220" s="385"/>
      <c r="MYK3220" s="385"/>
      <c r="MYL3220" s="385"/>
      <c r="MYM3220" s="385"/>
      <c r="MYN3220" s="385"/>
      <c r="MYO3220" s="385"/>
      <c r="MYP3220" s="385"/>
      <c r="MYQ3220" s="385"/>
      <c r="MYR3220" s="385"/>
      <c r="MYS3220" s="385"/>
      <c r="MYT3220" s="385"/>
      <c r="MYU3220" s="385"/>
      <c r="MYV3220" s="385"/>
      <c r="MYW3220" s="385"/>
      <c r="MYX3220" s="385"/>
      <c r="MYY3220" s="385"/>
      <c r="MYZ3220" s="385"/>
      <c r="MZA3220" s="385"/>
      <c r="MZB3220" s="385"/>
      <c r="MZC3220" s="385"/>
      <c r="MZD3220" s="385"/>
      <c r="MZE3220" s="385"/>
      <c r="MZF3220" s="385"/>
      <c r="MZG3220" s="385"/>
      <c r="MZH3220" s="385"/>
      <c r="MZI3220" s="385"/>
      <c r="MZJ3220" s="385"/>
      <c r="MZK3220" s="385"/>
      <c r="MZL3220" s="385"/>
      <c r="MZM3220" s="385"/>
      <c r="MZN3220" s="385"/>
      <c r="MZO3220" s="385"/>
      <c r="MZP3220" s="385"/>
      <c r="MZQ3220" s="385"/>
      <c r="MZR3220" s="385"/>
      <c r="MZS3220" s="385"/>
      <c r="MZT3220" s="385"/>
      <c r="MZU3220" s="385"/>
      <c r="MZV3220" s="385"/>
      <c r="MZW3220" s="385"/>
      <c r="MZX3220" s="385"/>
      <c r="MZY3220" s="385"/>
      <c r="MZZ3220" s="385"/>
      <c r="NAA3220" s="385"/>
      <c r="NAB3220" s="385"/>
      <c r="NAC3220" s="385"/>
      <c r="NAD3220" s="385"/>
      <c r="NAE3220" s="385"/>
      <c r="NAF3220" s="385"/>
      <c r="NAG3220" s="385"/>
      <c r="NAH3220" s="385"/>
      <c r="NAI3220" s="385"/>
      <c r="NAJ3220" s="385"/>
      <c r="NAK3220" s="385"/>
      <c r="NAL3220" s="385"/>
      <c r="NAM3220" s="385"/>
      <c r="NAN3220" s="385"/>
      <c r="NAO3220" s="385"/>
      <c r="NAP3220" s="385"/>
      <c r="NAQ3220" s="385"/>
      <c r="NAR3220" s="385"/>
      <c r="NAS3220" s="385"/>
      <c r="NAT3220" s="385"/>
      <c r="NAU3220" s="385"/>
      <c r="NAV3220" s="385"/>
      <c r="NAW3220" s="385"/>
      <c r="NAX3220" s="385"/>
      <c r="NAY3220" s="385"/>
      <c r="NAZ3220" s="385"/>
      <c r="NBA3220" s="385"/>
      <c r="NBB3220" s="385"/>
      <c r="NBC3220" s="385"/>
      <c r="NBD3220" s="385"/>
      <c r="NBE3220" s="385"/>
      <c r="NBF3220" s="385"/>
      <c r="NBG3220" s="385"/>
      <c r="NBH3220" s="385"/>
      <c r="NBI3220" s="385"/>
      <c r="NBJ3220" s="385"/>
      <c r="NBK3220" s="385"/>
      <c r="NBL3220" s="385"/>
      <c r="NBM3220" s="385"/>
      <c r="NBN3220" s="385"/>
      <c r="NBO3220" s="385"/>
      <c r="NBP3220" s="385"/>
      <c r="NBQ3220" s="385"/>
      <c r="NBR3220" s="385"/>
      <c r="NBS3220" s="385"/>
      <c r="NBT3220" s="385"/>
      <c r="NBU3220" s="385"/>
      <c r="NBV3220" s="385"/>
      <c r="NBW3220" s="385"/>
      <c r="NBX3220" s="385"/>
      <c r="NBY3220" s="385"/>
      <c r="NBZ3220" s="385"/>
      <c r="NCA3220" s="385"/>
      <c r="NCB3220" s="385"/>
      <c r="NCC3220" s="385"/>
      <c r="NCD3220" s="385"/>
      <c r="NCE3220" s="385"/>
      <c r="NCF3220" s="385"/>
      <c r="NCG3220" s="385"/>
      <c r="NCH3220" s="385"/>
      <c r="NCI3220" s="385"/>
      <c r="NCJ3220" s="385"/>
      <c r="NCK3220" s="385"/>
      <c r="NCL3220" s="385"/>
      <c r="NCM3220" s="385"/>
      <c r="NCN3220" s="385"/>
      <c r="NCO3220" s="385"/>
      <c r="NCP3220" s="385"/>
      <c r="NCQ3220" s="385"/>
      <c r="NCR3220" s="385"/>
      <c r="NCS3220" s="385"/>
      <c r="NCT3220" s="385"/>
      <c r="NCU3220" s="385"/>
      <c r="NCV3220" s="385"/>
      <c r="NCW3220" s="385"/>
      <c r="NCX3220" s="385"/>
      <c r="NCY3220" s="385"/>
      <c r="NCZ3220" s="385"/>
      <c r="NDA3220" s="385"/>
      <c r="NDB3220" s="385"/>
      <c r="NDC3220" s="385"/>
      <c r="NDD3220" s="385"/>
      <c r="NDE3220" s="385"/>
      <c r="NDF3220" s="385"/>
      <c r="NDG3220" s="385"/>
      <c r="NDH3220" s="385"/>
      <c r="NDI3220" s="385"/>
      <c r="NDJ3220" s="385"/>
      <c r="NDK3220" s="385"/>
      <c r="NDL3220" s="385"/>
      <c r="NDM3220" s="385"/>
      <c r="NDN3220" s="385"/>
      <c r="NDO3220" s="385"/>
      <c r="NDP3220" s="385"/>
      <c r="NDQ3220" s="385"/>
      <c r="NDR3220" s="385"/>
      <c r="NDS3220" s="385"/>
      <c r="NDT3220" s="385"/>
      <c r="NDU3220" s="385"/>
      <c r="NDV3220" s="385"/>
      <c r="NDW3220" s="385"/>
      <c r="NDX3220" s="385"/>
      <c r="NDY3220" s="385"/>
      <c r="NDZ3220" s="385"/>
      <c r="NEA3220" s="385"/>
      <c r="NEB3220" s="385"/>
      <c r="NEC3220" s="385"/>
      <c r="NED3220" s="385"/>
      <c r="NEE3220" s="385"/>
      <c r="NEF3220" s="385"/>
      <c r="NEG3220" s="385"/>
      <c r="NEH3220" s="385"/>
      <c r="NEI3220" s="385"/>
      <c r="NEJ3220" s="385"/>
      <c r="NEK3220" s="385"/>
      <c r="NEL3220" s="385"/>
      <c r="NEM3220" s="385"/>
      <c r="NEN3220" s="385"/>
      <c r="NEO3220" s="385"/>
      <c r="NEP3220" s="385"/>
      <c r="NEQ3220" s="385"/>
      <c r="NER3220" s="385"/>
      <c r="NES3220" s="385"/>
      <c r="NET3220" s="385"/>
      <c r="NEU3220" s="385"/>
      <c r="NEV3220" s="385"/>
      <c r="NEW3220" s="385"/>
      <c r="NEX3220" s="385"/>
      <c r="NEY3220" s="385"/>
      <c r="NEZ3220" s="385"/>
      <c r="NFA3220" s="385"/>
      <c r="NFB3220" s="385"/>
      <c r="NFC3220" s="385"/>
      <c r="NFD3220" s="385"/>
      <c r="NFE3220" s="385"/>
      <c r="NFF3220" s="385"/>
      <c r="NFG3220" s="385"/>
      <c r="NFH3220" s="385"/>
      <c r="NFI3220" s="385"/>
      <c r="NFJ3220" s="385"/>
      <c r="NFK3220" s="385"/>
      <c r="NFL3220" s="385"/>
      <c r="NFM3220" s="385"/>
      <c r="NFN3220" s="385"/>
      <c r="NFO3220" s="385"/>
      <c r="NFP3220" s="385"/>
      <c r="NFQ3220" s="385"/>
      <c r="NFR3220" s="385"/>
      <c r="NFS3220" s="385"/>
      <c r="NFT3220" s="385"/>
      <c r="NFU3220" s="385"/>
      <c r="NFV3220" s="385"/>
      <c r="NFW3220" s="385"/>
      <c r="NFX3220" s="385"/>
      <c r="NFY3220" s="385"/>
      <c r="NFZ3220" s="385"/>
      <c r="NGA3220" s="385"/>
      <c r="NGB3220" s="385"/>
      <c r="NGC3220" s="385"/>
      <c r="NGD3220" s="385"/>
      <c r="NGE3220" s="385"/>
      <c r="NGF3220" s="385"/>
      <c r="NGG3220" s="385"/>
      <c r="NGH3220" s="385"/>
      <c r="NGI3220" s="385"/>
      <c r="NGJ3220" s="385"/>
      <c r="NGK3220" s="385"/>
      <c r="NGL3220" s="385"/>
      <c r="NGM3220" s="385"/>
      <c r="NGN3220" s="385"/>
      <c r="NGO3220" s="385"/>
      <c r="NGP3220" s="385"/>
      <c r="NGQ3220" s="385"/>
      <c r="NGR3220" s="385"/>
      <c r="NGS3220" s="385"/>
      <c r="NGT3220" s="385"/>
      <c r="NGU3220" s="385"/>
      <c r="NGV3220" s="385"/>
      <c r="NGW3220" s="385"/>
      <c r="NGX3220" s="385"/>
      <c r="NGY3220" s="385"/>
      <c r="NGZ3220" s="385"/>
      <c r="NHA3220" s="385"/>
      <c r="NHB3220" s="385"/>
      <c r="NHC3220" s="385"/>
      <c r="NHD3220" s="385"/>
      <c r="NHE3220" s="385"/>
      <c r="NHF3220" s="385"/>
      <c r="NHG3220" s="385"/>
      <c r="NHH3220" s="385"/>
      <c r="NHI3220" s="385"/>
      <c r="NHJ3220" s="385"/>
      <c r="NHK3220" s="385"/>
      <c r="NHL3220" s="385"/>
      <c r="NHM3220" s="385"/>
      <c r="NHN3220" s="385"/>
      <c r="NHO3220" s="385"/>
      <c r="NHP3220" s="385"/>
      <c r="NHQ3220" s="385"/>
      <c r="NHR3220" s="385"/>
      <c r="NHS3220" s="385"/>
      <c r="NHT3220" s="385"/>
      <c r="NHU3220" s="385"/>
      <c r="NHV3220" s="385"/>
      <c r="NHW3220" s="385"/>
      <c r="NHX3220" s="385"/>
      <c r="NHY3220" s="385"/>
      <c r="NHZ3220" s="385"/>
      <c r="NIA3220" s="385"/>
      <c r="NIB3220" s="385"/>
      <c r="NIC3220" s="385"/>
      <c r="NID3220" s="385"/>
      <c r="NIE3220" s="385"/>
      <c r="NIF3220" s="385"/>
      <c r="NIG3220" s="385"/>
      <c r="NIH3220" s="385"/>
      <c r="NII3220" s="385"/>
      <c r="NIJ3220" s="385"/>
      <c r="NIK3220" s="385"/>
      <c r="NIL3220" s="385"/>
      <c r="NIM3220" s="385"/>
      <c r="NIN3220" s="385"/>
      <c r="NIO3220" s="385"/>
      <c r="NIP3220" s="385"/>
      <c r="NIQ3220" s="385"/>
      <c r="NIR3220" s="385"/>
      <c r="NIS3220" s="385"/>
      <c r="NIT3220" s="385"/>
      <c r="NIU3220" s="385"/>
      <c r="NIV3220" s="385"/>
      <c r="NIW3220" s="385"/>
      <c r="NIX3220" s="385"/>
      <c r="NIY3220" s="385"/>
      <c r="NIZ3220" s="385"/>
      <c r="NJA3220" s="385"/>
      <c r="NJB3220" s="385"/>
      <c r="NJC3220" s="385"/>
      <c r="NJD3220" s="385"/>
      <c r="NJE3220" s="385"/>
      <c r="NJF3220" s="385"/>
      <c r="NJG3220" s="385"/>
      <c r="NJH3220" s="385"/>
      <c r="NJI3220" s="385"/>
      <c r="NJJ3220" s="385"/>
      <c r="NJK3220" s="385"/>
      <c r="NJL3220" s="385"/>
      <c r="NJM3220" s="385"/>
      <c r="NJN3220" s="385"/>
      <c r="NJO3220" s="385"/>
      <c r="NJP3220" s="385"/>
      <c r="NJQ3220" s="385"/>
      <c r="NJR3220" s="385"/>
      <c r="NJS3220" s="385"/>
      <c r="NJT3220" s="385"/>
      <c r="NJU3220" s="385"/>
      <c r="NJV3220" s="385"/>
      <c r="NJW3220" s="385"/>
      <c r="NJX3220" s="385"/>
      <c r="NJY3220" s="385"/>
      <c r="NJZ3220" s="385"/>
      <c r="NKA3220" s="385"/>
      <c r="NKB3220" s="385"/>
      <c r="NKC3220" s="385"/>
      <c r="NKD3220" s="385"/>
      <c r="NKE3220" s="385"/>
      <c r="NKF3220" s="385"/>
      <c r="NKG3220" s="385"/>
      <c r="NKH3220" s="385"/>
      <c r="NKI3220" s="385"/>
      <c r="NKJ3220" s="385"/>
      <c r="NKK3220" s="385"/>
      <c r="NKL3220" s="385"/>
      <c r="NKM3220" s="385"/>
      <c r="NKN3220" s="385"/>
      <c r="NKO3220" s="385"/>
      <c r="NKP3220" s="385"/>
      <c r="NKQ3220" s="385"/>
      <c r="NKR3220" s="385"/>
      <c r="NKS3220" s="385"/>
      <c r="NKT3220" s="385"/>
      <c r="NKU3220" s="385"/>
      <c r="NKV3220" s="385"/>
      <c r="NKW3220" s="385"/>
      <c r="NKX3220" s="385"/>
      <c r="NKY3220" s="385"/>
      <c r="NKZ3220" s="385"/>
      <c r="NLA3220" s="385"/>
      <c r="NLB3220" s="385"/>
      <c r="NLC3220" s="385"/>
      <c r="NLD3220" s="385"/>
      <c r="NLE3220" s="385"/>
      <c r="NLF3220" s="385"/>
      <c r="NLG3220" s="385"/>
      <c r="NLH3220" s="385"/>
      <c r="NLI3220" s="385"/>
      <c r="NLJ3220" s="385"/>
      <c r="NLK3220" s="385"/>
      <c r="NLL3220" s="385"/>
      <c r="NLM3220" s="385"/>
      <c r="NLN3220" s="385"/>
      <c r="NLO3220" s="385"/>
      <c r="NLP3220" s="385"/>
      <c r="NLQ3220" s="385"/>
      <c r="NLR3220" s="385"/>
      <c r="NLS3220" s="385"/>
      <c r="NLT3220" s="385"/>
      <c r="NLU3220" s="385"/>
      <c r="NLV3220" s="385"/>
      <c r="NLW3220" s="385"/>
      <c r="NLX3220" s="385"/>
      <c r="NLY3220" s="385"/>
      <c r="NLZ3220" s="385"/>
      <c r="NMA3220" s="385"/>
      <c r="NMB3220" s="385"/>
      <c r="NMC3220" s="385"/>
      <c r="NMD3220" s="385"/>
      <c r="NME3220" s="385"/>
      <c r="NMF3220" s="385"/>
      <c r="NMG3220" s="385"/>
      <c r="NMH3220" s="385"/>
      <c r="NMI3220" s="385"/>
      <c r="NMJ3220" s="385"/>
      <c r="NMK3220" s="385"/>
      <c r="NML3220" s="385"/>
      <c r="NMM3220" s="385"/>
      <c r="NMN3220" s="385"/>
      <c r="NMO3220" s="385"/>
      <c r="NMP3220" s="385"/>
      <c r="NMQ3220" s="385"/>
      <c r="NMR3220" s="385"/>
      <c r="NMS3220" s="385"/>
      <c r="NMT3220" s="385"/>
      <c r="NMU3220" s="385"/>
      <c r="NMV3220" s="385"/>
      <c r="NMW3220" s="385"/>
      <c r="NMX3220" s="385"/>
      <c r="NMY3220" s="385"/>
      <c r="NMZ3220" s="385"/>
      <c r="NNA3220" s="385"/>
      <c r="NNB3220" s="385"/>
      <c r="NNC3220" s="385"/>
      <c r="NND3220" s="385"/>
      <c r="NNE3220" s="385"/>
      <c r="NNF3220" s="385"/>
      <c r="NNG3220" s="385"/>
      <c r="NNH3220" s="385"/>
      <c r="NNI3220" s="385"/>
      <c r="NNJ3220" s="385"/>
      <c r="NNK3220" s="385"/>
      <c r="NNL3220" s="385"/>
      <c r="NNM3220" s="385"/>
      <c r="NNN3220" s="385"/>
      <c r="NNO3220" s="385"/>
      <c r="NNP3220" s="385"/>
      <c r="NNQ3220" s="385"/>
      <c r="NNR3220" s="385"/>
      <c r="NNS3220" s="385"/>
      <c r="NNT3220" s="385"/>
      <c r="NNU3220" s="385"/>
      <c r="NNV3220" s="385"/>
      <c r="NNW3220" s="385"/>
      <c r="NNX3220" s="385"/>
      <c r="NNY3220" s="385"/>
      <c r="NNZ3220" s="385"/>
      <c r="NOA3220" s="385"/>
      <c r="NOB3220" s="385"/>
      <c r="NOC3220" s="385"/>
      <c r="NOD3220" s="385"/>
      <c r="NOE3220" s="385"/>
      <c r="NOF3220" s="385"/>
      <c r="NOG3220" s="385"/>
      <c r="NOH3220" s="385"/>
      <c r="NOI3220" s="385"/>
      <c r="NOJ3220" s="385"/>
      <c r="NOK3220" s="385"/>
      <c r="NOL3220" s="385"/>
      <c r="NOM3220" s="385"/>
      <c r="NON3220" s="385"/>
      <c r="NOO3220" s="385"/>
      <c r="NOP3220" s="385"/>
      <c r="NOQ3220" s="385"/>
      <c r="NOR3220" s="385"/>
      <c r="NOS3220" s="385"/>
      <c r="NOT3220" s="385"/>
      <c r="NOU3220" s="385"/>
      <c r="NOV3220" s="385"/>
      <c r="NOW3220" s="385"/>
      <c r="NOX3220" s="385"/>
      <c r="NOY3220" s="385"/>
      <c r="NOZ3220" s="385"/>
      <c r="NPA3220" s="385"/>
      <c r="NPB3220" s="385"/>
      <c r="NPC3220" s="385"/>
      <c r="NPD3220" s="385"/>
      <c r="NPE3220" s="385"/>
      <c r="NPF3220" s="385"/>
      <c r="NPG3220" s="385"/>
      <c r="NPH3220" s="385"/>
      <c r="NPI3220" s="385"/>
      <c r="NPJ3220" s="385"/>
      <c r="NPK3220" s="385"/>
      <c r="NPL3220" s="385"/>
      <c r="NPM3220" s="385"/>
      <c r="NPN3220" s="385"/>
      <c r="NPO3220" s="385"/>
      <c r="NPP3220" s="385"/>
      <c r="NPQ3220" s="385"/>
      <c r="NPR3220" s="385"/>
      <c r="NPS3220" s="385"/>
      <c r="NPT3220" s="385"/>
      <c r="NPU3220" s="385"/>
      <c r="NPV3220" s="385"/>
      <c r="NPW3220" s="385"/>
      <c r="NPX3220" s="385"/>
      <c r="NPY3220" s="385"/>
      <c r="NPZ3220" s="385"/>
      <c r="NQA3220" s="385"/>
      <c r="NQB3220" s="385"/>
      <c r="NQC3220" s="385"/>
      <c r="NQD3220" s="385"/>
      <c r="NQE3220" s="385"/>
      <c r="NQF3220" s="385"/>
      <c r="NQG3220" s="385"/>
      <c r="NQH3220" s="385"/>
      <c r="NQI3220" s="385"/>
      <c r="NQJ3220" s="385"/>
      <c r="NQK3220" s="385"/>
      <c r="NQL3220" s="385"/>
      <c r="NQM3220" s="385"/>
      <c r="NQN3220" s="385"/>
      <c r="NQO3220" s="385"/>
      <c r="NQP3220" s="385"/>
      <c r="NQQ3220" s="385"/>
      <c r="NQR3220" s="385"/>
      <c r="NQS3220" s="385"/>
      <c r="NQT3220" s="385"/>
      <c r="NQU3220" s="385"/>
      <c r="NQV3220" s="385"/>
      <c r="NQW3220" s="385"/>
      <c r="NQX3220" s="385"/>
      <c r="NQY3220" s="385"/>
      <c r="NQZ3220" s="385"/>
      <c r="NRA3220" s="385"/>
      <c r="NRB3220" s="385"/>
      <c r="NRC3220" s="385"/>
      <c r="NRD3220" s="385"/>
      <c r="NRE3220" s="385"/>
      <c r="NRF3220" s="385"/>
      <c r="NRG3220" s="385"/>
      <c r="NRH3220" s="385"/>
      <c r="NRI3220" s="385"/>
      <c r="NRJ3220" s="385"/>
      <c r="NRK3220" s="385"/>
      <c r="NRL3220" s="385"/>
      <c r="NRM3220" s="385"/>
      <c r="NRN3220" s="385"/>
      <c r="NRO3220" s="385"/>
      <c r="NRP3220" s="385"/>
      <c r="NRQ3220" s="385"/>
      <c r="NRR3220" s="385"/>
      <c r="NRS3220" s="385"/>
      <c r="NRT3220" s="385"/>
      <c r="NRU3220" s="385"/>
      <c r="NRV3220" s="385"/>
      <c r="NRW3220" s="385"/>
      <c r="NRX3220" s="385"/>
      <c r="NRY3220" s="385"/>
      <c r="NRZ3220" s="385"/>
      <c r="NSA3220" s="385"/>
      <c r="NSB3220" s="385"/>
      <c r="NSC3220" s="385"/>
      <c r="NSD3220" s="385"/>
      <c r="NSE3220" s="385"/>
      <c r="NSF3220" s="385"/>
      <c r="NSG3220" s="385"/>
      <c r="NSH3220" s="385"/>
      <c r="NSI3220" s="385"/>
      <c r="NSJ3220" s="385"/>
      <c r="NSK3220" s="385"/>
      <c r="NSL3220" s="385"/>
      <c r="NSM3220" s="385"/>
      <c r="NSN3220" s="385"/>
      <c r="NSO3220" s="385"/>
      <c r="NSP3220" s="385"/>
      <c r="NSQ3220" s="385"/>
      <c r="NSR3220" s="385"/>
      <c r="NSS3220" s="385"/>
      <c r="NST3220" s="385"/>
      <c r="NSU3220" s="385"/>
      <c r="NSV3220" s="385"/>
      <c r="NSW3220" s="385"/>
      <c r="NSX3220" s="385"/>
      <c r="NSY3220" s="385"/>
      <c r="NSZ3220" s="385"/>
      <c r="NTA3220" s="385"/>
      <c r="NTB3220" s="385"/>
      <c r="NTC3220" s="385"/>
      <c r="NTD3220" s="385"/>
      <c r="NTE3220" s="385"/>
      <c r="NTF3220" s="385"/>
      <c r="NTG3220" s="385"/>
      <c r="NTH3220" s="385"/>
      <c r="NTI3220" s="385"/>
      <c r="NTJ3220" s="385"/>
      <c r="NTK3220" s="385"/>
      <c r="NTL3220" s="385"/>
      <c r="NTM3220" s="385"/>
      <c r="NTN3220" s="385"/>
      <c r="NTO3220" s="385"/>
      <c r="NTP3220" s="385"/>
      <c r="NTQ3220" s="385"/>
      <c r="NTR3220" s="385"/>
      <c r="NTS3220" s="385"/>
      <c r="NTT3220" s="385"/>
      <c r="NTU3220" s="385"/>
      <c r="NTV3220" s="385"/>
      <c r="NTW3220" s="385"/>
      <c r="NTX3220" s="385"/>
      <c r="NTY3220" s="385"/>
      <c r="NTZ3220" s="385"/>
      <c r="NUA3220" s="385"/>
      <c r="NUB3220" s="385"/>
      <c r="NUC3220" s="385"/>
      <c r="NUD3220" s="385"/>
      <c r="NUE3220" s="385"/>
      <c r="NUF3220" s="385"/>
      <c r="NUG3220" s="385"/>
      <c r="NUH3220" s="385"/>
      <c r="NUI3220" s="385"/>
      <c r="NUJ3220" s="385"/>
      <c r="NUK3220" s="385"/>
      <c r="NUL3220" s="385"/>
      <c r="NUM3220" s="385"/>
      <c r="NUN3220" s="385"/>
      <c r="NUO3220" s="385"/>
      <c r="NUP3220" s="385"/>
      <c r="NUQ3220" s="385"/>
      <c r="NUR3220" s="385"/>
      <c r="NUS3220" s="385"/>
      <c r="NUT3220" s="385"/>
      <c r="NUU3220" s="385"/>
      <c r="NUV3220" s="385"/>
      <c r="NUW3220" s="385"/>
      <c r="NUX3220" s="385"/>
      <c r="NUY3220" s="385"/>
      <c r="NUZ3220" s="385"/>
      <c r="NVA3220" s="385"/>
      <c r="NVB3220" s="385"/>
      <c r="NVC3220" s="385"/>
      <c r="NVD3220" s="385"/>
      <c r="NVE3220" s="385"/>
      <c r="NVF3220" s="385"/>
      <c r="NVG3220" s="385"/>
      <c r="NVH3220" s="385"/>
      <c r="NVI3220" s="385"/>
      <c r="NVJ3220" s="385"/>
      <c r="NVK3220" s="385"/>
      <c r="NVL3220" s="385"/>
      <c r="NVM3220" s="385"/>
      <c r="NVN3220" s="385"/>
      <c r="NVO3220" s="385"/>
      <c r="NVP3220" s="385"/>
      <c r="NVQ3220" s="385"/>
      <c r="NVR3220" s="385"/>
      <c r="NVS3220" s="385"/>
      <c r="NVT3220" s="385"/>
      <c r="NVU3220" s="385"/>
      <c r="NVV3220" s="385"/>
      <c r="NVW3220" s="385"/>
      <c r="NVX3220" s="385"/>
      <c r="NVY3220" s="385"/>
      <c r="NVZ3220" s="385"/>
      <c r="NWA3220" s="385"/>
      <c r="NWB3220" s="385"/>
      <c r="NWC3220" s="385"/>
      <c r="NWD3220" s="385"/>
      <c r="NWE3220" s="385"/>
      <c r="NWF3220" s="385"/>
      <c r="NWG3220" s="385"/>
      <c r="NWH3220" s="385"/>
      <c r="NWI3220" s="385"/>
      <c r="NWJ3220" s="385"/>
      <c r="NWK3220" s="385"/>
      <c r="NWL3220" s="385"/>
      <c r="NWM3220" s="385"/>
      <c r="NWN3220" s="385"/>
      <c r="NWO3220" s="385"/>
      <c r="NWP3220" s="385"/>
      <c r="NWQ3220" s="385"/>
      <c r="NWR3220" s="385"/>
      <c r="NWS3220" s="385"/>
      <c r="NWT3220" s="385"/>
      <c r="NWU3220" s="385"/>
      <c r="NWV3220" s="385"/>
      <c r="NWW3220" s="385"/>
      <c r="NWX3220" s="385"/>
      <c r="NWY3220" s="385"/>
      <c r="NWZ3220" s="385"/>
      <c r="NXA3220" s="385"/>
      <c r="NXB3220" s="385"/>
      <c r="NXC3220" s="385"/>
      <c r="NXD3220" s="385"/>
      <c r="NXE3220" s="385"/>
      <c r="NXF3220" s="385"/>
      <c r="NXG3220" s="385"/>
      <c r="NXH3220" s="385"/>
      <c r="NXI3220" s="385"/>
      <c r="NXJ3220" s="385"/>
      <c r="NXK3220" s="385"/>
      <c r="NXL3220" s="385"/>
      <c r="NXM3220" s="385"/>
      <c r="NXN3220" s="385"/>
      <c r="NXO3220" s="385"/>
      <c r="NXP3220" s="385"/>
      <c r="NXQ3220" s="385"/>
      <c r="NXR3220" s="385"/>
      <c r="NXS3220" s="385"/>
      <c r="NXT3220" s="385"/>
      <c r="NXU3220" s="385"/>
      <c r="NXV3220" s="385"/>
      <c r="NXW3220" s="385"/>
      <c r="NXX3220" s="385"/>
      <c r="NXY3220" s="385"/>
      <c r="NXZ3220" s="385"/>
      <c r="NYA3220" s="385"/>
      <c r="NYB3220" s="385"/>
      <c r="NYC3220" s="385"/>
      <c r="NYD3220" s="385"/>
      <c r="NYE3220" s="385"/>
      <c r="NYF3220" s="385"/>
      <c r="NYG3220" s="385"/>
      <c r="NYH3220" s="385"/>
      <c r="NYI3220" s="385"/>
      <c r="NYJ3220" s="385"/>
      <c r="NYK3220" s="385"/>
      <c r="NYL3220" s="385"/>
      <c r="NYM3220" s="385"/>
      <c r="NYN3220" s="385"/>
      <c r="NYO3220" s="385"/>
      <c r="NYP3220" s="385"/>
      <c r="NYQ3220" s="385"/>
      <c r="NYR3220" s="385"/>
      <c r="NYS3220" s="385"/>
      <c r="NYT3220" s="385"/>
      <c r="NYU3220" s="385"/>
      <c r="NYV3220" s="385"/>
      <c r="NYW3220" s="385"/>
      <c r="NYX3220" s="385"/>
      <c r="NYY3220" s="385"/>
      <c r="NYZ3220" s="385"/>
      <c r="NZA3220" s="385"/>
      <c r="NZB3220" s="385"/>
      <c r="NZC3220" s="385"/>
      <c r="NZD3220" s="385"/>
      <c r="NZE3220" s="385"/>
      <c r="NZF3220" s="385"/>
      <c r="NZG3220" s="385"/>
      <c r="NZH3220" s="385"/>
      <c r="NZI3220" s="385"/>
      <c r="NZJ3220" s="385"/>
      <c r="NZK3220" s="385"/>
      <c r="NZL3220" s="385"/>
      <c r="NZM3220" s="385"/>
      <c r="NZN3220" s="385"/>
      <c r="NZO3220" s="385"/>
      <c r="NZP3220" s="385"/>
      <c r="NZQ3220" s="385"/>
      <c r="NZR3220" s="385"/>
      <c r="NZS3220" s="385"/>
      <c r="NZT3220" s="385"/>
      <c r="NZU3220" s="385"/>
      <c r="NZV3220" s="385"/>
      <c r="NZW3220" s="385"/>
      <c r="NZX3220" s="385"/>
      <c r="NZY3220" s="385"/>
      <c r="NZZ3220" s="385"/>
      <c r="OAA3220" s="385"/>
      <c r="OAB3220" s="385"/>
      <c r="OAC3220" s="385"/>
      <c r="OAD3220" s="385"/>
      <c r="OAE3220" s="385"/>
      <c r="OAF3220" s="385"/>
      <c r="OAG3220" s="385"/>
      <c r="OAH3220" s="385"/>
      <c r="OAI3220" s="385"/>
      <c r="OAJ3220" s="385"/>
      <c r="OAK3220" s="385"/>
      <c r="OAL3220" s="385"/>
      <c r="OAM3220" s="385"/>
      <c r="OAN3220" s="385"/>
      <c r="OAO3220" s="385"/>
      <c r="OAP3220" s="385"/>
      <c r="OAQ3220" s="385"/>
      <c r="OAR3220" s="385"/>
      <c r="OAS3220" s="385"/>
      <c r="OAT3220" s="385"/>
      <c r="OAU3220" s="385"/>
      <c r="OAV3220" s="385"/>
      <c r="OAW3220" s="385"/>
      <c r="OAX3220" s="385"/>
      <c r="OAY3220" s="385"/>
      <c r="OAZ3220" s="385"/>
      <c r="OBA3220" s="385"/>
      <c r="OBB3220" s="385"/>
      <c r="OBC3220" s="385"/>
      <c r="OBD3220" s="385"/>
      <c r="OBE3220" s="385"/>
      <c r="OBF3220" s="385"/>
      <c r="OBG3220" s="385"/>
      <c r="OBH3220" s="385"/>
      <c r="OBI3220" s="385"/>
      <c r="OBJ3220" s="385"/>
      <c r="OBK3220" s="385"/>
      <c r="OBL3220" s="385"/>
      <c r="OBM3220" s="385"/>
      <c r="OBN3220" s="385"/>
      <c r="OBO3220" s="385"/>
      <c r="OBP3220" s="385"/>
      <c r="OBQ3220" s="385"/>
      <c r="OBR3220" s="385"/>
      <c r="OBS3220" s="385"/>
      <c r="OBT3220" s="385"/>
      <c r="OBU3220" s="385"/>
      <c r="OBV3220" s="385"/>
      <c r="OBW3220" s="385"/>
      <c r="OBX3220" s="385"/>
      <c r="OBY3220" s="385"/>
      <c r="OBZ3220" s="385"/>
      <c r="OCA3220" s="385"/>
      <c r="OCB3220" s="385"/>
      <c r="OCC3220" s="385"/>
      <c r="OCD3220" s="385"/>
      <c r="OCE3220" s="385"/>
      <c r="OCF3220" s="385"/>
      <c r="OCG3220" s="385"/>
      <c r="OCH3220" s="385"/>
      <c r="OCI3220" s="385"/>
      <c r="OCJ3220" s="385"/>
      <c r="OCK3220" s="385"/>
      <c r="OCL3220" s="385"/>
      <c r="OCM3220" s="385"/>
      <c r="OCN3220" s="385"/>
      <c r="OCO3220" s="385"/>
      <c r="OCP3220" s="385"/>
      <c r="OCQ3220" s="385"/>
      <c r="OCR3220" s="385"/>
      <c r="OCS3220" s="385"/>
      <c r="OCT3220" s="385"/>
      <c r="OCU3220" s="385"/>
      <c r="OCV3220" s="385"/>
      <c r="OCW3220" s="385"/>
      <c r="OCX3220" s="385"/>
      <c r="OCY3220" s="385"/>
      <c r="OCZ3220" s="385"/>
      <c r="ODA3220" s="385"/>
      <c r="ODB3220" s="385"/>
      <c r="ODC3220" s="385"/>
      <c r="ODD3220" s="385"/>
      <c r="ODE3220" s="385"/>
      <c r="ODF3220" s="385"/>
      <c r="ODG3220" s="385"/>
      <c r="ODH3220" s="385"/>
      <c r="ODI3220" s="385"/>
      <c r="ODJ3220" s="385"/>
      <c r="ODK3220" s="385"/>
      <c r="ODL3220" s="385"/>
      <c r="ODM3220" s="385"/>
      <c r="ODN3220" s="385"/>
      <c r="ODO3220" s="385"/>
      <c r="ODP3220" s="385"/>
      <c r="ODQ3220" s="385"/>
      <c r="ODR3220" s="385"/>
      <c r="ODS3220" s="385"/>
      <c r="ODT3220" s="385"/>
      <c r="ODU3220" s="385"/>
      <c r="ODV3220" s="385"/>
      <c r="ODW3220" s="385"/>
      <c r="ODX3220" s="385"/>
      <c r="ODY3220" s="385"/>
      <c r="ODZ3220" s="385"/>
      <c r="OEA3220" s="385"/>
      <c r="OEB3220" s="385"/>
      <c r="OEC3220" s="385"/>
      <c r="OED3220" s="385"/>
      <c r="OEE3220" s="385"/>
      <c r="OEF3220" s="385"/>
      <c r="OEG3220" s="385"/>
      <c r="OEH3220" s="385"/>
      <c r="OEI3220" s="385"/>
      <c r="OEJ3220" s="385"/>
      <c r="OEK3220" s="385"/>
      <c r="OEL3220" s="385"/>
      <c r="OEM3220" s="385"/>
      <c r="OEN3220" s="385"/>
      <c r="OEO3220" s="385"/>
      <c r="OEP3220" s="385"/>
      <c r="OEQ3220" s="385"/>
      <c r="OER3220" s="385"/>
      <c r="OES3220" s="385"/>
      <c r="OET3220" s="385"/>
      <c r="OEU3220" s="385"/>
      <c r="OEV3220" s="385"/>
      <c r="OEW3220" s="385"/>
      <c r="OEX3220" s="385"/>
      <c r="OEY3220" s="385"/>
      <c r="OEZ3220" s="385"/>
      <c r="OFA3220" s="385"/>
      <c r="OFB3220" s="385"/>
      <c r="OFC3220" s="385"/>
      <c r="OFD3220" s="385"/>
      <c r="OFE3220" s="385"/>
      <c r="OFF3220" s="385"/>
      <c r="OFG3220" s="385"/>
      <c r="OFH3220" s="385"/>
      <c r="OFI3220" s="385"/>
      <c r="OFJ3220" s="385"/>
      <c r="OFK3220" s="385"/>
      <c r="OFL3220" s="385"/>
      <c r="OFM3220" s="385"/>
      <c r="OFN3220" s="385"/>
      <c r="OFO3220" s="385"/>
      <c r="OFP3220" s="385"/>
      <c r="OFQ3220" s="385"/>
      <c r="OFR3220" s="385"/>
      <c r="OFS3220" s="385"/>
      <c r="OFT3220" s="385"/>
      <c r="OFU3220" s="385"/>
      <c r="OFV3220" s="385"/>
      <c r="OFW3220" s="385"/>
      <c r="OFX3220" s="385"/>
      <c r="OFY3220" s="385"/>
      <c r="OFZ3220" s="385"/>
      <c r="OGA3220" s="385"/>
      <c r="OGB3220" s="385"/>
      <c r="OGC3220" s="385"/>
      <c r="OGD3220" s="385"/>
      <c r="OGE3220" s="385"/>
      <c r="OGF3220" s="385"/>
      <c r="OGG3220" s="385"/>
      <c r="OGH3220" s="385"/>
      <c r="OGI3220" s="385"/>
      <c r="OGJ3220" s="385"/>
      <c r="OGK3220" s="385"/>
      <c r="OGL3220" s="385"/>
      <c r="OGM3220" s="385"/>
      <c r="OGN3220" s="385"/>
      <c r="OGO3220" s="385"/>
      <c r="OGP3220" s="385"/>
      <c r="OGQ3220" s="385"/>
      <c r="OGR3220" s="385"/>
      <c r="OGS3220" s="385"/>
      <c r="OGT3220" s="385"/>
      <c r="OGU3220" s="385"/>
      <c r="OGV3220" s="385"/>
      <c r="OGW3220" s="385"/>
      <c r="OGX3220" s="385"/>
      <c r="OGY3220" s="385"/>
      <c r="OGZ3220" s="385"/>
      <c r="OHA3220" s="385"/>
      <c r="OHB3220" s="385"/>
      <c r="OHC3220" s="385"/>
      <c r="OHD3220" s="385"/>
      <c r="OHE3220" s="385"/>
      <c r="OHF3220" s="385"/>
      <c r="OHG3220" s="385"/>
      <c r="OHH3220" s="385"/>
      <c r="OHI3220" s="385"/>
      <c r="OHJ3220" s="385"/>
      <c r="OHK3220" s="385"/>
      <c r="OHL3220" s="385"/>
      <c r="OHM3220" s="385"/>
      <c r="OHN3220" s="385"/>
      <c r="OHO3220" s="385"/>
      <c r="OHP3220" s="385"/>
      <c r="OHQ3220" s="385"/>
      <c r="OHR3220" s="385"/>
      <c r="OHS3220" s="385"/>
      <c r="OHT3220" s="385"/>
      <c r="OHU3220" s="385"/>
      <c r="OHV3220" s="385"/>
      <c r="OHW3220" s="385"/>
      <c r="OHX3220" s="385"/>
      <c r="OHY3220" s="385"/>
      <c r="OHZ3220" s="385"/>
      <c r="OIA3220" s="385"/>
      <c r="OIB3220" s="385"/>
      <c r="OIC3220" s="385"/>
      <c r="OID3220" s="385"/>
      <c r="OIE3220" s="385"/>
      <c r="OIF3220" s="385"/>
      <c r="OIG3220" s="385"/>
      <c r="OIH3220" s="385"/>
      <c r="OII3220" s="385"/>
      <c r="OIJ3220" s="385"/>
      <c r="OIK3220" s="385"/>
      <c r="OIL3220" s="385"/>
      <c r="OIM3220" s="385"/>
      <c r="OIN3220" s="385"/>
      <c r="OIO3220" s="385"/>
      <c r="OIP3220" s="385"/>
      <c r="OIQ3220" s="385"/>
      <c r="OIR3220" s="385"/>
      <c r="OIS3220" s="385"/>
      <c r="OIT3220" s="385"/>
      <c r="OIU3220" s="385"/>
      <c r="OIV3220" s="385"/>
      <c r="OIW3220" s="385"/>
      <c r="OIX3220" s="385"/>
      <c r="OIY3220" s="385"/>
      <c r="OIZ3220" s="385"/>
      <c r="OJA3220" s="385"/>
      <c r="OJB3220" s="385"/>
      <c r="OJC3220" s="385"/>
      <c r="OJD3220" s="385"/>
      <c r="OJE3220" s="385"/>
      <c r="OJF3220" s="385"/>
      <c r="OJG3220" s="385"/>
      <c r="OJH3220" s="385"/>
      <c r="OJI3220" s="385"/>
      <c r="OJJ3220" s="385"/>
      <c r="OJK3220" s="385"/>
      <c r="OJL3220" s="385"/>
      <c r="OJM3220" s="385"/>
      <c r="OJN3220" s="385"/>
      <c r="OJO3220" s="385"/>
      <c r="OJP3220" s="385"/>
      <c r="OJQ3220" s="385"/>
      <c r="OJR3220" s="385"/>
      <c r="OJS3220" s="385"/>
      <c r="OJT3220" s="385"/>
      <c r="OJU3220" s="385"/>
      <c r="OJV3220" s="385"/>
      <c r="OJW3220" s="385"/>
      <c r="OJX3220" s="385"/>
      <c r="OJY3220" s="385"/>
      <c r="OJZ3220" s="385"/>
      <c r="OKA3220" s="385"/>
      <c r="OKB3220" s="385"/>
      <c r="OKC3220" s="385"/>
      <c r="OKD3220" s="385"/>
      <c r="OKE3220" s="385"/>
      <c r="OKF3220" s="385"/>
      <c r="OKG3220" s="385"/>
      <c r="OKH3220" s="385"/>
      <c r="OKI3220" s="385"/>
      <c r="OKJ3220" s="385"/>
      <c r="OKK3220" s="385"/>
      <c r="OKL3220" s="385"/>
      <c r="OKM3220" s="385"/>
      <c r="OKN3220" s="385"/>
      <c r="OKO3220" s="385"/>
      <c r="OKP3220" s="385"/>
      <c r="OKQ3220" s="385"/>
      <c r="OKR3220" s="385"/>
      <c r="OKS3220" s="385"/>
      <c r="OKT3220" s="385"/>
      <c r="OKU3220" s="385"/>
      <c r="OKV3220" s="385"/>
      <c r="OKW3220" s="385"/>
      <c r="OKX3220" s="385"/>
      <c r="OKY3220" s="385"/>
      <c r="OKZ3220" s="385"/>
      <c r="OLA3220" s="385"/>
      <c r="OLB3220" s="385"/>
      <c r="OLC3220" s="385"/>
      <c r="OLD3220" s="385"/>
      <c r="OLE3220" s="385"/>
      <c r="OLF3220" s="385"/>
      <c r="OLG3220" s="385"/>
      <c r="OLH3220" s="385"/>
      <c r="OLI3220" s="385"/>
      <c r="OLJ3220" s="385"/>
      <c r="OLK3220" s="385"/>
      <c r="OLL3220" s="385"/>
      <c r="OLM3220" s="385"/>
      <c r="OLN3220" s="385"/>
      <c r="OLO3220" s="385"/>
      <c r="OLP3220" s="385"/>
      <c r="OLQ3220" s="385"/>
      <c r="OLR3220" s="385"/>
      <c r="OLS3220" s="385"/>
      <c r="OLT3220" s="385"/>
      <c r="OLU3220" s="385"/>
      <c r="OLV3220" s="385"/>
      <c r="OLW3220" s="385"/>
      <c r="OLX3220" s="385"/>
      <c r="OLY3220" s="385"/>
      <c r="OLZ3220" s="385"/>
      <c r="OMA3220" s="385"/>
      <c r="OMB3220" s="385"/>
      <c r="OMC3220" s="385"/>
      <c r="OMD3220" s="385"/>
      <c r="OME3220" s="385"/>
      <c r="OMF3220" s="385"/>
      <c r="OMG3220" s="385"/>
      <c r="OMH3220" s="385"/>
      <c r="OMI3220" s="385"/>
      <c r="OMJ3220" s="385"/>
      <c r="OMK3220" s="385"/>
      <c r="OML3220" s="385"/>
      <c r="OMM3220" s="385"/>
      <c r="OMN3220" s="385"/>
      <c r="OMO3220" s="385"/>
      <c r="OMP3220" s="385"/>
      <c r="OMQ3220" s="385"/>
      <c r="OMR3220" s="385"/>
      <c r="OMS3220" s="385"/>
      <c r="OMT3220" s="385"/>
      <c r="OMU3220" s="385"/>
      <c r="OMV3220" s="385"/>
      <c r="OMW3220" s="385"/>
      <c r="OMX3220" s="385"/>
      <c r="OMY3220" s="385"/>
      <c r="OMZ3220" s="385"/>
      <c r="ONA3220" s="385"/>
      <c r="ONB3220" s="385"/>
      <c r="ONC3220" s="385"/>
      <c r="OND3220" s="385"/>
      <c r="ONE3220" s="385"/>
      <c r="ONF3220" s="385"/>
      <c r="ONG3220" s="385"/>
      <c r="ONH3220" s="385"/>
      <c r="ONI3220" s="385"/>
      <c r="ONJ3220" s="385"/>
      <c r="ONK3220" s="385"/>
      <c r="ONL3220" s="385"/>
      <c r="ONM3220" s="385"/>
      <c r="ONN3220" s="385"/>
      <c r="ONO3220" s="385"/>
      <c r="ONP3220" s="385"/>
      <c r="ONQ3220" s="385"/>
      <c r="ONR3220" s="385"/>
      <c r="ONS3220" s="385"/>
      <c r="ONT3220" s="385"/>
      <c r="ONU3220" s="385"/>
      <c r="ONV3220" s="385"/>
      <c r="ONW3220" s="385"/>
      <c r="ONX3220" s="385"/>
      <c r="ONY3220" s="385"/>
      <c r="ONZ3220" s="385"/>
      <c r="OOA3220" s="385"/>
      <c r="OOB3220" s="385"/>
      <c r="OOC3220" s="385"/>
      <c r="OOD3220" s="385"/>
      <c r="OOE3220" s="385"/>
      <c r="OOF3220" s="385"/>
      <c r="OOG3220" s="385"/>
      <c r="OOH3220" s="385"/>
      <c r="OOI3220" s="385"/>
      <c r="OOJ3220" s="385"/>
      <c r="OOK3220" s="385"/>
      <c r="OOL3220" s="385"/>
      <c r="OOM3220" s="385"/>
      <c r="OON3220" s="385"/>
      <c r="OOO3220" s="385"/>
      <c r="OOP3220" s="385"/>
      <c r="OOQ3220" s="385"/>
      <c r="OOR3220" s="385"/>
      <c r="OOS3220" s="385"/>
      <c r="OOT3220" s="385"/>
      <c r="OOU3220" s="385"/>
      <c r="OOV3220" s="385"/>
      <c r="OOW3220" s="385"/>
      <c r="OOX3220" s="385"/>
      <c r="OOY3220" s="385"/>
      <c r="OOZ3220" s="385"/>
      <c r="OPA3220" s="385"/>
      <c r="OPB3220" s="385"/>
      <c r="OPC3220" s="385"/>
      <c r="OPD3220" s="385"/>
      <c r="OPE3220" s="385"/>
      <c r="OPF3220" s="385"/>
      <c r="OPG3220" s="385"/>
      <c r="OPH3220" s="385"/>
      <c r="OPI3220" s="385"/>
      <c r="OPJ3220" s="385"/>
      <c r="OPK3220" s="385"/>
      <c r="OPL3220" s="385"/>
      <c r="OPM3220" s="385"/>
      <c r="OPN3220" s="385"/>
      <c r="OPO3220" s="385"/>
      <c r="OPP3220" s="385"/>
      <c r="OPQ3220" s="385"/>
      <c r="OPR3220" s="385"/>
      <c r="OPS3220" s="385"/>
      <c r="OPT3220" s="385"/>
      <c r="OPU3220" s="385"/>
      <c r="OPV3220" s="385"/>
      <c r="OPW3220" s="385"/>
      <c r="OPX3220" s="385"/>
      <c r="OPY3220" s="385"/>
      <c r="OPZ3220" s="385"/>
      <c r="OQA3220" s="385"/>
      <c r="OQB3220" s="385"/>
      <c r="OQC3220" s="385"/>
      <c r="OQD3220" s="385"/>
      <c r="OQE3220" s="385"/>
      <c r="OQF3220" s="385"/>
      <c r="OQG3220" s="385"/>
      <c r="OQH3220" s="385"/>
      <c r="OQI3220" s="385"/>
      <c r="OQJ3220" s="385"/>
      <c r="OQK3220" s="385"/>
      <c r="OQL3220" s="385"/>
      <c r="OQM3220" s="385"/>
      <c r="OQN3220" s="385"/>
      <c r="OQO3220" s="385"/>
      <c r="OQP3220" s="385"/>
      <c r="OQQ3220" s="385"/>
      <c r="OQR3220" s="385"/>
      <c r="OQS3220" s="385"/>
      <c r="OQT3220" s="385"/>
      <c r="OQU3220" s="385"/>
      <c r="OQV3220" s="385"/>
      <c r="OQW3220" s="385"/>
      <c r="OQX3220" s="385"/>
      <c r="OQY3220" s="385"/>
      <c r="OQZ3220" s="385"/>
      <c r="ORA3220" s="385"/>
      <c r="ORB3220" s="385"/>
      <c r="ORC3220" s="385"/>
      <c r="ORD3220" s="385"/>
      <c r="ORE3220" s="385"/>
      <c r="ORF3220" s="385"/>
      <c r="ORG3220" s="385"/>
      <c r="ORH3220" s="385"/>
      <c r="ORI3220" s="385"/>
      <c r="ORJ3220" s="385"/>
      <c r="ORK3220" s="385"/>
      <c r="ORL3220" s="385"/>
      <c r="ORM3220" s="385"/>
      <c r="ORN3220" s="385"/>
      <c r="ORO3220" s="385"/>
      <c r="ORP3220" s="385"/>
      <c r="ORQ3220" s="385"/>
      <c r="ORR3220" s="385"/>
      <c r="ORS3220" s="385"/>
      <c r="ORT3220" s="385"/>
      <c r="ORU3220" s="385"/>
      <c r="ORV3220" s="385"/>
      <c r="ORW3220" s="385"/>
      <c r="ORX3220" s="385"/>
      <c r="ORY3220" s="385"/>
      <c r="ORZ3220" s="385"/>
      <c r="OSA3220" s="385"/>
      <c r="OSB3220" s="385"/>
      <c r="OSC3220" s="385"/>
      <c r="OSD3220" s="385"/>
      <c r="OSE3220" s="385"/>
      <c r="OSF3220" s="385"/>
      <c r="OSG3220" s="385"/>
      <c r="OSH3220" s="385"/>
      <c r="OSI3220" s="385"/>
      <c r="OSJ3220" s="385"/>
      <c r="OSK3220" s="385"/>
      <c r="OSL3220" s="385"/>
      <c r="OSM3220" s="385"/>
      <c r="OSN3220" s="385"/>
      <c r="OSO3220" s="385"/>
      <c r="OSP3220" s="385"/>
      <c r="OSQ3220" s="385"/>
      <c r="OSR3220" s="385"/>
      <c r="OSS3220" s="385"/>
      <c r="OST3220" s="385"/>
      <c r="OSU3220" s="385"/>
      <c r="OSV3220" s="385"/>
      <c r="OSW3220" s="385"/>
      <c r="OSX3220" s="385"/>
      <c r="OSY3220" s="385"/>
      <c r="OSZ3220" s="385"/>
      <c r="OTA3220" s="385"/>
      <c r="OTB3220" s="385"/>
      <c r="OTC3220" s="385"/>
      <c r="OTD3220" s="385"/>
      <c r="OTE3220" s="385"/>
      <c r="OTF3220" s="385"/>
      <c r="OTG3220" s="385"/>
      <c r="OTH3220" s="385"/>
      <c r="OTI3220" s="385"/>
      <c r="OTJ3220" s="385"/>
      <c r="OTK3220" s="385"/>
      <c r="OTL3220" s="385"/>
      <c r="OTM3220" s="385"/>
      <c r="OTN3220" s="385"/>
      <c r="OTO3220" s="385"/>
      <c r="OTP3220" s="385"/>
      <c r="OTQ3220" s="385"/>
      <c r="OTR3220" s="385"/>
      <c r="OTS3220" s="385"/>
      <c r="OTT3220" s="385"/>
      <c r="OTU3220" s="385"/>
      <c r="OTV3220" s="385"/>
      <c r="OTW3220" s="385"/>
      <c r="OTX3220" s="385"/>
      <c r="OTY3220" s="385"/>
      <c r="OTZ3220" s="385"/>
      <c r="OUA3220" s="385"/>
      <c r="OUB3220" s="385"/>
      <c r="OUC3220" s="385"/>
      <c r="OUD3220" s="385"/>
      <c r="OUE3220" s="385"/>
      <c r="OUF3220" s="385"/>
      <c r="OUG3220" s="385"/>
      <c r="OUH3220" s="385"/>
      <c r="OUI3220" s="385"/>
      <c r="OUJ3220" s="385"/>
      <c r="OUK3220" s="385"/>
      <c r="OUL3220" s="385"/>
      <c r="OUM3220" s="385"/>
      <c r="OUN3220" s="385"/>
      <c r="OUO3220" s="385"/>
      <c r="OUP3220" s="385"/>
      <c r="OUQ3220" s="385"/>
      <c r="OUR3220" s="385"/>
      <c r="OUS3220" s="385"/>
      <c r="OUT3220" s="385"/>
      <c r="OUU3220" s="385"/>
      <c r="OUV3220" s="385"/>
      <c r="OUW3220" s="385"/>
      <c r="OUX3220" s="385"/>
      <c r="OUY3220" s="385"/>
      <c r="OUZ3220" s="385"/>
      <c r="OVA3220" s="385"/>
      <c r="OVB3220" s="385"/>
      <c r="OVC3220" s="385"/>
      <c r="OVD3220" s="385"/>
      <c r="OVE3220" s="385"/>
      <c r="OVF3220" s="385"/>
      <c r="OVG3220" s="385"/>
      <c r="OVH3220" s="385"/>
      <c r="OVI3220" s="385"/>
      <c r="OVJ3220" s="385"/>
      <c r="OVK3220" s="385"/>
      <c r="OVL3220" s="385"/>
      <c r="OVM3220" s="385"/>
      <c r="OVN3220" s="385"/>
      <c r="OVO3220" s="385"/>
      <c r="OVP3220" s="385"/>
      <c r="OVQ3220" s="385"/>
      <c r="OVR3220" s="385"/>
      <c r="OVS3220" s="385"/>
      <c r="OVT3220" s="385"/>
      <c r="OVU3220" s="385"/>
      <c r="OVV3220" s="385"/>
      <c r="OVW3220" s="385"/>
      <c r="OVX3220" s="385"/>
      <c r="OVY3220" s="385"/>
      <c r="OVZ3220" s="385"/>
      <c r="OWA3220" s="385"/>
      <c r="OWB3220" s="385"/>
      <c r="OWC3220" s="385"/>
      <c r="OWD3220" s="385"/>
      <c r="OWE3220" s="385"/>
      <c r="OWF3220" s="385"/>
      <c r="OWG3220" s="385"/>
      <c r="OWH3220" s="385"/>
      <c r="OWI3220" s="385"/>
      <c r="OWJ3220" s="385"/>
      <c r="OWK3220" s="385"/>
      <c r="OWL3220" s="385"/>
      <c r="OWM3220" s="385"/>
      <c r="OWN3220" s="385"/>
      <c r="OWO3220" s="385"/>
      <c r="OWP3220" s="385"/>
      <c r="OWQ3220" s="385"/>
      <c r="OWR3220" s="385"/>
      <c r="OWS3220" s="385"/>
      <c r="OWT3220" s="385"/>
      <c r="OWU3220" s="385"/>
      <c r="OWV3220" s="385"/>
      <c r="OWW3220" s="385"/>
      <c r="OWX3220" s="385"/>
      <c r="OWY3220" s="385"/>
      <c r="OWZ3220" s="385"/>
      <c r="OXA3220" s="385"/>
      <c r="OXB3220" s="385"/>
      <c r="OXC3220" s="385"/>
      <c r="OXD3220" s="385"/>
      <c r="OXE3220" s="385"/>
      <c r="OXF3220" s="385"/>
      <c r="OXG3220" s="385"/>
      <c r="OXH3220" s="385"/>
      <c r="OXI3220" s="385"/>
      <c r="OXJ3220" s="385"/>
      <c r="OXK3220" s="385"/>
      <c r="OXL3220" s="385"/>
      <c r="OXM3220" s="385"/>
      <c r="OXN3220" s="385"/>
      <c r="OXO3220" s="385"/>
      <c r="OXP3220" s="385"/>
      <c r="OXQ3220" s="385"/>
      <c r="OXR3220" s="385"/>
      <c r="OXS3220" s="385"/>
      <c r="OXT3220" s="385"/>
      <c r="OXU3220" s="385"/>
      <c r="OXV3220" s="385"/>
      <c r="OXW3220" s="385"/>
      <c r="OXX3220" s="385"/>
      <c r="OXY3220" s="385"/>
      <c r="OXZ3220" s="385"/>
      <c r="OYA3220" s="385"/>
      <c r="OYB3220" s="385"/>
      <c r="OYC3220" s="385"/>
      <c r="OYD3220" s="385"/>
      <c r="OYE3220" s="385"/>
      <c r="OYF3220" s="385"/>
      <c r="OYG3220" s="385"/>
      <c r="OYH3220" s="385"/>
      <c r="OYI3220" s="385"/>
      <c r="OYJ3220" s="385"/>
      <c r="OYK3220" s="385"/>
      <c r="OYL3220" s="385"/>
      <c r="OYM3220" s="385"/>
      <c r="OYN3220" s="385"/>
      <c r="OYO3220" s="385"/>
      <c r="OYP3220" s="385"/>
      <c r="OYQ3220" s="385"/>
      <c r="OYR3220" s="385"/>
      <c r="OYS3220" s="385"/>
      <c r="OYT3220" s="385"/>
      <c r="OYU3220" s="385"/>
      <c r="OYV3220" s="385"/>
      <c r="OYW3220" s="385"/>
      <c r="OYX3220" s="385"/>
      <c r="OYY3220" s="385"/>
      <c r="OYZ3220" s="385"/>
      <c r="OZA3220" s="385"/>
      <c r="OZB3220" s="385"/>
      <c r="OZC3220" s="385"/>
      <c r="OZD3220" s="385"/>
      <c r="OZE3220" s="385"/>
      <c r="OZF3220" s="385"/>
      <c r="OZG3220" s="385"/>
      <c r="OZH3220" s="385"/>
      <c r="OZI3220" s="385"/>
      <c r="OZJ3220" s="385"/>
      <c r="OZK3220" s="385"/>
      <c r="OZL3220" s="385"/>
      <c r="OZM3220" s="385"/>
      <c r="OZN3220" s="385"/>
      <c r="OZO3220" s="385"/>
      <c r="OZP3220" s="385"/>
      <c r="OZQ3220" s="385"/>
      <c r="OZR3220" s="385"/>
      <c r="OZS3220" s="385"/>
      <c r="OZT3220" s="385"/>
      <c r="OZU3220" s="385"/>
      <c r="OZV3220" s="385"/>
      <c r="OZW3220" s="385"/>
      <c r="OZX3220" s="385"/>
      <c r="OZY3220" s="385"/>
      <c r="OZZ3220" s="385"/>
      <c r="PAA3220" s="385"/>
      <c r="PAB3220" s="385"/>
      <c r="PAC3220" s="385"/>
      <c r="PAD3220" s="385"/>
      <c r="PAE3220" s="385"/>
      <c r="PAF3220" s="385"/>
      <c r="PAG3220" s="385"/>
      <c r="PAH3220" s="385"/>
      <c r="PAI3220" s="385"/>
      <c r="PAJ3220" s="385"/>
      <c r="PAK3220" s="385"/>
      <c r="PAL3220" s="385"/>
      <c r="PAM3220" s="385"/>
      <c r="PAN3220" s="385"/>
      <c r="PAO3220" s="385"/>
      <c r="PAP3220" s="385"/>
      <c r="PAQ3220" s="385"/>
      <c r="PAR3220" s="385"/>
      <c r="PAS3220" s="385"/>
      <c r="PAT3220" s="385"/>
      <c r="PAU3220" s="385"/>
      <c r="PAV3220" s="385"/>
      <c r="PAW3220" s="385"/>
      <c r="PAX3220" s="385"/>
      <c r="PAY3220" s="385"/>
      <c r="PAZ3220" s="385"/>
      <c r="PBA3220" s="385"/>
      <c r="PBB3220" s="385"/>
      <c r="PBC3220" s="385"/>
      <c r="PBD3220" s="385"/>
      <c r="PBE3220" s="385"/>
      <c r="PBF3220" s="385"/>
      <c r="PBG3220" s="385"/>
      <c r="PBH3220" s="385"/>
      <c r="PBI3220" s="385"/>
      <c r="PBJ3220" s="385"/>
      <c r="PBK3220" s="385"/>
      <c r="PBL3220" s="385"/>
      <c r="PBM3220" s="385"/>
      <c r="PBN3220" s="385"/>
      <c r="PBO3220" s="385"/>
      <c r="PBP3220" s="385"/>
      <c r="PBQ3220" s="385"/>
      <c r="PBR3220" s="385"/>
      <c r="PBS3220" s="385"/>
      <c r="PBT3220" s="385"/>
      <c r="PBU3220" s="385"/>
      <c r="PBV3220" s="385"/>
      <c r="PBW3220" s="385"/>
      <c r="PBX3220" s="385"/>
      <c r="PBY3220" s="385"/>
      <c r="PBZ3220" s="385"/>
      <c r="PCA3220" s="385"/>
      <c r="PCB3220" s="385"/>
      <c r="PCC3220" s="385"/>
      <c r="PCD3220" s="385"/>
      <c r="PCE3220" s="385"/>
      <c r="PCF3220" s="385"/>
      <c r="PCG3220" s="385"/>
      <c r="PCH3220" s="385"/>
      <c r="PCI3220" s="385"/>
      <c r="PCJ3220" s="385"/>
      <c r="PCK3220" s="385"/>
      <c r="PCL3220" s="385"/>
      <c r="PCM3220" s="385"/>
      <c r="PCN3220" s="385"/>
      <c r="PCO3220" s="385"/>
      <c r="PCP3220" s="385"/>
      <c r="PCQ3220" s="385"/>
      <c r="PCR3220" s="385"/>
      <c r="PCS3220" s="385"/>
      <c r="PCT3220" s="385"/>
      <c r="PCU3220" s="385"/>
      <c r="PCV3220" s="385"/>
      <c r="PCW3220" s="385"/>
      <c r="PCX3220" s="385"/>
      <c r="PCY3220" s="385"/>
      <c r="PCZ3220" s="385"/>
      <c r="PDA3220" s="385"/>
      <c r="PDB3220" s="385"/>
      <c r="PDC3220" s="385"/>
      <c r="PDD3220" s="385"/>
      <c r="PDE3220" s="385"/>
      <c r="PDF3220" s="385"/>
      <c r="PDG3220" s="385"/>
      <c r="PDH3220" s="385"/>
      <c r="PDI3220" s="385"/>
      <c r="PDJ3220" s="385"/>
      <c r="PDK3220" s="385"/>
      <c r="PDL3220" s="385"/>
      <c r="PDM3220" s="385"/>
      <c r="PDN3220" s="385"/>
      <c r="PDO3220" s="385"/>
      <c r="PDP3220" s="385"/>
      <c r="PDQ3220" s="385"/>
      <c r="PDR3220" s="385"/>
      <c r="PDS3220" s="385"/>
      <c r="PDT3220" s="385"/>
      <c r="PDU3220" s="385"/>
      <c r="PDV3220" s="385"/>
      <c r="PDW3220" s="385"/>
      <c r="PDX3220" s="385"/>
      <c r="PDY3220" s="385"/>
      <c r="PDZ3220" s="385"/>
      <c r="PEA3220" s="385"/>
      <c r="PEB3220" s="385"/>
      <c r="PEC3220" s="385"/>
      <c r="PED3220" s="385"/>
      <c r="PEE3220" s="385"/>
      <c r="PEF3220" s="385"/>
      <c r="PEG3220" s="385"/>
      <c r="PEH3220" s="385"/>
      <c r="PEI3220" s="385"/>
      <c r="PEJ3220" s="385"/>
      <c r="PEK3220" s="385"/>
      <c r="PEL3220" s="385"/>
      <c r="PEM3220" s="385"/>
      <c r="PEN3220" s="385"/>
      <c r="PEO3220" s="385"/>
      <c r="PEP3220" s="385"/>
      <c r="PEQ3220" s="385"/>
      <c r="PER3220" s="385"/>
      <c r="PES3220" s="385"/>
      <c r="PET3220" s="385"/>
      <c r="PEU3220" s="385"/>
      <c r="PEV3220" s="385"/>
      <c r="PEW3220" s="385"/>
      <c r="PEX3220" s="385"/>
      <c r="PEY3220" s="385"/>
      <c r="PEZ3220" s="385"/>
      <c r="PFA3220" s="385"/>
      <c r="PFB3220" s="385"/>
      <c r="PFC3220" s="385"/>
      <c r="PFD3220" s="385"/>
      <c r="PFE3220" s="385"/>
      <c r="PFF3220" s="385"/>
      <c r="PFG3220" s="385"/>
      <c r="PFH3220" s="385"/>
      <c r="PFI3220" s="385"/>
      <c r="PFJ3220" s="385"/>
      <c r="PFK3220" s="385"/>
      <c r="PFL3220" s="385"/>
      <c r="PFM3220" s="385"/>
      <c r="PFN3220" s="385"/>
      <c r="PFO3220" s="385"/>
      <c r="PFP3220" s="385"/>
      <c r="PFQ3220" s="385"/>
      <c r="PFR3220" s="385"/>
      <c r="PFS3220" s="385"/>
      <c r="PFT3220" s="385"/>
      <c r="PFU3220" s="385"/>
      <c r="PFV3220" s="385"/>
      <c r="PFW3220" s="385"/>
      <c r="PFX3220" s="385"/>
      <c r="PFY3220" s="385"/>
      <c r="PFZ3220" s="385"/>
      <c r="PGA3220" s="385"/>
      <c r="PGB3220" s="385"/>
      <c r="PGC3220" s="385"/>
      <c r="PGD3220" s="385"/>
      <c r="PGE3220" s="385"/>
      <c r="PGF3220" s="385"/>
      <c r="PGG3220" s="385"/>
      <c r="PGH3220" s="385"/>
      <c r="PGI3220" s="385"/>
      <c r="PGJ3220" s="385"/>
      <c r="PGK3220" s="385"/>
      <c r="PGL3220" s="385"/>
      <c r="PGM3220" s="385"/>
      <c r="PGN3220" s="385"/>
      <c r="PGO3220" s="385"/>
      <c r="PGP3220" s="385"/>
      <c r="PGQ3220" s="385"/>
      <c r="PGR3220" s="385"/>
      <c r="PGS3220" s="385"/>
      <c r="PGT3220" s="385"/>
      <c r="PGU3220" s="385"/>
      <c r="PGV3220" s="385"/>
      <c r="PGW3220" s="385"/>
      <c r="PGX3220" s="385"/>
      <c r="PGY3220" s="385"/>
      <c r="PGZ3220" s="385"/>
      <c r="PHA3220" s="385"/>
      <c r="PHB3220" s="385"/>
      <c r="PHC3220" s="385"/>
      <c r="PHD3220" s="385"/>
      <c r="PHE3220" s="385"/>
      <c r="PHF3220" s="385"/>
      <c r="PHG3220" s="385"/>
      <c r="PHH3220" s="385"/>
      <c r="PHI3220" s="385"/>
      <c r="PHJ3220" s="385"/>
      <c r="PHK3220" s="385"/>
      <c r="PHL3220" s="385"/>
      <c r="PHM3220" s="385"/>
      <c r="PHN3220" s="385"/>
      <c r="PHO3220" s="385"/>
      <c r="PHP3220" s="385"/>
      <c r="PHQ3220" s="385"/>
      <c r="PHR3220" s="385"/>
      <c r="PHS3220" s="385"/>
      <c r="PHT3220" s="385"/>
      <c r="PHU3220" s="385"/>
      <c r="PHV3220" s="385"/>
      <c r="PHW3220" s="385"/>
      <c r="PHX3220" s="385"/>
      <c r="PHY3220" s="385"/>
      <c r="PHZ3220" s="385"/>
      <c r="PIA3220" s="385"/>
      <c r="PIB3220" s="385"/>
      <c r="PIC3220" s="385"/>
      <c r="PID3220" s="385"/>
      <c r="PIE3220" s="385"/>
      <c r="PIF3220" s="385"/>
      <c r="PIG3220" s="385"/>
      <c r="PIH3220" s="385"/>
      <c r="PII3220" s="385"/>
      <c r="PIJ3220" s="385"/>
      <c r="PIK3220" s="385"/>
      <c r="PIL3220" s="385"/>
      <c r="PIM3220" s="385"/>
      <c r="PIN3220" s="385"/>
      <c r="PIO3220" s="385"/>
      <c r="PIP3220" s="385"/>
      <c r="PIQ3220" s="385"/>
      <c r="PIR3220" s="385"/>
      <c r="PIS3220" s="385"/>
      <c r="PIT3220" s="385"/>
      <c r="PIU3220" s="385"/>
      <c r="PIV3220" s="385"/>
      <c r="PIW3220" s="385"/>
      <c r="PIX3220" s="385"/>
      <c r="PIY3220" s="385"/>
      <c r="PIZ3220" s="385"/>
      <c r="PJA3220" s="385"/>
      <c r="PJB3220" s="385"/>
      <c r="PJC3220" s="385"/>
      <c r="PJD3220" s="385"/>
      <c r="PJE3220" s="385"/>
      <c r="PJF3220" s="385"/>
      <c r="PJG3220" s="385"/>
      <c r="PJH3220" s="385"/>
      <c r="PJI3220" s="385"/>
      <c r="PJJ3220" s="385"/>
      <c r="PJK3220" s="385"/>
      <c r="PJL3220" s="385"/>
      <c r="PJM3220" s="385"/>
      <c r="PJN3220" s="385"/>
      <c r="PJO3220" s="385"/>
      <c r="PJP3220" s="385"/>
      <c r="PJQ3220" s="385"/>
      <c r="PJR3220" s="385"/>
      <c r="PJS3220" s="385"/>
      <c r="PJT3220" s="385"/>
      <c r="PJU3220" s="385"/>
      <c r="PJV3220" s="385"/>
      <c r="PJW3220" s="385"/>
      <c r="PJX3220" s="385"/>
      <c r="PJY3220" s="385"/>
      <c r="PJZ3220" s="385"/>
      <c r="PKA3220" s="385"/>
      <c r="PKB3220" s="385"/>
      <c r="PKC3220" s="385"/>
      <c r="PKD3220" s="385"/>
      <c r="PKE3220" s="385"/>
      <c r="PKF3220" s="385"/>
      <c r="PKG3220" s="385"/>
      <c r="PKH3220" s="385"/>
      <c r="PKI3220" s="385"/>
      <c r="PKJ3220" s="385"/>
      <c r="PKK3220" s="385"/>
      <c r="PKL3220" s="385"/>
      <c r="PKM3220" s="385"/>
      <c r="PKN3220" s="385"/>
      <c r="PKO3220" s="385"/>
      <c r="PKP3220" s="385"/>
      <c r="PKQ3220" s="385"/>
      <c r="PKR3220" s="385"/>
      <c r="PKS3220" s="385"/>
      <c r="PKT3220" s="385"/>
      <c r="PKU3220" s="385"/>
      <c r="PKV3220" s="385"/>
      <c r="PKW3220" s="385"/>
      <c r="PKX3220" s="385"/>
      <c r="PKY3220" s="385"/>
      <c r="PKZ3220" s="385"/>
      <c r="PLA3220" s="385"/>
      <c r="PLB3220" s="385"/>
      <c r="PLC3220" s="385"/>
      <c r="PLD3220" s="385"/>
      <c r="PLE3220" s="385"/>
      <c r="PLF3220" s="385"/>
      <c r="PLG3220" s="385"/>
      <c r="PLH3220" s="385"/>
      <c r="PLI3220" s="385"/>
      <c r="PLJ3220" s="385"/>
      <c r="PLK3220" s="385"/>
      <c r="PLL3220" s="385"/>
      <c r="PLM3220" s="385"/>
      <c r="PLN3220" s="385"/>
      <c r="PLO3220" s="385"/>
      <c r="PLP3220" s="385"/>
      <c r="PLQ3220" s="385"/>
      <c r="PLR3220" s="385"/>
      <c r="PLS3220" s="385"/>
      <c r="PLT3220" s="385"/>
      <c r="PLU3220" s="385"/>
      <c r="PLV3220" s="385"/>
      <c r="PLW3220" s="385"/>
      <c r="PLX3220" s="385"/>
      <c r="PLY3220" s="385"/>
      <c r="PLZ3220" s="385"/>
      <c r="PMA3220" s="385"/>
      <c r="PMB3220" s="385"/>
      <c r="PMC3220" s="385"/>
      <c r="PMD3220" s="385"/>
      <c r="PME3220" s="385"/>
      <c r="PMF3220" s="385"/>
      <c r="PMG3220" s="385"/>
      <c r="PMH3220" s="385"/>
      <c r="PMI3220" s="385"/>
      <c r="PMJ3220" s="385"/>
      <c r="PMK3220" s="385"/>
      <c r="PML3220" s="385"/>
      <c r="PMM3220" s="385"/>
      <c r="PMN3220" s="385"/>
      <c r="PMO3220" s="385"/>
      <c r="PMP3220" s="385"/>
      <c r="PMQ3220" s="385"/>
      <c r="PMR3220" s="385"/>
      <c r="PMS3220" s="385"/>
      <c r="PMT3220" s="385"/>
      <c r="PMU3220" s="385"/>
      <c r="PMV3220" s="385"/>
      <c r="PMW3220" s="385"/>
      <c r="PMX3220" s="385"/>
      <c r="PMY3220" s="385"/>
      <c r="PMZ3220" s="385"/>
      <c r="PNA3220" s="385"/>
      <c r="PNB3220" s="385"/>
      <c r="PNC3220" s="385"/>
      <c r="PND3220" s="385"/>
      <c r="PNE3220" s="385"/>
      <c r="PNF3220" s="385"/>
      <c r="PNG3220" s="385"/>
      <c r="PNH3220" s="385"/>
      <c r="PNI3220" s="385"/>
      <c r="PNJ3220" s="385"/>
      <c r="PNK3220" s="385"/>
      <c r="PNL3220" s="385"/>
      <c r="PNM3220" s="385"/>
      <c r="PNN3220" s="385"/>
      <c r="PNO3220" s="385"/>
      <c r="PNP3220" s="385"/>
      <c r="PNQ3220" s="385"/>
      <c r="PNR3220" s="385"/>
      <c r="PNS3220" s="385"/>
      <c r="PNT3220" s="385"/>
      <c r="PNU3220" s="385"/>
      <c r="PNV3220" s="385"/>
      <c r="PNW3220" s="385"/>
      <c r="PNX3220" s="385"/>
      <c r="PNY3220" s="385"/>
      <c r="PNZ3220" s="385"/>
      <c r="POA3220" s="385"/>
      <c r="POB3220" s="385"/>
      <c r="POC3220" s="385"/>
      <c r="POD3220" s="385"/>
      <c r="POE3220" s="385"/>
      <c r="POF3220" s="385"/>
      <c r="POG3220" s="385"/>
      <c r="POH3220" s="385"/>
      <c r="POI3220" s="385"/>
      <c r="POJ3220" s="385"/>
      <c r="POK3220" s="385"/>
      <c r="POL3220" s="385"/>
      <c r="POM3220" s="385"/>
      <c r="PON3220" s="385"/>
      <c r="POO3220" s="385"/>
      <c r="POP3220" s="385"/>
      <c r="POQ3220" s="385"/>
      <c r="POR3220" s="385"/>
      <c r="POS3220" s="385"/>
      <c r="POT3220" s="385"/>
      <c r="POU3220" s="385"/>
      <c r="POV3220" s="385"/>
      <c r="POW3220" s="385"/>
      <c r="POX3220" s="385"/>
      <c r="POY3220" s="385"/>
      <c r="POZ3220" s="385"/>
      <c r="PPA3220" s="385"/>
      <c r="PPB3220" s="385"/>
      <c r="PPC3220" s="385"/>
      <c r="PPD3220" s="385"/>
      <c r="PPE3220" s="385"/>
      <c r="PPF3220" s="385"/>
      <c r="PPG3220" s="385"/>
      <c r="PPH3220" s="385"/>
      <c r="PPI3220" s="385"/>
      <c r="PPJ3220" s="385"/>
      <c r="PPK3220" s="385"/>
      <c r="PPL3220" s="385"/>
      <c r="PPM3220" s="385"/>
      <c r="PPN3220" s="385"/>
      <c r="PPO3220" s="385"/>
      <c r="PPP3220" s="385"/>
      <c r="PPQ3220" s="385"/>
      <c r="PPR3220" s="385"/>
      <c r="PPS3220" s="385"/>
      <c r="PPT3220" s="385"/>
      <c r="PPU3220" s="385"/>
      <c r="PPV3220" s="385"/>
      <c r="PPW3220" s="385"/>
      <c r="PPX3220" s="385"/>
      <c r="PPY3220" s="385"/>
      <c r="PPZ3220" s="385"/>
      <c r="PQA3220" s="385"/>
      <c r="PQB3220" s="385"/>
      <c r="PQC3220" s="385"/>
      <c r="PQD3220" s="385"/>
      <c r="PQE3220" s="385"/>
      <c r="PQF3220" s="385"/>
      <c r="PQG3220" s="385"/>
      <c r="PQH3220" s="385"/>
      <c r="PQI3220" s="385"/>
      <c r="PQJ3220" s="385"/>
      <c r="PQK3220" s="385"/>
      <c r="PQL3220" s="385"/>
      <c r="PQM3220" s="385"/>
      <c r="PQN3220" s="385"/>
      <c r="PQO3220" s="385"/>
      <c r="PQP3220" s="385"/>
      <c r="PQQ3220" s="385"/>
      <c r="PQR3220" s="385"/>
      <c r="PQS3220" s="385"/>
      <c r="PQT3220" s="385"/>
      <c r="PQU3220" s="385"/>
      <c r="PQV3220" s="385"/>
      <c r="PQW3220" s="385"/>
      <c r="PQX3220" s="385"/>
      <c r="PQY3220" s="385"/>
      <c r="PQZ3220" s="385"/>
      <c r="PRA3220" s="385"/>
      <c r="PRB3220" s="385"/>
      <c r="PRC3220" s="385"/>
      <c r="PRD3220" s="385"/>
      <c r="PRE3220" s="385"/>
      <c r="PRF3220" s="385"/>
      <c r="PRG3220" s="385"/>
      <c r="PRH3220" s="385"/>
      <c r="PRI3220" s="385"/>
      <c r="PRJ3220" s="385"/>
      <c r="PRK3220" s="385"/>
      <c r="PRL3220" s="385"/>
      <c r="PRM3220" s="385"/>
      <c r="PRN3220" s="385"/>
      <c r="PRO3220" s="385"/>
      <c r="PRP3220" s="385"/>
      <c r="PRQ3220" s="385"/>
      <c r="PRR3220" s="385"/>
      <c r="PRS3220" s="385"/>
      <c r="PRT3220" s="385"/>
      <c r="PRU3220" s="385"/>
      <c r="PRV3220" s="385"/>
      <c r="PRW3220" s="385"/>
      <c r="PRX3220" s="385"/>
      <c r="PRY3220" s="385"/>
      <c r="PRZ3220" s="385"/>
      <c r="PSA3220" s="385"/>
      <c r="PSB3220" s="385"/>
      <c r="PSC3220" s="385"/>
      <c r="PSD3220" s="385"/>
      <c r="PSE3220" s="385"/>
      <c r="PSF3220" s="385"/>
      <c r="PSG3220" s="385"/>
      <c r="PSH3220" s="385"/>
      <c r="PSI3220" s="385"/>
      <c r="PSJ3220" s="385"/>
      <c r="PSK3220" s="385"/>
      <c r="PSL3220" s="385"/>
      <c r="PSM3220" s="385"/>
      <c r="PSN3220" s="385"/>
      <c r="PSO3220" s="385"/>
      <c r="PSP3220" s="385"/>
      <c r="PSQ3220" s="385"/>
      <c r="PSR3220" s="385"/>
      <c r="PSS3220" s="385"/>
      <c r="PST3220" s="385"/>
      <c r="PSU3220" s="385"/>
      <c r="PSV3220" s="385"/>
      <c r="PSW3220" s="385"/>
      <c r="PSX3220" s="385"/>
      <c r="PSY3220" s="385"/>
      <c r="PSZ3220" s="385"/>
      <c r="PTA3220" s="385"/>
      <c r="PTB3220" s="385"/>
      <c r="PTC3220" s="385"/>
      <c r="PTD3220" s="385"/>
      <c r="PTE3220" s="385"/>
      <c r="PTF3220" s="385"/>
      <c r="PTG3220" s="385"/>
      <c r="PTH3220" s="385"/>
      <c r="PTI3220" s="385"/>
      <c r="PTJ3220" s="385"/>
      <c r="PTK3220" s="385"/>
      <c r="PTL3220" s="385"/>
      <c r="PTM3220" s="385"/>
      <c r="PTN3220" s="385"/>
      <c r="PTO3220" s="385"/>
      <c r="PTP3220" s="385"/>
      <c r="PTQ3220" s="385"/>
      <c r="PTR3220" s="385"/>
      <c r="PTS3220" s="385"/>
      <c r="PTT3220" s="385"/>
      <c r="PTU3220" s="385"/>
      <c r="PTV3220" s="385"/>
      <c r="PTW3220" s="385"/>
      <c r="PTX3220" s="385"/>
      <c r="PTY3220" s="385"/>
      <c r="PTZ3220" s="385"/>
      <c r="PUA3220" s="385"/>
      <c r="PUB3220" s="385"/>
      <c r="PUC3220" s="385"/>
      <c r="PUD3220" s="385"/>
      <c r="PUE3220" s="385"/>
      <c r="PUF3220" s="385"/>
      <c r="PUG3220" s="385"/>
      <c r="PUH3220" s="385"/>
      <c r="PUI3220" s="385"/>
      <c r="PUJ3220" s="385"/>
      <c r="PUK3220" s="385"/>
      <c r="PUL3220" s="385"/>
      <c r="PUM3220" s="385"/>
      <c r="PUN3220" s="385"/>
      <c r="PUO3220" s="385"/>
      <c r="PUP3220" s="385"/>
      <c r="PUQ3220" s="385"/>
      <c r="PUR3220" s="385"/>
      <c r="PUS3220" s="385"/>
      <c r="PUT3220" s="385"/>
      <c r="PUU3220" s="385"/>
      <c r="PUV3220" s="385"/>
      <c r="PUW3220" s="385"/>
      <c r="PUX3220" s="385"/>
      <c r="PUY3220" s="385"/>
      <c r="PUZ3220" s="385"/>
      <c r="PVA3220" s="385"/>
      <c r="PVB3220" s="385"/>
      <c r="PVC3220" s="385"/>
      <c r="PVD3220" s="385"/>
      <c r="PVE3220" s="385"/>
      <c r="PVF3220" s="385"/>
      <c r="PVG3220" s="385"/>
      <c r="PVH3220" s="385"/>
      <c r="PVI3220" s="385"/>
      <c r="PVJ3220" s="385"/>
      <c r="PVK3220" s="385"/>
      <c r="PVL3220" s="385"/>
      <c r="PVM3220" s="385"/>
      <c r="PVN3220" s="385"/>
      <c r="PVO3220" s="385"/>
      <c r="PVP3220" s="385"/>
      <c r="PVQ3220" s="385"/>
      <c r="PVR3220" s="385"/>
      <c r="PVS3220" s="385"/>
      <c r="PVT3220" s="385"/>
      <c r="PVU3220" s="385"/>
      <c r="PVV3220" s="385"/>
      <c r="PVW3220" s="385"/>
      <c r="PVX3220" s="385"/>
      <c r="PVY3220" s="385"/>
      <c r="PVZ3220" s="385"/>
      <c r="PWA3220" s="385"/>
      <c r="PWB3220" s="385"/>
      <c r="PWC3220" s="385"/>
      <c r="PWD3220" s="385"/>
      <c r="PWE3220" s="385"/>
      <c r="PWF3220" s="385"/>
      <c r="PWG3220" s="385"/>
      <c r="PWH3220" s="385"/>
      <c r="PWI3220" s="385"/>
      <c r="PWJ3220" s="385"/>
      <c r="PWK3220" s="385"/>
      <c r="PWL3220" s="385"/>
      <c r="PWM3220" s="385"/>
      <c r="PWN3220" s="385"/>
      <c r="PWO3220" s="385"/>
      <c r="PWP3220" s="385"/>
      <c r="PWQ3220" s="385"/>
      <c r="PWR3220" s="385"/>
      <c r="PWS3220" s="385"/>
      <c r="PWT3220" s="385"/>
      <c r="PWU3220" s="385"/>
      <c r="PWV3220" s="385"/>
      <c r="PWW3220" s="385"/>
      <c r="PWX3220" s="385"/>
      <c r="PWY3220" s="385"/>
      <c r="PWZ3220" s="385"/>
      <c r="PXA3220" s="385"/>
      <c r="PXB3220" s="385"/>
      <c r="PXC3220" s="385"/>
      <c r="PXD3220" s="385"/>
      <c r="PXE3220" s="385"/>
      <c r="PXF3220" s="385"/>
      <c r="PXG3220" s="385"/>
      <c r="PXH3220" s="385"/>
      <c r="PXI3220" s="385"/>
      <c r="PXJ3220" s="385"/>
      <c r="PXK3220" s="385"/>
      <c r="PXL3220" s="385"/>
      <c r="PXM3220" s="385"/>
      <c r="PXN3220" s="385"/>
      <c r="PXO3220" s="385"/>
      <c r="PXP3220" s="385"/>
      <c r="PXQ3220" s="385"/>
      <c r="PXR3220" s="385"/>
      <c r="PXS3220" s="385"/>
      <c r="PXT3220" s="385"/>
      <c r="PXU3220" s="385"/>
      <c r="PXV3220" s="385"/>
      <c r="PXW3220" s="385"/>
      <c r="PXX3220" s="385"/>
      <c r="PXY3220" s="385"/>
      <c r="PXZ3220" s="385"/>
      <c r="PYA3220" s="385"/>
      <c r="PYB3220" s="385"/>
      <c r="PYC3220" s="385"/>
      <c r="PYD3220" s="385"/>
      <c r="PYE3220" s="385"/>
      <c r="PYF3220" s="385"/>
      <c r="PYG3220" s="385"/>
      <c r="PYH3220" s="385"/>
      <c r="PYI3220" s="385"/>
      <c r="PYJ3220" s="385"/>
      <c r="PYK3220" s="385"/>
      <c r="PYL3220" s="385"/>
      <c r="PYM3220" s="385"/>
      <c r="PYN3220" s="385"/>
      <c r="PYO3220" s="385"/>
      <c r="PYP3220" s="385"/>
      <c r="PYQ3220" s="385"/>
      <c r="PYR3220" s="385"/>
      <c r="PYS3220" s="385"/>
      <c r="PYT3220" s="385"/>
      <c r="PYU3220" s="385"/>
      <c r="PYV3220" s="385"/>
      <c r="PYW3220" s="385"/>
      <c r="PYX3220" s="385"/>
      <c r="PYY3220" s="385"/>
      <c r="PYZ3220" s="385"/>
      <c r="PZA3220" s="385"/>
      <c r="PZB3220" s="385"/>
      <c r="PZC3220" s="385"/>
      <c r="PZD3220" s="385"/>
      <c r="PZE3220" s="385"/>
      <c r="PZF3220" s="385"/>
      <c r="PZG3220" s="385"/>
      <c r="PZH3220" s="385"/>
      <c r="PZI3220" s="385"/>
      <c r="PZJ3220" s="385"/>
      <c r="PZK3220" s="385"/>
      <c r="PZL3220" s="385"/>
      <c r="PZM3220" s="385"/>
      <c r="PZN3220" s="385"/>
      <c r="PZO3220" s="385"/>
      <c r="PZP3220" s="385"/>
      <c r="PZQ3220" s="385"/>
      <c r="PZR3220" s="385"/>
      <c r="PZS3220" s="385"/>
      <c r="PZT3220" s="385"/>
      <c r="PZU3220" s="385"/>
      <c r="PZV3220" s="385"/>
      <c r="PZW3220" s="385"/>
      <c r="PZX3220" s="385"/>
      <c r="PZY3220" s="385"/>
      <c r="PZZ3220" s="385"/>
      <c r="QAA3220" s="385"/>
      <c r="QAB3220" s="385"/>
      <c r="QAC3220" s="385"/>
      <c r="QAD3220" s="385"/>
      <c r="QAE3220" s="385"/>
      <c r="QAF3220" s="385"/>
      <c r="QAG3220" s="385"/>
      <c r="QAH3220" s="385"/>
      <c r="QAI3220" s="385"/>
      <c r="QAJ3220" s="385"/>
      <c r="QAK3220" s="385"/>
      <c r="QAL3220" s="385"/>
      <c r="QAM3220" s="385"/>
      <c r="QAN3220" s="385"/>
      <c r="QAO3220" s="385"/>
      <c r="QAP3220" s="385"/>
      <c r="QAQ3220" s="385"/>
      <c r="QAR3220" s="385"/>
      <c r="QAS3220" s="385"/>
      <c r="QAT3220" s="385"/>
      <c r="QAU3220" s="385"/>
      <c r="QAV3220" s="385"/>
      <c r="QAW3220" s="385"/>
      <c r="QAX3220" s="385"/>
      <c r="QAY3220" s="385"/>
      <c r="QAZ3220" s="385"/>
      <c r="QBA3220" s="385"/>
      <c r="QBB3220" s="385"/>
      <c r="QBC3220" s="385"/>
      <c r="QBD3220" s="385"/>
      <c r="QBE3220" s="385"/>
      <c r="QBF3220" s="385"/>
      <c r="QBG3220" s="385"/>
      <c r="QBH3220" s="385"/>
      <c r="QBI3220" s="385"/>
      <c r="QBJ3220" s="385"/>
      <c r="QBK3220" s="385"/>
      <c r="QBL3220" s="385"/>
      <c r="QBM3220" s="385"/>
      <c r="QBN3220" s="385"/>
      <c r="QBO3220" s="385"/>
      <c r="QBP3220" s="385"/>
      <c r="QBQ3220" s="385"/>
      <c r="QBR3220" s="385"/>
      <c r="QBS3220" s="385"/>
      <c r="QBT3220" s="385"/>
      <c r="QBU3220" s="385"/>
      <c r="QBV3220" s="385"/>
      <c r="QBW3220" s="385"/>
      <c r="QBX3220" s="385"/>
      <c r="QBY3220" s="385"/>
      <c r="QBZ3220" s="385"/>
      <c r="QCA3220" s="385"/>
      <c r="QCB3220" s="385"/>
      <c r="QCC3220" s="385"/>
      <c r="QCD3220" s="385"/>
      <c r="QCE3220" s="385"/>
      <c r="QCF3220" s="385"/>
      <c r="QCG3220" s="385"/>
      <c r="QCH3220" s="385"/>
      <c r="QCI3220" s="385"/>
      <c r="QCJ3220" s="385"/>
      <c r="QCK3220" s="385"/>
      <c r="QCL3220" s="385"/>
      <c r="QCM3220" s="385"/>
      <c r="QCN3220" s="385"/>
      <c r="QCO3220" s="385"/>
      <c r="QCP3220" s="385"/>
      <c r="QCQ3220" s="385"/>
      <c r="QCR3220" s="385"/>
      <c r="QCS3220" s="385"/>
      <c r="QCT3220" s="385"/>
      <c r="QCU3220" s="385"/>
      <c r="QCV3220" s="385"/>
      <c r="QCW3220" s="385"/>
      <c r="QCX3220" s="385"/>
      <c r="QCY3220" s="385"/>
      <c r="QCZ3220" s="385"/>
      <c r="QDA3220" s="385"/>
      <c r="QDB3220" s="385"/>
      <c r="QDC3220" s="385"/>
      <c r="QDD3220" s="385"/>
      <c r="QDE3220" s="385"/>
      <c r="QDF3220" s="385"/>
      <c r="QDG3220" s="385"/>
      <c r="QDH3220" s="385"/>
      <c r="QDI3220" s="385"/>
      <c r="QDJ3220" s="385"/>
      <c r="QDK3220" s="385"/>
      <c r="QDL3220" s="385"/>
      <c r="QDM3220" s="385"/>
      <c r="QDN3220" s="385"/>
      <c r="QDO3220" s="385"/>
      <c r="QDP3220" s="385"/>
      <c r="QDQ3220" s="385"/>
      <c r="QDR3220" s="385"/>
      <c r="QDS3220" s="385"/>
      <c r="QDT3220" s="385"/>
      <c r="QDU3220" s="385"/>
      <c r="QDV3220" s="385"/>
      <c r="QDW3220" s="385"/>
      <c r="QDX3220" s="385"/>
      <c r="QDY3220" s="385"/>
      <c r="QDZ3220" s="385"/>
      <c r="QEA3220" s="385"/>
      <c r="QEB3220" s="385"/>
      <c r="QEC3220" s="385"/>
      <c r="QED3220" s="385"/>
      <c r="QEE3220" s="385"/>
      <c r="QEF3220" s="385"/>
      <c r="QEG3220" s="385"/>
      <c r="QEH3220" s="385"/>
      <c r="QEI3220" s="385"/>
      <c r="QEJ3220" s="385"/>
      <c r="QEK3220" s="385"/>
      <c r="QEL3220" s="385"/>
      <c r="QEM3220" s="385"/>
      <c r="QEN3220" s="385"/>
      <c r="QEO3220" s="385"/>
      <c r="QEP3220" s="385"/>
      <c r="QEQ3220" s="385"/>
      <c r="QER3220" s="385"/>
      <c r="QES3220" s="385"/>
      <c r="QET3220" s="385"/>
      <c r="QEU3220" s="385"/>
      <c r="QEV3220" s="385"/>
      <c r="QEW3220" s="385"/>
      <c r="QEX3220" s="385"/>
      <c r="QEY3220" s="385"/>
      <c r="QEZ3220" s="385"/>
      <c r="QFA3220" s="385"/>
      <c r="QFB3220" s="385"/>
      <c r="QFC3220" s="385"/>
      <c r="QFD3220" s="385"/>
      <c r="QFE3220" s="385"/>
      <c r="QFF3220" s="385"/>
      <c r="QFG3220" s="385"/>
      <c r="QFH3220" s="385"/>
      <c r="QFI3220" s="385"/>
      <c r="QFJ3220" s="385"/>
      <c r="QFK3220" s="385"/>
      <c r="QFL3220" s="385"/>
      <c r="QFM3220" s="385"/>
      <c r="QFN3220" s="385"/>
      <c r="QFO3220" s="385"/>
      <c r="QFP3220" s="385"/>
      <c r="QFQ3220" s="385"/>
      <c r="QFR3220" s="385"/>
      <c r="QFS3220" s="385"/>
      <c r="QFT3220" s="385"/>
      <c r="QFU3220" s="385"/>
      <c r="QFV3220" s="385"/>
      <c r="QFW3220" s="385"/>
      <c r="QFX3220" s="385"/>
      <c r="QFY3220" s="385"/>
      <c r="QFZ3220" s="385"/>
      <c r="QGA3220" s="385"/>
      <c r="QGB3220" s="385"/>
      <c r="QGC3220" s="385"/>
      <c r="QGD3220" s="385"/>
      <c r="QGE3220" s="385"/>
      <c r="QGF3220" s="385"/>
      <c r="QGG3220" s="385"/>
      <c r="QGH3220" s="385"/>
      <c r="QGI3220" s="385"/>
      <c r="QGJ3220" s="385"/>
      <c r="QGK3220" s="385"/>
      <c r="QGL3220" s="385"/>
      <c r="QGM3220" s="385"/>
      <c r="QGN3220" s="385"/>
      <c r="QGO3220" s="385"/>
      <c r="QGP3220" s="385"/>
      <c r="QGQ3220" s="385"/>
      <c r="QGR3220" s="385"/>
      <c r="QGS3220" s="385"/>
      <c r="QGT3220" s="385"/>
      <c r="QGU3220" s="385"/>
      <c r="QGV3220" s="385"/>
      <c r="QGW3220" s="385"/>
      <c r="QGX3220" s="385"/>
      <c r="QGY3220" s="385"/>
      <c r="QGZ3220" s="385"/>
      <c r="QHA3220" s="385"/>
      <c r="QHB3220" s="385"/>
      <c r="QHC3220" s="385"/>
      <c r="QHD3220" s="385"/>
      <c r="QHE3220" s="385"/>
      <c r="QHF3220" s="385"/>
      <c r="QHG3220" s="385"/>
      <c r="QHH3220" s="385"/>
      <c r="QHI3220" s="385"/>
      <c r="QHJ3220" s="385"/>
      <c r="QHK3220" s="385"/>
      <c r="QHL3220" s="385"/>
      <c r="QHM3220" s="385"/>
      <c r="QHN3220" s="385"/>
      <c r="QHO3220" s="385"/>
      <c r="QHP3220" s="385"/>
      <c r="QHQ3220" s="385"/>
      <c r="QHR3220" s="385"/>
      <c r="QHS3220" s="385"/>
      <c r="QHT3220" s="385"/>
      <c r="QHU3220" s="385"/>
      <c r="QHV3220" s="385"/>
      <c r="QHW3220" s="385"/>
      <c r="QHX3220" s="385"/>
      <c r="QHY3220" s="385"/>
      <c r="QHZ3220" s="385"/>
      <c r="QIA3220" s="385"/>
      <c r="QIB3220" s="385"/>
      <c r="QIC3220" s="385"/>
      <c r="QID3220" s="385"/>
      <c r="QIE3220" s="385"/>
      <c r="QIF3220" s="385"/>
      <c r="QIG3220" s="385"/>
      <c r="QIH3220" s="385"/>
      <c r="QII3220" s="385"/>
      <c r="QIJ3220" s="385"/>
      <c r="QIK3220" s="385"/>
      <c r="QIL3220" s="385"/>
      <c r="QIM3220" s="385"/>
      <c r="QIN3220" s="385"/>
      <c r="QIO3220" s="385"/>
      <c r="QIP3220" s="385"/>
      <c r="QIQ3220" s="385"/>
      <c r="QIR3220" s="385"/>
      <c r="QIS3220" s="385"/>
      <c r="QIT3220" s="385"/>
      <c r="QIU3220" s="385"/>
      <c r="QIV3220" s="385"/>
      <c r="QIW3220" s="385"/>
      <c r="QIX3220" s="385"/>
      <c r="QIY3220" s="385"/>
      <c r="QIZ3220" s="385"/>
      <c r="QJA3220" s="385"/>
      <c r="QJB3220" s="385"/>
      <c r="QJC3220" s="385"/>
      <c r="QJD3220" s="385"/>
      <c r="QJE3220" s="385"/>
      <c r="QJF3220" s="385"/>
      <c r="QJG3220" s="385"/>
      <c r="QJH3220" s="385"/>
      <c r="QJI3220" s="385"/>
      <c r="QJJ3220" s="385"/>
      <c r="QJK3220" s="385"/>
      <c r="QJL3220" s="385"/>
      <c r="QJM3220" s="385"/>
      <c r="QJN3220" s="385"/>
      <c r="QJO3220" s="385"/>
      <c r="QJP3220" s="385"/>
      <c r="QJQ3220" s="385"/>
      <c r="QJR3220" s="385"/>
      <c r="QJS3220" s="385"/>
      <c r="QJT3220" s="385"/>
      <c r="QJU3220" s="385"/>
      <c r="QJV3220" s="385"/>
      <c r="QJW3220" s="385"/>
      <c r="QJX3220" s="385"/>
      <c r="QJY3220" s="385"/>
      <c r="QJZ3220" s="385"/>
      <c r="QKA3220" s="385"/>
      <c r="QKB3220" s="385"/>
      <c r="QKC3220" s="385"/>
      <c r="QKD3220" s="385"/>
      <c r="QKE3220" s="385"/>
      <c r="QKF3220" s="385"/>
      <c r="QKG3220" s="385"/>
      <c r="QKH3220" s="385"/>
      <c r="QKI3220" s="385"/>
      <c r="QKJ3220" s="385"/>
      <c r="QKK3220" s="385"/>
      <c r="QKL3220" s="385"/>
      <c r="QKM3220" s="385"/>
      <c r="QKN3220" s="385"/>
      <c r="QKO3220" s="385"/>
      <c r="QKP3220" s="385"/>
      <c r="QKQ3220" s="385"/>
      <c r="QKR3220" s="385"/>
      <c r="QKS3220" s="385"/>
      <c r="QKT3220" s="385"/>
      <c r="QKU3220" s="385"/>
      <c r="QKV3220" s="385"/>
      <c r="QKW3220" s="385"/>
      <c r="QKX3220" s="385"/>
      <c r="QKY3220" s="385"/>
      <c r="QKZ3220" s="385"/>
      <c r="QLA3220" s="385"/>
      <c r="QLB3220" s="385"/>
      <c r="QLC3220" s="385"/>
      <c r="QLD3220" s="385"/>
      <c r="QLE3220" s="385"/>
      <c r="QLF3220" s="385"/>
      <c r="QLG3220" s="385"/>
      <c r="QLH3220" s="385"/>
      <c r="QLI3220" s="385"/>
      <c r="QLJ3220" s="385"/>
      <c r="QLK3220" s="385"/>
      <c r="QLL3220" s="385"/>
      <c r="QLM3220" s="385"/>
      <c r="QLN3220" s="385"/>
      <c r="QLO3220" s="385"/>
      <c r="QLP3220" s="385"/>
      <c r="QLQ3220" s="385"/>
      <c r="QLR3220" s="385"/>
      <c r="QLS3220" s="385"/>
      <c r="QLT3220" s="385"/>
      <c r="QLU3220" s="385"/>
      <c r="QLV3220" s="385"/>
      <c r="QLW3220" s="385"/>
      <c r="QLX3220" s="385"/>
      <c r="QLY3220" s="385"/>
      <c r="QLZ3220" s="385"/>
      <c r="QMA3220" s="385"/>
      <c r="QMB3220" s="385"/>
      <c r="QMC3220" s="385"/>
      <c r="QMD3220" s="385"/>
      <c r="QME3220" s="385"/>
      <c r="QMF3220" s="385"/>
      <c r="QMG3220" s="385"/>
      <c r="QMH3220" s="385"/>
      <c r="QMI3220" s="385"/>
      <c r="QMJ3220" s="385"/>
      <c r="QMK3220" s="385"/>
      <c r="QML3220" s="385"/>
      <c r="QMM3220" s="385"/>
      <c r="QMN3220" s="385"/>
      <c r="QMO3220" s="385"/>
      <c r="QMP3220" s="385"/>
      <c r="QMQ3220" s="385"/>
      <c r="QMR3220" s="385"/>
      <c r="QMS3220" s="385"/>
      <c r="QMT3220" s="385"/>
      <c r="QMU3220" s="385"/>
      <c r="QMV3220" s="385"/>
      <c r="QMW3220" s="385"/>
      <c r="QMX3220" s="385"/>
      <c r="QMY3220" s="385"/>
      <c r="QMZ3220" s="385"/>
      <c r="QNA3220" s="385"/>
      <c r="QNB3220" s="385"/>
      <c r="QNC3220" s="385"/>
      <c r="QND3220" s="385"/>
      <c r="QNE3220" s="385"/>
      <c r="QNF3220" s="385"/>
      <c r="QNG3220" s="385"/>
      <c r="QNH3220" s="385"/>
      <c r="QNI3220" s="385"/>
      <c r="QNJ3220" s="385"/>
      <c r="QNK3220" s="385"/>
      <c r="QNL3220" s="385"/>
      <c r="QNM3220" s="385"/>
      <c r="QNN3220" s="385"/>
      <c r="QNO3220" s="385"/>
      <c r="QNP3220" s="385"/>
      <c r="QNQ3220" s="385"/>
      <c r="QNR3220" s="385"/>
      <c r="QNS3220" s="385"/>
      <c r="QNT3220" s="385"/>
      <c r="QNU3220" s="385"/>
      <c r="QNV3220" s="385"/>
      <c r="QNW3220" s="385"/>
      <c r="QNX3220" s="385"/>
      <c r="QNY3220" s="385"/>
      <c r="QNZ3220" s="385"/>
      <c r="QOA3220" s="385"/>
      <c r="QOB3220" s="385"/>
      <c r="QOC3220" s="385"/>
      <c r="QOD3220" s="385"/>
      <c r="QOE3220" s="385"/>
      <c r="QOF3220" s="385"/>
      <c r="QOG3220" s="385"/>
      <c r="QOH3220" s="385"/>
      <c r="QOI3220" s="385"/>
      <c r="QOJ3220" s="385"/>
      <c r="QOK3220" s="385"/>
      <c r="QOL3220" s="385"/>
      <c r="QOM3220" s="385"/>
      <c r="QON3220" s="385"/>
      <c r="QOO3220" s="385"/>
      <c r="QOP3220" s="385"/>
      <c r="QOQ3220" s="385"/>
      <c r="QOR3220" s="385"/>
      <c r="QOS3220" s="385"/>
      <c r="QOT3220" s="385"/>
      <c r="QOU3220" s="385"/>
      <c r="QOV3220" s="385"/>
      <c r="QOW3220" s="385"/>
      <c r="QOX3220" s="385"/>
      <c r="QOY3220" s="385"/>
      <c r="QOZ3220" s="385"/>
      <c r="QPA3220" s="385"/>
      <c r="QPB3220" s="385"/>
      <c r="QPC3220" s="385"/>
      <c r="QPD3220" s="385"/>
      <c r="QPE3220" s="385"/>
      <c r="QPF3220" s="385"/>
      <c r="QPG3220" s="385"/>
      <c r="QPH3220" s="385"/>
      <c r="QPI3220" s="385"/>
      <c r="QPJ3220" s="385"/>
      <c r="QPK3220" s="385"/>
      <c r="QPL3220" s="385"/>
      <c r="QPM3220" s="385"/>
      <c r="QPN3220" s="385"/>
      <c r="QPO3220" s="385"/>
      <c r="QPP3220" s="385"/>
      <c r="QPQ3220" s="385"/>
      <c r="QPR3220" s="385"/>
      <c r="QPS3220" s="385"/>
      <c r="QPT3220" s="385"/>
      <c r="QPU3220" s="385"/>
      <c r="QPV3220" s="385"/>
      <c r="QPW3220" s="385"/>
      <c r="QPX3220" s="385"/>
      <c r="QPY3220" s="385"/>
      <c r="QPZ3220" s="385"/>
      <c r="QQA3220" s="385"/>
      <c r="QQB3220" s="385"/>
      <c r="QQC3220" s="385"/>
      <c r="QQD3220" s="385"/>
      <c r="QQE3220" s="385"/>
      <c r="QQF3220" s="385"/>
      <c r="QQG3220" s="385"/>
      <c r="QQH3220" s="385"/>
      <c r="QQI3220" s="385"/>
      <c r="QQJ3220" s="385"/>
      <c r="QQK3220" s="385"/>
      <c r="QQL3220" s="385"/>
      <c r="QQM3220" s="385"/>
      <c r="QQN3220" s="385"/>
      <c r="QQO3220" s="385"/>
      <c r="QQP3220" s="385"/>
      <c r="QQQ3220" s="385"/>
      <c r="QQR3220" s="385"/>
      <c r="QQS3220" s="385"/>
      <c r="QQT3220" s="385"/>
      <c r="QQU3220" s="385"/>
      <c r="QQV3220" s="385"/>
      <c r="QQW3220" s="385"/>
      <c r="QQX3220" s="385"/>
      <c r="QQY3220" s="385"/>
      <c r="QQZ3220" s="385"/>
      <c r="QRA3220" s="385"/>
      <c r="QRB3220" s="385"/>
      <c r="QRC3220" s="385"/>
      <c r="QRD3220" s="385"/>
      <c r="QRE3220" s="385"/>
      <c r="QRF3220" s="385"/>
      <c r="QRG3220" s="385"/>
      <c r="QRH3220" s="385"/>
      <c r="QRI3220" s="385"/>
      <c r="QRJ3220" s="385"/>
      <c r="QRK3220" s="385"/>
      <c r="QRL3220" s="385"/>
      <c r="QRM3220" s="385"/>
      <c r="QRN3220" s="385"/>
      <c r="QRO3220" s="385"/>
      <c r="QRP3220" s="385"/>
      <c r="QRQ3220" s="385"/>
      <c r="QRR3220" s="385"/>
      <c r="QRS3220" s="385"/>
      <c r="QRT3220" s="385"/>
      <c r="QRU3220" s="385"/>
      <c r="QRV3220" s="385"/>
      <c r="QRW3220" s="385"/>
      <c r="QRX3220" s="385"/>
      <c r="QRY3220" s="385"/>
      <c r="QRZ3220" s="385"/>
      <c r="QSA3220" s="385"/>
      <c r="QSB3220" s="385"/>
      <c r="QSC3220" s="385"/>
      <c r="QSD3220" s="385"/>
      <c r="QSE3220" s="385"/>
      <c r="QSF3220" s="385"/>
      <c r="QSG3220" s="385"/>
      <c r="QSH3220" s="385"/>
      <c r="QSI3220" s="385"/>
      <c r="QSJ3220" s="385"/>
      <c r="QSK3220" s="385"/>
      <c r="QSL3220" s="385"/>
      <c r="QSM3220" s="385"/>
      <c r="QSN3220" s="385"/>
      <c r="QSO3220" s="385"/>
      <c r="QSP3220" s="385"/>
      <c r="QSQ3220" s="385"/>
      <c r="QSR3220" s="385"/>
      <c r="QSS3220" s="385"/>
      <c r="QST3220" s="385"/>
      <c r="QSU3220" s="385"/>
      <c r="QSV3220" s="385"/>
      <c r="QSW3220" s="385"/>
      <c r="QSX3220" s="385"/>
      <c r="QSY3220" s="385"/>
      <c r="QSZ3220" s="385"/>
      <c r="QTA3220" s="385"/>
      <c r="QTB3220" s="385"/>
      <c r="QTC3220" s="385"/>
      <c r="QTD3220" s="385"/>
      <c r="QTE3220" s="385"/>
      <c r="QTF3220" s="385"/>
      <c r="QTG3220" s="385"/>
      <c r="QTH3220" s="385"/>
      <c r="QTI3220" s="385"/>
      <c r="QTJ3220" s="385"/>
      <c r="QTK3220" s="385"/>
      <c r="QTL3220" s="385"/>
      <c r="QTM3220" s="385"/>
      <c r="QTN3220" s="385"/>
      <c r="QTO3220" s="385"/>
      <c r="QTP3220" s="385"/>
      <c r="QTQ3220" s="385"/>
      <c r="QTR3220" s="385"/>
      <c r="QTS3220" s="385"/>
      <c r="QTT3220" s="385"/>
      <c r="QTU3220" s="385"/>
      <c r="QTV3220" s="385"/>
      <c r="QTW3220" s="385"/>
      <c r="QTX3220" s="385"/>
      <c r="QTY3220" s="385"/>
      <c r="QTZ3220" s="385"/>
      <c r="QUA3220" s="385"/>
      <c r="QUB3220" s="385"/>
      <c r="QUC3220" s="385"/>
      <c r="QUD3220" s="385"/>
      <c r="QUE3220" s="385"/>
      <c r="QUF3220" s="385"/>
      <c r="QUG3220" s="385"/>
      <c r="QUH3220" s="385"/>
      <c r="QUI3220" s="385"/>
      <c r="QUJ3220" s="385"/>
      <c r="QUK3220" s="385"/>
      <c r="QUL3220" s="385"/>
      <c r="QUM3220" s="385"/>
      <c r="QUN3220" s="385"/>
      <c r="QUO3220" s="385"/>
      <c r="QUP3220" s="385"/>
      <c r="QUQ3220" s="385"/>
      <c r="QUR3220" s="385"/>
      <c r="QUS3220" s="385"/>
      <c r="QUT3220" s="385"/>
      <c r="QUU3220" s="385"/>
      <c r="QUV3220" s="385"/>
      <c r="QUW3220" s="385"/>
      <c r="QUX3220" s="385"/>
      <c r="QUY3220" s="385"/>
      <c r="QUZ3220" s="385"/>
      <c r="QVA3220" s="385"/>
      <c r="QVB3220" s="385"/>
      <c r="QVC3220" s="385"/>
      <c r="QVD3220" s="385"/>
      <c r="QVE3220" s="385"/>
      <c r="QVF3220" s="385"/>
      <c r="QVG3220" s="385"/>
      <c r="QVH3220" s="385"/>
      <c r="QVI3220" s="385"/>
      <c r="QVJ3220" s="385"/>
      <c r="QVK3220" s="385"/>
      <c r="QVL3220" s="385"/>
      <c r="QVM3220" s="385"/>
      <c r="QVN3220" s="385"/>
      <c r="QVO3220" s="385"/>
      <c r="QVP3220" s="385"/>
      <c r="QVQ3220" s="385"/>
      <c r="QVR3220" s="385"/>
      <c r="QVS3220" s="385"/>
      <c r="QVT3220" s="385"/>
      <c r="QVU3220" s="385"/>
      <c r="QVV3220" s="385"/>
      <c r="QVW3220" s="385"/>
      <c r="QVX3220" s="385"/>
      <c r="QVY3220" s="385"/>
      <c r="QVZ3220" s="385"/>
      <c r="QWA3220" s="385"/>
      <c r="QWB3220" s="385"/>
      <c r="QWC3220" s="385"/>
      <c r="QWD3220" s="385"/>
      <c r="QWE3220" s="385"/>
      <c r="QWF3220" s="385"/>
      <c r="QWG3220" s="385"/>
      <c r="QWH3220" s="385"/>
      <c r="QWI3220" s="385"/>
      <c r="QWJ3220" s="385"/>
      <c r="QWK3220" s="385"/>
      <c r="QWL3220" s="385"/>
      <c r="QWM3220" s="385"/>
      <c r="QWN3220" s="385"/>
      <c r="QWO3220" s="385"/>
      <c r="QWP3220" s="385"/>
      <c r="QWQ3220" s="385"/>
      <c r="QWR3220" s="385"/>
      <c r="QWS3220" s="385"/>
      <c r="QWT3220" s="385"/>
      <c r="QWU3220" s="385"/>
      <c r="QWV3220" s="385"/>
      <c r="QWW3220" s="385"/>
      <c r="QWX3220" s="385"/>
      <c r="QWY3220" s="385"/>
      <c r="QWZ3220" s="385"/>
      <c r="QXA3220" s="385"/>
      <c r="QXB3220" s="385"/>
      <c r="QXC3220" s="385"/>
      <c r="QXD3220" s="385"/>
      <c r="QXE3220" s="385"/>
      <c r="QXF3220" s="385"/>
      <c r="QXG3220" s="385"/>
      <c r="QXH3220" s="385"/>
      <c r="QXI3220" s="385"/>
      <c r="QXJ3220" s="385"/>
      <c r="QXK3220" s="385"/>
      <c r="QXL3220" s="385"/>
      <c r="QXM3220" s="385"/>
      <c r="QXN3220" s="385"/>
      <c r="QXO3220" s="385"/>
      <c r="QXP3220" s="385"/>
      <c r="QXQ3220" s="385"/>
      <c r="QXR3220" s="385"/>
      <c r="QXS3220" s="385"/>
      <c r="QXT3220" s="385"/>
      <c r="QXU3220" s="385"/>
      <c r="QXV3220" s="385"/>
      <c r="QXW3220" s="385"/>
      <c r="QXX3220" s="385"/>
      <c r="QXY3220" s="385"/>
      <c r="QXZ3220" s="385"/>
      <c r="QYA3220" s="385"/>
      <c r="QYB3220" s="385"/>
      <c r="QYC3220" s="385"/>
      <c r="QYD3220" s="385"/>
      <c r="QYE3220" s="385"/>
      <c r="QYF3220" s="385"/>
      <c r="QYG3220" s="385"/>
      <c r="QYH3220" s="385"/>
      <c r="QYI3220" s="385"/>
      <c r="QYJ3220" s="385"/>
      <c r="QYK3220" s="385"/>
      <c r="QYL3220" s="385"/>
      <c r="QYM3220" s="385"/>
      <c r="QYN3220" s="385"/>
      <c r="QYO3220" s="385"/>
      <c r="QYP3220" s="385"/>
      <c r="QYQ3220" s="385"/>
      <c r="QYR3220" s="385"/>
      <c r="QYS3220" s="385"/>
      <c r="QYT3220" s="385"/>
      <c r="QYU3220" s="385"/>
      <c r="QYV3220" s="385"/>
      <c r="QYW3220" s="385"/>
      <c r="QYX3220" s="385"/>
      <c r="QYY3220" s="385"/>
      <c r="QYZ3220" s="385"/>
      <c r="QZA3220" s="385"/>
      <c r="QZB3220" s="385"/>
      <c r="QZC3220" s="385"/>
      <c r="QZD3220" s="385"/>
      <c r="QZE3220" s="385"/>
      <c r="QZF3220" s="385"/>
      <c r="QZG3220" s="385"/>
      <c r="QZH3220" s="385"/>
      <c r="QZI3220" s="385"/>
      <c r="QZJ3220" s="385"/>
      <c r="QZK3220" s="385"/>
      <c r="QZL3220" s="385"/>
      <c r="QZM3220" s="385"/>
      <c r="QZN3220" s="385"/>
      <c r="QZO3220" s="385"/>
      <c r="QZP3220" s="385"/>
      <c r="QZQ3220" s="385"/>
      <c r="QZR3220" s="385"/>
      <c r="QZS3220" s="385"/>
      <c r="QZT3220" s="385"/>
      <c r="QZU3220" s="385"/>
      <c r="QZV3220" s="385"/>
      <c r="QZW3220" s="385"/>
      <c r="QZX3220" s="385"/>
      <c r="QZY3220" s="385"/>
      <c r="QZZ3220" s="385"/>
      <c r="RAA3220" s="385"/>
      <c r="RAB3220" s="385"/>
      <c r="RAC3220" s="385"/>
      <c r="RAD3220" s="385"/>
      <c r="RAE3220" s="385"/>
      <c r="RAF3220" s="385"/>
      <c r="RAG3220" s="385"/>
      <c r="RAH3220" s="385"/>
      <c r="RAI3220" s="385"/>
      <c r="RAJ3220" s="385"/>
      <c r="RAK3220" s="385"/>
      <c r="RAL3220" s="385"/>
      <c r="RAM3220" s="385"/>
      <c r="RAN3220" s="385"/>
      <c r="RAO3220" s="385"/>
      <c r="RAP3220" s="385"/>
      <c r="RAQ3220" s="385"/>
      <c r="RAR3220" s="385"/>
      <c r="RAS3220" s="385"/>
      <c r="RAT3220" s="385"/>
      <c r="RAU3220" s="385"/>
      <c r="RAV3220" s="385"/>
      <c r="RAW3220" s="385"/>
      <c r="RAX3220" s="385"/>
      <c r="RAY3220" s="385"/>
      <c r="RAZ3220" s="385"/>
      <c r="RBA3220" s="385"/>
      <c r="RBB3220" s="385"/>
      <c r="RBC3220" s="385"/>
      <c r="RBD3220" s="385"/>
      <c r="RBE3220" s="385"/>
      <c r="RBF3220" s="385"/>
      <c r="RBG3220" s="385"/>
      <c r="RBH3220" s="385"/>
      <c r="RBI3220" s="385"/>
      <c r="RBJ3220" s="385"/>
      <c r="RBK3220" s="385"/>
      <c r="RBL3220" s="385"/>
      <c r="RBM3220" s="385"/>
      <c r="RBN3220" s="385"/>
      <c r="RBO3220" s="385"/>
      <c r="RBP3220" s="385"/>
      <c r="RBQ3220" s="385"/>
      <c r="RBR3220" s="385"/>
      <c r="RBS3220" s="385"/>
      <c r="RBT3220" s="385"/>
      <c r="RBU3220" s="385"/>
      <c r="RBV3220" s="385"/>
      <c r="RBW3220" s="385"/>
      <c r="RBX3220" s="385"/>
      <c r="RBY3220" s="385"/>
      <c r="RBZ3220" s="385"/>
      <c r="RCA3220" s="385"/>
      <c r="RCB3220" s="385"/>
      <c r="RCC3220" s="385"/>
      <c r="RCD3220" s="385"/>
      <c r="RCE3220" s="385"/>
      <c r="RCF3220" s="385"/>
      <c r="RCG3220" s="385"/>
      <c r="RCH3220" s="385"/>
      <c r="RCI3220" s="385"/>
      <c r="RCJ3220" s="385"/>
      <c r="RCK3220" s="385"/>
      <c r="RCL3220" s="385"/>
      <c r="RCM3220" s="385"/>
      <c r="RCN3220" s="385"/>
      <c r="RCO3220" s="385"/>
      <c r="RCP3220" s="385"/>
      <c r="RCQ3220" s="385"/>
      <c r="RCR3220" s="385"/>
      <c r="RCS3220" s="385"/>
      <c r="RCT3220" s="385"/>
      <c r="RCU3220" s="385"/>
      <c r="RCV3220" s="385"/>
      <c r="RCW3220" s="385"/>
      <c r="RCX3220" s="385"/>
      <c r="RCY3220" s="385"/>
      <c r="RCZ3220" s="385"/>
      <c r="RDA3220" s="385"/>
      <c r="RDB3220" s="385"/>
      <c r="RDC3220" s="385"/>
      <c r="RDD3220" s="385"/>
      <c r="RDE3220" s="385"/>
      <c r="RDF3220" s="385"/>
      <c r="RDG3220" s="385"/>
      <c r="RDH3220" s="385"/>
      <c r="RDI3220" s="385"/>
      <c r="RDJ3220" s="385"/>
      <c r="RDK3220" s="385"/>
      <c r="RDL3220" s="385"/>
      <c r="RDM3220" s="385"/>
      <c r="RDN3220" s="385"/>
      <c r="RDO3220" s="385"/>
      <c r="RDP3220" s="385"/>
      <c r="RDQ3220" s="385"/>
      <c r="RDR3220" s="385"/>
      <c r="RDS3220" s="385"/>
      <c r="RDT3220" s="385"/>
      <c r="RDU3220" s="385"/>
      <c r="RDV3220" s="385"/>
      <c r="RDW3220" s="385"/>
      <c r="RDX3220" s="385"/>
      <c r="RDY3220" s="385"/>
      <c r="RDZ3220" s="385"/>
      <c r="REA3220" s="385"/>
      <c r="REB3220" s="385"/>
      <c r="REC3220" s="385"/>
      <c r="RED3220" s="385"/>
      <c r="REE3220" s="385"/>
      <c r="REF3220" s="385"/>
      <c r="REG3220" s="385"/>
      <c r="REH3220" s="385"/>
      <c r="REI3220" s="385"/>
      <c r="REJ3220" s="385"/>
      <c r="REK3220" s="385"/>
      <c r="REL3220" s="385"/>
      <c r="REM3220" s="385"/>
      <c r="REN3220" s="385"/>
      <c r="REO3220" s="385"/>
      <c r="REP3220" s="385"/>
      <c r="REQ3220" s="385"/>
      <c r="RER3220" s="385"/>
      <c r="RES3220" s="385"/>
      <c r="RET3220" s="385"/>
      <c r="REU3220" s="385"/>
      <c r="REV3220" s="385"/>
      <c r="REW3220" s="385"/>
      <c r="REX3220" s="385"/>
      <c r="REY3220" s="385"/>
      <c r="REZ3220" s="385"/>
      <c r="RFA3220" s="385"/>
      <c r="RFB3220" s="385"/>
      <c r="RFC3220" s="385"/>
      <c r="RFD3220" s="385"/>
      <c r="RFE3220" s="385"/>
      <c r="RFF3220" s="385"/>
      <c r="RFG3220" s="385"/>
      <c r="RFH3220" s="385"/>
      <c r="RFI3220" s="385"/>
      <c r="RFJ3220" s="385"/>
      <c r="RFK3220" s="385"/>
      <c r="RFL3220" s="385"/>
      <c r="RFM3220" s="385"/>
      <c r="RFN3220" s="385"/>
      <c r="RFO3220" s="385"/>
      <c r="RFP3220" s="385"/>
      <c r="RFQ3220" s="385"/>
      <c r="RFR3220" s="385"/>
      <c r="RFS3220" s="385"/>
      <c r="RFT3220" s="385"/>
      <c r="RFU3220" s="385"/>
      <c r="RFV3220" s="385"/>
      <c r="RFW3220" s="385"/>
      <c r="RFX3220" s="385"/>
      <c r="RFY3220" s="385"/>
      <c r="RFZ3220" s="385"/>
      <c r="RGA3220" s="385"/>
      <c r="RGB3220" s="385"/>
      <c r="RGC3220" s="385"/>
      <c r="RGD3220" s="385"/>
      <c r="RGE3220" s="385"/>
      <c r="RGF3220" s="385"/>
      <c r="RGG3220" s="385"/>
      <c r="RGH3220" s="385"/>
      <c r="RGI3220" s="385"/>
      <c r="RGJ3220" s="385"/>
      <c r="RGK3220" s="385"/>
      <c r="RGL3220" s="385"/>
      <c r="RGM3220" s="385"/>
      <c r="RGN3220" s="385"/>
      <c r="RGO3220" s="385"/>
      <c r="RGP3220" s="385"/>
      <c r="RGQ3220" s="385"/>
      <c r="RGR3220" s="385"/>
      <c r="RGS3220" s="385"/>
      <c r="RGT3220" s="385"/>
      <c r="RGU3220" s="385"/>
      <c r="RGV3220" s="385"/>
      <c r="RGW3220" s="385"/>
      <c r="RGX3220" s="385"/>
      <c r="RGY3220" s="385"/>
      <c r="RGZ3220" s="385"/>
      <c r="RHA3220" s="385"/>
      <c r="RHB3220" s="385"/>
      <c r="RHC3220" s="385"/>
      <c r="RHD3220" s="385"/>
      <c r="RHE3220" s="385"/>
      <c r="RHF3220" s="385"/>
      <c r="RHG3220" s="385"/>
      <c r="RHH3220" s="385"/>
      <c r="RHI3220" s="385"/>
      <c r="RHJ3220" s="385"/>
      <c r="RHK3220" s="385"/>
      <c r="RHL3220" s="385"/>
      <c r="RHM3220" s="385"/>
      <c r="RHN3220" s="385"/>
      <c r="RHO3220" s="385"/>
      <c r="RHP3220" s="385"/>
      <c r="RHQ3220" s="385"/>
      <c r="RHR3220" s="385"/>
      <c r="RHS3220" s="385"/>
      <c r="RHT3220" s="385"/>
      <c r="RHU3220" s="385"/>
      <c r="RHV3220" s="385"/>
      <c r="RHW3220" s="385"/>
      <c r="RHX3220" s="385"/>
      <c r="RHY3220" s="385"/>
      <c r="RHZ3220" s="385"/>
      <c r="RIA3220" s="385"/>
      <c r="RIB3220" s="385"/>
      <c r="RIC3220" s="385"/>
      <c r="RID3220" s="385"/>
      <c r="RIE3220" s="385"/>
      <c r="RIF3220" s="385"/>
      <c r="RIG3220" s="385"/>
      <c r="RIH3220" s="385"/>
      <c r="RII3220" s="385"/>
      <c r="RIJ3220" s="385"/>
      <c r="RIK3220" s="385"/>
      <c r="RIL3220" s="385"/>
      <c r="RIM3220" s="385"/>
      <c r="RIN3220" s="385"/>
      <c r="RIO3220" s="385"/>
      <c r="RIP3220" s="385"/>
      <c r="RIQ3220" s="385"/>
      <c r="RIR3220" s="385"/>
      <c r="RIS3220" s="385"/>
      <c r="RIT3220" s="385"/>
      <c r="RIU3220" s="385"/>
      <c r="RIV3220" s="385"/>
      <c r="RIW3220" s="385"/>
      <c r="RIX3220" s="385"/>
      <c r="RIY3220" s="385"/>
      <c r="RIZ3220" s="385"/>
      <c r="RJA3220" s="385"/>
      <c r="RJB3220" s="385"/>
      <c r="RJC3220" s="385"/>
      <c r="RJD3220" s="385"/>
      <c r="RJE3220" s="385"/>
      <c r="RJF3220" s="385"/>
      <c r="RJG3220" s="385"/>
      <c r="RJH3220" s="385"/>
      <c r="RJI3220" s="385"/>
      <c r="RJJ3220" s="385"/>
      <c r="RJK3220" s="385"/>
      <c r="RJL3220" s="385"/>
      <c r="RJM3220" s="385"/>
      <c r="RJN3220" s="385"/>
      <c r="RJO3220" s="385"/>
      <c r="RJP3220" s="385"/>
      <c r="RJQ3220" s="385"/>
      <c r="RJR3220" s="385"/>
      <c r="RJS3220" s="385"/>
      <c r="RJT3220" s="385"/>
      <c r="RJU3220" s="385"/>
      <c r="RJV3220" s="385"/>
      <c r="RJW3220" s="385"/>
      <c r="RJX3220" s="385"/>
      <c r="RJY3220" s="385"/>
      <c r="RJZ3220" s="385"/>
      <c r="RKA3220" s="385"/>
      <c r="RKB3220" s="385"/>
      <c r="RKC3220" s="385"/>
      <c r="RKD3220" s="385"/>
      <c r="RKE3220" s="385"/>
      <c r="RKF3220" s="385"/>
      <c r="RKG3220" s="385"/>
      <c r="RKH3220" s="385"/>
      <c r="RKI3220" s="385"/>
      <c r="RKJ3220" s="385"/>
      <c r="RKK3220" s="385"/>
      <c r="RKL3220" s="385"/>
      <c r="RKM3220" s="385"/>
      <c r="RKN3220" s="385"/>
      <c r="RKO3220" s="385"/>
      <c r="RKP3220" s="385"/>
      <c r="RKQ3220" s="385"/>
      <c r="RKR3220" s="385"/>
      <c r="RKS3220" s="385"/>
      <c r="RKT3220" s="385"/>
      <c r="RKU3220" s="385"/>
      <c r="RKV3220" s="385"/>
      <c r="RKW3220" s="385"/>
      <c r="RKX3220" s="385"/>
      <c r="RKY3220" s="385"/>
      <c r="RKZ3220" s="385"/>
      <c r="RLA3220" s="385"/>
      <c r="RLB3220" s="385"/>
      <c r="RLC3220" s="385"/>
      <c r="RLD3220" s="385"/>
      <c r="RLE3220" s="385"/>
      <c r="RLF3220" s="385"/>
      <c r="RLG3220" s="385"/>
      <c r="RLH3220" s="385"/>
      <c r="RLI3220" s="385"/>
      <c r="RLJ3220" s="385"/>
      <c r="RLK3220" s="385"/>
      <c r="RLL3220" s="385"/>
      <c r="RLM3220" s="385"/>
      <c r="RLN3220" s="385"/>
      <c r="RLO3220" s="385"/>
      <c r="RLP3220" s="385"/>
      <c r="RLQ3220" s="385"/>
      <c r="RLR3220" s="385"/>
      <c r="RLS3220" s="385"/>
      <c r="RLT3220" s="385"/>
      <c r="RLU3220" s="385"/>
      <c r="RLV3220" s="385"/>
      <c r="RLW3220" s="385"/>
      <c r="RLX3220" s="385"/>
      <c r="RLY3220" s="385"/>
      <c r="RLZ3220" s="385"/>
      <c r="RMA3220" s="385"/>
      <c r="RMB3220" s="385"/>
      <c r="RMC3220" s="385"/>
      <c r="RMD3220" s="385"/>
      <c r="RME3220" s="385"/>
      <c r="RMF3220" s="385"/>
      <c r="RMG3220" s="385"/>
      <c r="RMH3220" s="385"/>
      <c r="RMI3220" s="385"/>
      <c r="RMJ3220" s="385"/>
      <c r="RMK3220" s="385"/>
      <c r="RML3220" s="385"/>
      <c r="RMM3220" s="385"/>
      <c r="RMN3220" s="385"/>
      <c r="RMO3220" s="385"/>
      <c r="RMP3220" s="385"/>
      <c r="RMQ3220" s="385"/>
      <c r="RMR3220" s="385"/>
      <c r="RMS3220" s="385"/>
      <c r="RMT3220" s="385"/>
      <c r="RMU3220" s="385"/>
      <c r="RMV3220" s="385"/>
      <c r="RMW3220" s="385"/>
      <c r="RMX3220" s="385"/>
      <c r="RMY3220" s="385"/>
      <c r="RMZ3220" s="385"/>
      <c r="RNA3220" s="385"/>
      <c r="RNB3220" s="385"/>
      <c r="RNC3220" s="385"/>
      <c r="RND3220" s="385"/>
      <c r="RNE3220" s="385"/>
      <c r="RNF3220" s="385"/>
      <c r="RNG3220" s="385"/>
      <c r="RNH3220" s="385"/>
      <c r="RNI3220" s="385"/>
      <c r="RNJ3220" s="385"/>
      <c r="RNK3220" s="385"/>
      <c r="RNL3220" s="385"/>
      <c r="RNM3220" s="385"/>
      <c r="RNN3220" s="385"/>
      <c r="RNO3220" s="385"/>
      <c r="RNP3220" s="385"/>
      <c r="RNQ3220" s="385"/>
      <c r="RNR3220" s="385"/>
      <c r="RNS3220" s="385"/>
      <c r="RNT3220" s="385"/>
      <c r="RNU3220" s="385"/>
      <c r="RNV3220" s="385"/>
      <c r="RNW3220" s="385"/>
      <c r="RNX3220" s="385"/>
      <c r="RNY3220" s="385"/>
      <c r="RNZ3220" s="385"/>
      <c r="ROA3220" s="385"/>
      <c r="ROB3220" s="385"/>
      <c r="ROC3220" s="385"/>
      <c r="ROD3220" s="385"/>
      <c r="ROE3220" s="385"/>
      <c r="ROF3220" s="385"/>
      <c r="ROG3220" s="385"/>
      <c r="ROH3220" s="385"/>
      <c r="ROI3220" s="385"/>
      <c r="ROJ3220" s="385"/>
      <c r="ROK3220" s="385"/>
      <c r="ROL3220" s="385"/>
      <c r="ROM3220" s="385"/>
      <c r="RON3220" s="385"/>
      <c r="ROO3220" s="385"/>
      <c r="ROP3220" s="385"/>
      <c r="ROQ3220" s="385"/>
      <c r="ROR3220" s="385"/>
      <c r="ROS3220" s="385"/>
      <c r="ROT3220" s="385"/>
      <c r="ROU3220" s="385"/>
      <c r="ROV3220" s="385"/>
      <c r="ROW3220" s="385"/>
      <c r="ROX3220" s="385"/>
      <c r="ROY3220" s="385"/>
      <c r="ROZ3220" s="385"/>
      <c r="RPA3220" s="385"/>
      <c r="RPB3220" s="385"/>
      <c r="RPC3220" s="385"/>
      <c r="RPD3220" s="385"/>
      <c r="RPE3220" s="385"/>
      <c r="RPF3220" s="385"/>
      <c r="RPG3220" s="385"/>
      <c r="RPH3220" s="385"/>
      <c r="RPI3220" s="385"/>
      <c r="RPJ3220" s="385"/>
      <c r="RPK3220" s="385"/>
      <c r="RPL3220" s="385"/>
      <c r="RPM3220" s="385"/>
      <c r="RPN3220" s="385"/>
      <c r="RPO3220" s="385"/>
      <c r="RPP3220" s="385"/>
      <c r="RPQ3220" s="385"/>
      <c r="RPR3220" s="385"/>
      <c r="RPS3220" s="385"/>
      <c r="RPT3220" s="385"/>
      <c r="RPU3220" s="385"/>
      <c r="RPV3220" s="385"/>
      <c r="RPW3220" s="385"/>
      <c r="RPX3220" s="385"/>
      <c r="RPY3220" s="385"/>
      <c r="RPZ3220" s="385"/>
      <c r="RQA3220" s="385"/>
      <c r="RQB3220" s="385"/>
      <c r="RQC3220" s="385"/>
      <c r="RQD3220" s="385"/>
      <c r="RQE3220" s="385"/>
      <c r="RQF3220" s="385"/>
      <c r="RQG3220" s="385"/>
      <c r="RQH3220" s="385"/>
      <c r="RQI3220" s="385"/>
      <c r="RQJ3220" s="385"/>
      <c r="RQK3220" s="385"/>
      <c r="RQL3220" s="385"/>
      <c r="RQM3220" s="385"/>
      <c r="RQN3220" s="385"/>
      <c r="RQO3220" s="385"/>
      <c r="RQP3220" s="385"/>
      <c r="RQQ3220" s="385"/>
      <c r="RQR3220" s="385"/>
      <c r="RQS3220" s="385"/>
      <c r="RQT3220" s="385"/>
      <c r="RQU3220" s="385"/>
      <c r="RQV3220" s="385"/>
      <c r="RQW3220" s="385"/>
      <c r="RQX3220" s="385"/>
      <c r="RQY3220" s="385"/>
      <c r="RQZ3220" s="385"/>
      <c r="RRA3220" s="385"/>
      <c r="RRB3220" s="385"/>
      <c r="RRC3220" s="385"/>
      <c r="RRD3220" s="385"/>
      <c r="RRE3220" s="385"/>
      <c r="RRF3220" s="385"/>
      <c r="RRG3220" s="385"/>
      <c r="RRH3220" s="385"/>
      <c r="RRI3220" s="385"/>
      <c r="RRJ3220" s="385"/>
      <c r="RRK3220" s="385"/>
      <c r="RRL3220" s="385"/>
      <c r="RRM3220" s="385"/>
      <c r="RRN3220" s="385"/>
      <c r="RRO3220" s="385"/>
      <c r="RRP3220" s="385"/>
      <c r="RRQ3220" s="385"/>
      <c r="RRR3220" s="385"/>
      <c r="RRS3220" s="385"/>
      <c r="RRT3220" s="385"/>
      <c r="RRU3220" s="385"/>
      <c r="RRV3220" s="385"/>
      <c r="RRW3220" s="385"/>
      <c r="RRX3220" s="385"/>
      <c r="RRY3220" s="385"/>
      <c r="RRZ3220" s="385"/>
      <c r="RSA3220" s="385"/>
      <c r="RSB3220" s="385"/>
      <c r="RSC3220" s="385"/>
      <c r="RSD3220" s="385"/>
      <c r="RSE3220" s="385"/>
      <c r="RSF3220" s="385"/>
      <c r="RSG3220" s="385"/>
      <c r="RSH3220" s="385"/>
      <c r="RSI3220" s="385"/>
      <c r="RSJ3220" s="385"/>
      <c r="RSK3220" s="385"/>
      <c r="RSL3220" s="385"/>
      <c r="RSM3220" s="385"/>
      <c r="RSN3220" s="385"/>
      <c r="RSO3220" s="385"/>
      <c r="RSP3220" s="385"/>
      <c r="RSQ3220" s="385"/>
      <c r="RSR3220" s="385"/>
      <c r="RSS3220" s="385"/>
      <c r="RST3220" s="385"/>
      <c r="RSU3220" s="385"/>
      <c r="RSV3220" s="385"/>
      <c r="RSW3220" s="385"/>
      <c r="RSX3220" s="385"/>
      <c r="RSY3220" s="385"/>
      <c r="RSZ3220" s="385"/>
      <c r="RTA3220" s="385"/>
      <c r="RTB3220" s="385"/>
      <c r="RTC3220" s="385"/>
      <c r="RTD3220" s="385"/>
      <c r="RTE3220" s="385"/>
      <c r="RTF3220" s="385"/>
      <c r="RTG3220" s="385"/>
      <c r="RTH3220" s="385"/>
      <c r="RTI3220" s="385"/>
      <c r="RTJ3220" s="385"/>
      <c r="RTK3220" s="385"/>
      <c r="RTL3220" s="385"/>
      <c r="RTM3220" s="385"/>
      <c r="RTN3220" s="385"/>
      <c r="RTO3220" s="385"/>
      <c r="RTP3220" s="385"/>
      <c r="RTQ3220" s="385"/>
      <c r="RTR3220" s="385"/>
      <c r="RTS3220" s="385"/>
      <c r="RTT3220" s="385"/>
      <c r="RTU3220" s="385"/>
      <c r="RTV3220" s="385"/>
      <c r="RTW3220" s="385"/>
      <c r="RTX3220" s="385"/>
      <c r="RTY3220" s="385"/>
      <c r="RTZ3220" s="385"/>
      <c r="RUA3220" s="385"/>
      <c r="RUB3220" s="385"/>
      <c r="RUC3220" s="385"/>
      <c r="RUD3220" s="385"/>
      <c r="RUE3220" s="385"/>
      <c r="RUF3220" s="385"/>
      <c r="RUG3220" s="385"/>
      <c r="RUH3220" s="385"/>
      <c r="RUI3220" s="385"/>
      <c r="RUJ3220" s="385"/>
      <c r="RUK3220" s="385"/>
      <c r="RUL3220" s="385"/>
      <c r="RUM3220" s="385"/>
      <c r="RUN3220" s="385"/>
      <c r="RUO3220" s="385"/>
      <c r="RUP3220" s="385"/>
      <c r="RUQ3220" s="385"/>
      <c r="RUR3220" s="385"/>
      <c r="RUS3220" s="385"/>
      <c r="RUT3220" s="385"/>
      <c r="RUU3220" s="385"/>
      <c r="RUV3220" s="385"/>
      <c r="RUW3220" s="385"/>
      <c r="RUX3220" s="385"/>
      <c r="RUY3220" s="385"/>
      <c r="RUZ3220" s="385"/>
      <c r="RVA3220" s="385"/>
      <c r="RVB3220" s="385"/>
      <c r="RVC3220" s="385"/>
      <c r="RVD3220" s="385"/>
      <c r="RVE3220" s="385"/>
      <c r="RVF3220" s="385"/>
      <c r="RVG3220" s="385"/>
      <c r="RVH3220" s="385"/>
      <c r="RVI3220" s="385"/>
      <c r="RVJ3220" s="385"/>
      <c r="RVK3220" s="385"/>
      <c r="RVL3220" s="385"/>
      <c r="RVM3220" s="385"/>
      <c r="RVN3220" s="385"/>
      <c r="RVO3220" s="385"/>
      <c r="RVP3220" s="385"/>
      <c r="RVQ3220" s="385"/>
      <c r="RVR3220" s="385"/>
      <c r="RVS3220" s="385"/>
      <c r="RVT3220" s="385"/>
      <c r="RVU3220" s="385"/>
      <c r="RVV3220" s="385"/>
      <c r="RVW3220" s="385"/>
      <c r="RVX3220" s="385"/>
      <c r="RVY3220" s="385"/>
      <c r="RVZ3220" s="385"/>
      <c r="RWA3220" s="385"/>
      <c r="RWB3220" s="385"/>
      <c r="RWC3220" s="385"/>
      <c r="RWD3220" s="385"/>
      <c r="RWE3220" s="385"/>
      <c r="RWF3220" s="385"/>
      <c r="RWG3220" s="385"/>
      <c r="RWH3220" s="385"/>
      <c r="RWI3220" s="385"/>
      <c r="RWJ3220" s="385"/>
      <c r="RWK3220" s="385"/>
      <c r="RWL3220" s="385"/>
      <c r="RWM3220" s="385"/>
      <c r="RWN3220" s="385"/>
      <c r="RWO3220" s="385"/>
      <c r="RWP3220" s="385"/>
      <c r="RWQ3220" s="385"/>
      <c r="RWR3220" s="385"/>
      <c r="RWS3220" s="385"/>
      <c r="RWT3220" s="385"/>
      <c r="RWU3220" s="385"/>
      <c r="RWV3220" s="385"/>
      <c r="RWW3220" s="385"/>
      <c r="RWX3220" s="385"/>
      <c r="RWY3220" s="385"/>
      <c r="RWZ3220" s="385"/>
      <c r="RXA3220" s="385"/>
      <c r="RXB3220" s="385"/>
      <c r="RXC3220" s="385"/>
      <c r="RXD3220" s="385"/>
      <c r="RXE3220" s="385"/>
      <c r="RXF3220" s="385"/>
      <c r="RXG3220" s="385"/>
      <c r="RXH3220" s="385"/>
      <c r="RXI3220" s="385"/>
      <c r="RXJ3220" s="385"/>
      <c r="RXK3220" s="385"/>
      <c r="RXL3220" s="385"/>
      <c r="RXM3220" s="385"/>
      <c r="RXN3220" s="385"/>
      <c r="RXO3220" s="385"/>
      <c r="RXP3220" s="385"/>
      <c r="RXQ3220" s="385"/>
      <c r="RXR3220" s="385"/>
      <c r="RXS3220" s="385"/>
      <c r="RXT3220" s="385"/>
      <c r="RXU3220" s="385"/>
      <c r="RXV3220" s="385"/>
      <c r="RXW3220" s="385"/>
      <c r="RXX3220" s="385"/>
      <c r="RXY3220" s="385"/>
      <c r="RXZ3220" s="385"/>
      <c r="RYA3220" s="385"/>
      <c r="RYB3220" s="385"/>
      <c r="RYC3220" s="385"/>
      <c r="RYD3220" s="385"/>
      <c r="RYE3220" s="385"/>
      <c r="RYF3220" s="385"/>
      <c r="RYG3220" s="385"/>
      <c r="RYH3220" s="385"/>
      <c r="RYI3220" s="385"/>
      <c r="RYJ3220" s="385"/>
      <c r="RYK3220" s="385"/>
      <c r="RYL3220" s="385"/>
      <c r="RYM3220" s="385"/>
      <c r="RYN3220" s="385"/>
      <c r="RYO3220" s="385"/>
      <c r="RYP3220" s="385"/>
      <c r="RYQ3220" s="385"/>
      <c r="RYR3220" s="385"/>
      <c r="RYS3220" s="385"/>
      <c r="RYT3220" s="385"/>
      <c r="RYU3220" s="385"/>
      <c r="RYV3220" s="385"/>
      <c r="RYW3220" s="385"/>
      <c r="RYX3220" s="385"/>
      <c r="RYY3220" s="385"/>
      <c r="RYZ3220" s="385"/>
      <c r="RZA3220" s="385"/>
      <c r="RZB3220" s="385"/>
      <c r="RZC3220" s="385"/>
      <c r="RZD3220" s="385"/>
      <c r="RZE3220" s="385"/>
      <c r="RZF3220" s="385"/>
      <c r="RZG3220" s="385"/>
      <c r="RZH3220" s="385"/>
      <c r="RZI3220" s="385"/>
      <c r="RZJ3220" s="385"/>
      <c r="RZK3220" s="385"/>
      <c r="RZL3220" s="385"/>
      <c r="RZM3220" s="385"/>
      <c r="RZN3220" s="385"/>
      <c r="RZO3220" s="385"/>
      <c r="RZP3220" s="385"/>
      <c r="RZQ3220" s="385"/>
      <c r="RZR3220" s="385"/>
      <c r="RZS3220" s="385"/>
      <c r="RZT3220" s="385"/>
      <c r="RZU3220" s="385"/>
      <c r="RZV3220" s="385"/>
      <c r="RZW3220" s="385"/>
      <c r="RZX3220" s="385"/>
      <c r="RZY3220" s="385"/>
      <c r="RZZ3220" s="385"/>
      <c r="SAA3220" s="385"/>
      <c r="SAB3220" s="385"/>
      <c r="SAC3220" s="385"/>
      <c r="SAD3220" s="385"/>
      <c r="SAE3220" s="385"/>
      <c r="SAF3220" s="385"/>
      <c r="SAG3220" s="385"/>
      <c r="SAH3220" s="385"/>
      <c r="SAI3220" s="385"/>
      <c r="SAJ3220" s="385"/>
      <c r="SAK3220" s="385"/>
      <c r="SAL3220" s="385"/>
      <c r="SAM3220" s="385"/>
      <c r="SAN3220" s="385"/>
      <c r="SAO3220" s="385"/>
      <c r="SAP3220" s="385"/>
      <c r="SAQ3220" s="385"/>
      <c r="SAR3220" s="385"/>
      <c r="SAS3220" s="385"/>
      <c r="SAT3220" s="385"/>
      <c r="SAU3220" s="385"/>
      <c r="SAV3220" s="385"/>
      <c r="SAW3220" s="385"/>
      <c r="SAX3220" s="385"/>
      <c r="SAY3220" s="385"/>
      <c r="SAZ3220" s="385"/>
      <c r="SBA3220" s="385"/>
      <c r="SBB3220" s="385"/>
      <c r="SBC3220" s="385"/>
      <c r="SBD3220" s="385"/>
      <c r="SBE3220" s="385"/>
      <c r="SBF3220" s="385"/>
      <c r="SBG3220" s="385"/>
      <c r="SBH3220" s="385"/>
      <c r="SBI3220" s="385"/>
      <c r="SBJ3220" s="385"/>
      <c r="SBK3220" s="385"/>
      <c r="SBL3220" s="385"/>
      <c r="SBM3220" s="385"/>
      <c r="SBN3220" s="385"/>
      <c r="SBO3220" s="385"/>
      <c r="SBP3220" s="385"/>
      <c r="SBQ3220" s="385"/>
      <c r="SBR3220" s="385"/>
      <c r="SBS3220" s="385"/>
      <c r="SBT3220" s="385"/>
      <c r="SBU3220" s="385"/>
      <c r="SBV3220" s="385"/>
      <c r="SBW3220" s="385"/>
      <c r="SBX3220" s="385"/>
      <c r="SBY3220" s="385"/>
      <c r="SBZ3220" s="385"/>
      <c r="SCA3220" s="385"/>
      <c r="SCB3220" s="385"/>
      <c r="SCC3220" s="385"/>
      <c r="SCD3220" s="385"/>
      <c r="SCE3220" s="385"/>
      <c r="SCF3220" s="385"/>
      <c r="SCG3220" s="385"/>
      <c r="SCH3220" s="385"/>
      <c r="SCI3220" s="385"/>
      <c r="SCJ3220" s="385"/>
      <c r="SCK3220" s="385"/>
      <c r="SCL3220" s="385"/>
      <c r="SCM3220" s="385"/>
      <c r="SCN3220" s="385"/>
      <c r="SCO3220" s="385"/>
      <c r="SCP3220" s="385"/>
      <c r="SCQ3220" s="385"/>
      <c r="SCR3220" s="385"/>
      <c r="SCS3220" s="385"/>
      <c r="SCT3220" s="385"/>
      <c r="SCU3220" s="385"/>
      <c r="SCV3220" s="385"/>
      <c r="SCW3220" s="385"/>
      <c r="SCX3220" s="385"/>
      <c r="SCY3220" s="385"/>
      <c r="SCZ3220" s="385"/>
      <c r="SDA3220" s="385"/>
      <c r="SDB3220" s="385"/>
      <c r="SDC3220" s="385"/>
      <c r="SDD3220" s="385"/>
      <c r="SDE3220" s="385"/>
      <c r="SDF3220" s="385"/>
      <c r="SDG3220" s="385"/>
      <c r="SDH3220" s="385"/>
      <c r="SDI3220" s="385"/>
      <c r="SDJ3220" s="385"/>
      <c r="SDK3220" s="385"/>
      <c r="SDL3220" s="385"/>
      <c r="SDM3220" s="385"/>
      <c r="SDN3220" s="385"/>
      <c r="SDO3220" s="385"/>
      <c r="SDP3220" s="385"/>
      <c r="SDQ3220" s="385"/>
      <c r="SDR3220" s="385"/>
      <c r="SDS3220" s="385"/>
      <c r="SDT3220" s="385"/>
      <c r="SDU3220" s="385"/>
      <c r="SDV3220" s="385"/>
      <c r="SDW3220" s="385"/>
      <c r="SDX3220" s="385"/>
      <c r="SDY3220" s="385"/>
      <c r="SDZ3220" s="385"/>
      <c r="SEA3220" s="385"/>
      <c r="SEB3220" s="385"/>
      <c r="SEC3220" s="385"/>
      <c r="SED3220" s="385"/>
      <c r="SEE3220" s="385"/>
      <c r="SEF3220" s="385"/>
      <c r="SEG3220" s="385"/>
      <c r="SEH3220" s="385"/>
      <c r="SEI3220" s="385"/>
      <c r="SEJ3220" s="385"/>
      <c r="SEK3220" s="385"/>
      <c r="SEL3220" s="385"/>
      <c r="SEM3220" s="385"/>
      <c r="SEN3220" s="385"/>
      <c r="SEO3220" s="385"/>
      <c r="SEP3220" s="385"/>
      <c r="SEQ3220" s="385"/>
      <c r="SER3220" s="385"/>
      <c r="SES3220" s="385"/>
      <c r="SET3220" s="385"/>
      <c r="SEU3220" s="385"/>
      <c r="SEV3220" s="385"/>
      <c r="SEW3220" s="385"/>
      <c r="SEX3220" s="385"/>
      <c r="SEY3220" s="385"/>
      <c r="SEZ3220" s="385"/>
      <c r="SFA3220" s="385"/>
      <c r="SFB3220" s="385"/>
      <c r="SFC3220" s="385"/>
      <c r="SFD3220" s="385"/>
      <c r="SFE3220" s="385"/>
      <c r="SFF3220" s="385"/>
      <c r="SFG3220" s="385"/>
      <c r="SFH3220" s="385"/>
      <c r="SFI3220" s="385"/>
      <c r="SFJ3220" s="385"/>
      <c r="SFK3220" s="385"/>
      <c r="SFL3220" s="385"/>
      <c r="SFM3220" s="385"/>
      <c r="SFN3220" s="385"/>
      <c r="SFO3220" s="385"/>
      <c r="SFP3220" s="385"/>
      <c r="SFQ3220" s="385"/>
      <c r="SFR3220" s="385"/>
      <c r="SFS3220" s="385"/>
      <c r="SFT3220" s="385"/>
      <c r="SFU3220" s="385"/>
      <c r="SFV3220" s="385"/>
      <c r="SFW3220" s="385"/>
      <c r="SFX3220" s="385"/>
      <c r="SFY3220" s="385"/>
      <c r="SFZ3220" s="385"/>
      <c r="SGA3220" s="385"/>
      <c r="SGB3220" s="385"/>
      <c r="SGC3220" s="385"/>
      <c r="SGD3220" s="385"/>
      <c r="SGE3220" s="385"/>
      <c r="SGF3220" s="385"/>
      <c r="SGG3220" s="385"/>
      <c r="SGH3220" s="385"/>
      <c r="SGI3220" s="385"/>
      <c r="SGJ3220" s="385"/>
      <c r="SGK3220" s="385"/>
      <c r="SGL3220" s="385"/>
      <c r="SGM3220" s="385"/>
      <c r="SGN3220" s="385"/>
      <c r="SGO3220" s="385"/>
      <c r="SGP3220" s="385"/>
      <c r="SGQ3220" s="385"/>
      <c r="SGR3220" s="385"/>
      <c r="SGS3220" s="385"/>
      <c r="SGT3220" s="385"/>
      <c r="SGU3220" s="385"/>
      <c r="SGV3220" s="385"/>
      <c r="SGW3220" s="385"/>
      <c r="SGX3220" s="385"/>
      <c r="SGY3220" s="385"/>
      <c r="SGZ3220" s="385"/>
      <c r="SHA3220" s="385"/>
      <c r="SHB3220" s="385"/>
      <c r="SHC3220" s="385"/>
      <c r="SHD3220" s="385"/>
      <c r="SHE3220" s="385"/>
      <c r="SHF3220" s="385"/>
      <c r="SHG3220" s="385"/>
      <c r="SHH3220" s="385"/>
      <c r="SHI3220" s="385"/>
      <c r="SHJ3220" s="385"/>
      <c r="SHK3220" s="385"/>
      <c r="SHL3220" s="385"/>
      <c r="SHM3220" s="385"/>
      <c r="SHN3220" s="385"/>
      <c r="SHO3220" s="385"/>
      <c r="SHP3220" s="385"/>
      <c r="SHQ3220" s="385"/>
      <c r="SHR3220" s="385"/>
      <c r="SHS3220" s="385"/>
      <c r="SHT3220" s="385"/>
      <c r="SHU3220" s="385"/>
      <c r="SHV3220" s="385"/>
      <c r="SHW3220" s="385"/>
      <c r="SHX3220" s="385"/>
      <c r="SHY3220" s="385"/>
      <c r="SHZ3220" s="385"/>
      <c r="SIA3220" s="385"/>
      <c r="SIB3220" s="385"/>
      <c r="SIC3220" s="385"/>
      <c r="SID3220" s="385"/>
      <c r="SIE3220" s="385"/>
      <c r="SIF3220" s="385"/>
      <c r="SIG3220" s="385"/>
      <c r="SIH3220" s="385"/>
      <c r="SII3220" s="385"/>
      <c r="SIJ3220" s="385"/>
      <c r="SIK3220" s="385"/>
      <c r="SIL3220" s="385"/>
      <c r="SIM3220" s="385"/>
      <c r="SIN3220" s="385"/>
      <c r="SIO3220" s="385"/>
      <c r="SIP3220" s="385"/>
      <c r="SIQ3220" s="385"/>
      <c r="SIR3220" s="385"/>
      <c r="SIS3220" s="385"/>
      <c r="SIT3220" s="385"/>
      <c r="SIU3220" s="385"/>
      <c r="SIV3220" s="385"/>
      <c r="SIW3220" s="385"/>
      <c r="SIX3220" s="385"/>
      <c r="SIY3220" s="385"/>
      <c r="SIZ3220" s="385"/>
      <c r="SJA3220" s="385"/>
      <c r="SJB3220" s="385"/>
      <c r="SJC3220" s="385"/>
      <c r="SJD3220" s="385"/>
      <c r="SJE3220" s="385"/>
      <c r="SJF3220" s="385"/>
      <c r="SJG3220" s="385"/>
      <c r="SJH3220" s="385"/>
      <c r="SJI3220" s="385"/>
      <c r="SJJ3220" s="385"/>
      <c r="SJK3220" s="385"/>
      <c r="SJL3220" s="385"/>
      <c r="SJM3220" s="385"/>
      <c r="SJN3220" s="385"/>
      <c r="SJO3220" s="385"/>
      <c r="SJP3220" s="385"/>
      <c r="SJQ3220" s="385"/>
      <c r="SJR3220" s="385"/>
      <c r="SJS3220" s="385"/>
      <c r="SJT3220" s="385"/>
      <c r="SJU3220" s="385"/>
      <c r="SJV3220" s="385"/>
      <c r="SJW3220" s="385"/>
      <c r="SJX3220" s="385"/>
      <c r="SJY3220" s="385"/>
      <c r="SJZ3220" s="385"/>
      <c r="SKA3220" s="385"/>
      <c r="SKB3220" s="385"/>
      <c r="SKC3220" s="385"/>
      <c r="SKD3220" s="385"/>
      <c r="SKE3220" s="385"/>
      <c r="SKF3220" s="385"/>
      <c r="SKG3220" s="385"/>
      <c r="SKH3220" s="385"/>
      <c r="SKI3220" s="385"/>
      <c r="SKJ3220" s="385"/>
      <c r="SKK3220" s="385"/>
      <c r="SKL3220" s="385"/>
      <c r="SKM3220" s="385"/>
      <c r="SKN3220" s="385"/>
      <c r="SKO3220" s="385"/>
      <c r="SKP3220" s="385"/>
      <c r="SKQ3220" s="385"/>
      <c r="SKR3220" s="385"/>
      <c r="SKS3220" s="385"/>
      <c r="SKT3220" s="385"/>
      <c r="SKU3220" s="385"/>
      <c r="SKV3220" s="385"/>
      <c r="SKW3220" s="385"/>
      <c r="SKX3220" s="385"/>
      <c r="SKY3220" s="385"/>
      <c r="SKZ3220" s="385"/>
      <c r="SLA3220" s="385"/>
      <c r="SLB3220" s="385"/>
      <c r="SLC3220" s="385"/>
      <c r="SLD3220" s="385"/>
      <c r="SLE3220" s="385"/>
      <c r="SLF3220" s="385"/>
      <c r="SLG3220" s="385"/>
      <c r="SLH3220" s="385"/>
      <c r="SLI3220" s="385"/>
      <c r="SLJ3220" s="385"/>
      <c r="SLK3220" s="385"/>
      <c r="SLL3220" s="385"/>
      <c r="SLM3220" s="385"/>
      <c r="SLN3220" s="385"/>
      <c r="SLO3220" s="385"/>
      <c r="SLP3220" s="385"/>
      <c r="SLQ3220" s="385"/>
      <c r="SLR3220" s="385"/>
      <c r="SLS3220" s="385"/>
      <c r="SLT3220" s="385"/>
      <c r="SLU3220" s="385"/>
      <c r="SLV3220" s="385"/>
      <c r="SLW3220" s="385"/>
      <c r="SLX3220" s="385"/>
      <c r="SLY3220" s="385"/>
      <c r="SLZ3220" s="385"/>
      <c r="SMA3220" s="385"/>
      <c r="SMB3220" s="385"/>
      <c r="SMC3220" s="385"/>
      <c r="SMD3220" s="385"/>
      <c r="SME3220" s="385"/>
      <c r="SMF3220" s="385"/>
      <c r="SMG3220" s="385"/>
      <c r="SMH3220" s="385"/>
      <c r="SMI3220" s="385"/>
      <c r="SMJ3220" s="385"/>
      <c r="SMK3220" s="385"/>
      <c r="SML3220" s="385"/>
      <c r="SMM3220" s="385"/>
      <c r="SMN3220" s="385"/>
      <c r="SMO3220" s="385"/>
      <c r="SMP3220" s="385"/>
      <c r="SMQ3220" s="385"/>
      <c r="SMR3220" s="385"/>
      <c r="SMS3220" s="385"/>
      <c r="SMT3220" s="385"/>
      <c r="SMU3220" s="385"/>
      <c r="SMV3220" s="385"/>
      <c r="SMW3220" s="385"/>
      <c r="SMX3220" s="385"/>
      <c r="SMY3220" s="385"/>
      <c r="SMZ3220" s="385"/>
      <c r="SNA3220" s="385"/>
      <c r="SNB3220" s="385"/>
      <c r="SNC3220" s="385"/>
      <c r="SND3220" s="385"/>
      <c r="SNE3220" s="385"/>
      <c r="SNF3220" s="385"/>
      <c r="SNG3220" s="385"/>
      <c r="SNH3220" s="385"/>
      <c r="SNI3220" s="385"/>
      <c r="SNJ3220" s="385"/>
      <c r="SNK3220" s="385"/>
      <c r="SNL3220" s="385"/>
      <c r="SNM3220" s="385"/>
      <c r="SNN3220" s="385"/>
      <c r="SNO3220" s="385"/>
      <c r="SNP3220" s="385"/>
      <c r="SNQ3220" s="385"/>
      <c r="SNR3220" s="385"/>
      <c r="SNS3220" s="385"/>
      <c r="SNT3220" s="385"/>
      <c r="SNU3220" s="385"/>
      <c r="SNV3220" s="385"/>
      <c r="SNW3220" s="385"/>
      <c r="SNX3220" s="385"/>
      <c r="SNY3220" s="385"/>
      <c r="SNZ3220" s="385"/>
      <c r="SOA3220" s="385"/>
      <c r="SOB3220" s="385"/>
      <c r="SOC3220" s="385"/>
      <c r="SOD3220" s="385"/>
      <c r="SOE3220" s="385"/>
      <c r="SOF3220" s="385"/>
      <c r="SOG3220" s="385"/>
      <c r="SOH3220" s="385"/>
      <c r="SOI3220" s="385"/>
      <c r="SOJ3220" s="385"/>
      <c r="SOK3220" s="385"/>
      <c r="SOL3220" s="385"/>
      <c r="SOM3220" s="385"/>
      <c r="SON3220" s="385"/>
      <c r="SOO3220" s="385"/>
      <c r="SOP3220" s="385"/>
      <c r="SOQ3220" s="385"/>
      <c r="SOR3220" s="385"/>
      <c r="SOS3220" s="385"/>
      <c r="SOT3220" s="385"/>
      <c r="SOU3220" s="385"/>
      <c r="SOV3220" s="385"/>
      <c r="SOW3220" s="385"/>
      <c r="SOX3220" s="385"/>
      <c r="SOY3220" s="385"/>
      <c r="SOZ3220" s="385"/>
      <c r="SPA3220" s="385"/>
      <c r="SPB3220" s="385"/>
      <c r="SPC3220" s="385"/>
      <c r="SPD3220" s="385"/>
      <c r="SPE3220" s="385"/>
      <c r="SPF3220" s="385"/>
      <c r="SPG3220" s="385"/>
      <c r="SPH3220" s="385"/>
      <c r="SPI3220" s="385"/>
      <c r="SPJ3220" s="385"/>
      <c r="SPK3220" s="385"/>
      <c r="SPL3220" s="385"/>
      <c r="SPM3220" s="385"/>
      <c r="SPN3220" s="385"/>
      <c r="SPO3220" s="385"/>
      <c r="SPP3220" s="385"/>
      <c r="SPQ3220" s="385"/>
      <c r="SPR3220" s="385"/>
      <c r="SPS3220" s="385"/>
      <c r="SPT3220" s="385"/>
      <c r="SPU3220" s="385"/>
      <c r="SPV3220" s="385"/>
      <c r="SPW3220" s="385"/>
      <c r="SPX3220" s="385"/>
      <c r="SPY3220" s="385"/>
      <c r="SPZ3220" s="385"/>
      <c r="SQA3220" s="385"/>
      <c r="SQB3220" s="385"/>
      <c r="SQC3220" s="385"/>
      <c r="SQD3220" s="385"/>
      <c r="SQE3220" s="385"/>
      <c r="SQF3220" s="385"/>
      <c r="SQG3220" s="385"/>
      <c r="SQH3220" s="385"/>
      <c r="SQI3220" s="385"/>
      <c r="SQJ3220" s="385"/>
      <c r="SQK3220" s="385"/>
      <c r="SQL3220" s="385"/>
      <c r="SQM3220" s="385"/>
      <c r="SQN3220" s="385"/>
      <c r="SQO3220" s="385"/>
      <c r="SQP3220" s="385"/>
      <c r="SQQ3220" s="385"/>
      <c r="SQR3220" s="385"/>
      <c r="SQS3220" s="385"/>
      <c r="SQT3220" s="385"/>
      <c r="SQU3220" s="385"/>
      <c r="SQV3220" s="385"/>
      <c r="SQW3220" s="385"/>
      <c r="SQX3220" s="385"/>
      <c r="SQY3220" s="385"/>
      <c r="SQZ3220" s="385"/>
      <c r="SRA3220" s="385"/>
      <c r="SRB3220" s="385"/>
      <c r="SRC3220" s="385"/>
      <c r="SRD3220" s="385"/>
      <c r="SRE3220" s="385"/>
      <c r="SRF3220" s="385"/>
      <c r="SRG3220" s="385"/>
      <c r="SRH3220" s="385"/>
      <c r="SRI3220" s="385"/>
      <c r="SRJ3220" s="385"/>
      <c r="SRK3220" s="385"/>
      <c r="SRL3220" s="385"/>
      <c r="SRM3220" s="385"/>
      <c r="SRN3220" s="385"/>
      <c r="SRO3220" s="385"/>
      <c r="SRP3220" s="385"/>
      <c r="SRQ3220" s="385"/>
      <c r="SRR3220" s="385"/>
      <c r="SRS3220" s="385"/>
      <c r="SRT3220" s="385"/>
      <c r="SRU3220" s="385"/>
      <c r="SRV3220" s="385"/>
      <c r="SRW3220" s="385"/>
      <c r="SRX3220" s="385"/>
      <c r="SRY3220" s="385"/>
      <c r="SRZ3220" s="385"/>
      <c r="SSA3220" s="385"/>
      <c r="SSB3220" s="385"/>
      <c r="SSC3220" s="385"/>
      <c r="SSD3220" s="385"/>
      <c r="SSE3220" s="385"/>
      <c r="SSF3220" s="385"/>
      <c r="SSG3220" s="385"/>
      <c r="SSH3220" s="385"/>
      <c r="SSI3220" s="385"/>
      <c r="SSJ3220" s="385"/>
      <c r="SSK3220" s="385"/>
      <c r="SSL3220" s="385"/>
      <c r="SSM3220" s="385"/>
      <c r="SSN3220" s="385"/>
      <c r="SSO3220" s="385"/>
      <c r="SSP3220" s="385"/>
      <c r="SSQ3220" s="385"/>
      <c r="SSR3220" s="385"/>
      <c r="SSS3220" s="385"/>
      <c r="SST3220" s="385"/>
      <c r="SSU3220" s="385"/>
      <c r="SSV3220" s="385"/>
      <c r="SSW3220" s="385"/>
      <c r="SSX3220" s="385"/>
      <c r="SSY3220" s="385"/>
      <c r="SSZ3220" s="385"/>
      <c r="STA3220" s="385"/>
      <c r="STB3220" s="385"/>
      <c r="STC3220" s="385"/>
      <c r="STD3220" s="385"/>
      <c r="STE3220" s="385"/>
      <c r="STF3220" s="385"/>
      <c r="STG3220" s="385"/>
      <c r="STH3220" s="385"/>
      <c r="STI3220" s="385"/>
      <c r="STJ3220" s="385"/>
      <c r="STK3220" s="385"/>
      <c r="STL3220" s="385"/>
      <c r="STM3220" s="385"/>
      <c r="STN3220" s="385"/>
      <c r="STO3220" s="385"/>
      <c r="STP3220" s="385"/>
      <c r="STQ3220" s="385"/>
      <c r="STR3220" s="385"/>
      <c r="STS3220" s="385"/>
      <c r="STT3220" s="385"/>
      <c r="STU3220" s="385"/>
      <c r="STV3220" s="385"/>
      <c r="STW3220" s="385"/>
      <c r="STX3220" s="385"/>
      <c r="STY3220" s="385"/>
      <c r="STZ3220" s="385"/>
      <c r="SUA3220" s="385"/>
      <c r="SUB3220" s="385"/>
      <c r="SUC3220" s="385"/>
      <c r="SUD3220" s="385"/>
      <c r="SUE3220" s="385"/>
      <c r="SUF3220" s="385"/>
      <c r="SUG3220" s="385"/>
      <c r="SUH3220" s="385"/>
      <c r="SUI3220" s="385"/>
      <c r="SUJ3220" s="385"/>
      <c r="SUK3220" s="385"/>
      <c r="SUL3220" s="385"/>
      <c r="SUM3220" s="385"/>
      <c r="SUN3220" s="385"/>
      <c r="SUO3220" s="385"/>
      <c r="SUP3220" s="385"/>
      <c r="SUQ3220" s="385"/>
      <c r="SUR3220" s="385"/>
      <c r="SUS3220" s="385"/>
      <c r="SUT3220" s="385"/>
      <c r="SUU3220" s="385"/>
      <c r="SUV3220" s="385"/>
      <c r="SUW3220" s="385"/>
      <c r="SUX3220" s="385"/>
      <c r="SUY3220" s="385"/>
      <c r="SUZ3220" s="385"/>
      <c r="SVA3220" s="385"/>
      <c r="SVB3220" s="385"/>
      <c r="SVC3220" s="385"/>
      <c r="SVD3220" s="385"/>
      <c r="SVE3220" s="385"/>
      <c r="SVF3220" s="385"/>
      <c r="SVG3220" s="385"/>
      <c r="SVH3220" s="385"/>
      <c r="SVI3220" s="385"/>
      <c r="SVJ3220" s="385"/>
      <c r="SVK3220" s="385"/>
      <c r="SVL3220" s="385"/>
      <c r="SVM3220" s="385"/>
      <c r="SVN3220" s="385"/>
      <c r="SVO3220" s="385"/>
      <c r="SVP3220" s="385"/>
      <c r="SVQ3220" s="385"/>
      <c r="SVR3220" s="385"/>
      <c r="SVS3220" s="385"/>
      <c r="SVT3220" s="385"/>
      <c r="SVU3220" s="385"/>
      <c r="SVV3220" s="385"/>
      <c r="SVW3220" s="385"/>
      <c r="SVX3220" s="385"/>
      <c r="SVY3220" s="385"/>
      <c r="SVZ3220" s="385"/>
      <c r="SWA3220" s="385"/>
      <c r="SWB3220" s="385"/>
      <c r="SWC3220" s="385"/>
      <c r="SWD3220" s="385"/>
      <c r="SWE3220" s="385"/>
      <c r="SWF3220" s="385"/>
      <c r="SWG3220" s="385"/>
      <c r="SWH3220" s="385"/>
      <c r="SWI3220" s="385"/>
      <c r="SWJ3220" s="385"/>
      <c r="SWK3220" s="385"/>
      <c r="SWL3220" s="385"/>
      <c r="SWM3220" s="385"/>
      <c r="SWN3220" s="385"/>
      <c r="SWO3220" s="385"/>
      <c r="SWP3220" s="385"/>
      <c r="SWQ3220" s="385"/>
      <c r="SWR3220" s="385"/>
      <c r="SWS3220" s="385"/>
      <c r="SWT3220" s="385"/>
      <c r="SWU3220" s="385"/>
      <c r="SWV3220" s="385"/>
      <c r="SWW3220" s="385"/>
      <c r="SWX3220" s="385"/>
      <c r="SWY3220" s="385"/>
      <c r="SWZ3220" s="385"/>
      <c r="SXA3220" s="385"/>
      <c r="SXB3220" s="385"/>
      <c r="SXC3220" s="385"/>
      <c r="SXD3220" s="385"/>
      <c r="SXE3220" s="385"/>
      <c r="SXF3220" s="385"/>
      <c r="SXG3220" s="385"/>
      <c r="SXH3220" s="385"/>
      <c r="SXI3220" s="385"/>
      <c r="SXJ3220" s="385"/>
      <c r="SXK3220" s="385"/>
      <c r="SXL3220" s="385"/>
      <c r="SXM3220" s="385"/>
      <c r="SXN3220" s="385"/>
      <c r="SXO3220" s="385"/>
      <c r="SXP3220" s="385"/>
      <c r="SXQ3220" s="385"/>
      <c r="SXR3220" s="385"/>
      <c r="SXS3220" s="385"/>
      <c r="SXT3220" s="385"/>
      <c r="SXU3220" s="385"/>
      <c r="SXV3220" s="385"/>
      <c r="SXW3220" s="385"/>
      <c r="SXX3220" s="385"/>
      <c r="SXY3220" s="385"/>
      <c r="SXZ3220" s="385"/>
      <c r="SYA3220" s="385"/>
      <c r="SYB3220" s="385"/>
      <c r="SYC3220" s="385"/>
      <c r="SYD3220" s="385"/>
      <c r="SYE3220" s="385"/>
      <c r="SYF3220" s="385"/>
      <c r="SYG3220" s="385"/>
      <c r="SYH3220" s="385"/>
      <c r="SYI3220" s="385"/>
      <c r="SYJ3220" s="385"/>
      <c r="SYK3220" s="385"/>
      <c r="SYL3220" s="385"/>
      <c r="SYM3220" s="385"/>
      <c r="SYN3220" s="385"/>
      <c r="SYO3220" s="385"/>
      <c r="SYP3220" s="385"/>
      <c r="SYQ3220" s="385"/>
      <c r="SYR3220" s="385"/>
      <c r="SYS3220" s="385"/>
      <c r="SYT3220" s="385"/>
      <c r="SYU3220" s="385"/>
      <c r="SYV3220" s="385"/>
      <c r="SYW3220" s="385"/>
      <c r="SYX3220" s="385"/>
      <c r="SYY3220" s="385"/>
      <c r="SYZ3220" s="385"/>
      <c r="SZA3220" s="385"/>
      <c r="SZB3220" s="385"/>
      <c r="SZC3220" s="385"/>
      <c r="SZD3220" s="385"/>
      <c r="SZE3220" s="385"/>
      <c r="SZF3220" s="385"/>
      <c r="SZG3220" s="385"/>
      <c r="SZH3220" s="385"/>
      <c r="SZI3220" s="385"/>
      <c r="SZJ3220" s="385"/>
      <c r="SZK3220" s="385"/>
      <c r="SZL3220" s="385"/>
      <c r="SZM3220" s="385"/>
      <c r="SZN3220" s="385"/>
      <c r="SZO3220" s="385"/>
      <c r="SZP3220" s="385"/>
      <c r="SZQ3220" s="385"/>
      <c r="SZR3220" s="385"/>
      <c r="SZS3220" s="385"/>
      <c r="SZT3220" s="385"/>
      <c r="SZU3220" s="385"/>
      <c r="SZV3220" s="385"/>
      <c r="SZW3220" s="385"/>
      <c r="SZX3220" s="385"/>
      <c r="SZY3220" s="385"/>
      <c r="SZZ3220" s="385"/>
      <c r="TAA3220" s="385"/>
      <c r="TAB3220" s="385"/>
      <c r="TAC3220" s="385"/>
      <c r="TAD3220" s="385"/>
      <c r="TAE3220" s="385"/>
      <c r="TAF3220" s="385"/>
      <c r="TAG3220" s="385"/>
      <c r="TAH3220" s="385"/>
      <c r="TAI3220" s="385"/>
      <c r="TAJ3220" s="385"/>
      <c r="TAK3220" s="385"/>
      <c r="TAL3220" s="385"/>
      <c r="TAM3220" s="385"/>
      <c r="TAN3220" s="385"/>
      <c r="TAO3220" s="385"/>
      <c r="TAP3220" s="385"/>
      <c r="TAQ3220" s="385"/>
      <c r="TAR3220" s="385"/>
      <c r="TAS3220" s="385"/>
      <c r="TAT3220" s="385"/>
      <c r="TAU3220" s="385"/>
      <c r="TAV3220" s="385"/>
      <c r="TAW3220" s="385"/>
      <c r="TAX3220" s="385"/>
      <c r="TAY3220" s="385"/>
      <c r="TAZ3220" s="385"/>
      <c r="TBA3220" s="385"/>
      <c r="TBB3220" s="385"/>
      <c r="TBC3220" s="385"/>
      <c r="TBD3220" s="385"/>
      <c r="TBE3220" s="385"/>
      <c r="TBF3220" s="385"/>
      <c r="TBG3220" s="385"/>
      <c r="TBH3220" s="385"/>
      <c r="TBI3220" s="385"/>
      <c r="TBJ3220" s="385"/>
      <c r="TBK3220" s="385"/>
      <c r="TBL3220" s="385"/>
      <c r="TBM3220" s="385"/>
      <c r="TBN3220" s="385"/>
      <c r="TBO3220" s="385"/>
      <c r="TBP3220" s="385"/>
      <c r="TBQ3220" s="385"/>
      <c r="TBR3220" s="385"/>
      <c r="TBS3220" s="385"/>
      <c r="TBT3220" s="385"/>
      <c r="TBU3220" s="385"/>
      <c r="TBV3220" s="385"/>
      <c r="TBW3220" s="385"/>
      <c r="TBX3220" s="385"/>
      <c r="TBY3220" s="385"/>
      <c r="TBZ3220" s="385"/>
      <c r="TCA3220" s="385"/>
      <c r="TCB3220" s="385"/>
      <c r="TCC3220" s="385"/>
      <c r="TCD3220" s="385"/>
      <c r="TCE3220" s="385"/>
      <c r="TCF3220" s="385"/>
      <c r="TCG3220" s="385"/>
      <c r="TCH3220" s="385"/>
      <c r="TCI3220" s="385"/>
      <c r="TCJ3220" s="385"/>
      <c r="TCK3220" s="385"/>
      <c r="TCL3220" s="385"/>
      <c r="TCM3220" s="385"/>
      <c r="TCN3220" s="385"/>
      <c r="TCO3220" s="385"/>
      <c r="TCP3220" s="385"/>
      <c r="TCQ3220" s="385"/>
      <c r="TCR3220" s="385"/>
      <c r="TCS3220" s="385"/>
      <c r="TCT3220" s="385"/>
      <c r="TCU3220" s="385"/>
      <c r="TCV3220" s="385"/>
      <c r="TCW3220" s="385"/>
      <c r="TCX3220" s="385"/>
      <c r="TCY3220" s="385"/>
      <c r="TCZ3220" s="385"/>
      <c r="TDA3220" s="385"/>
      <c r="TDB3220" s="385"/>
      <c r="TDC3220" s="385"/>
      <c r="TDD3220" s="385"/>
      <c r="TDE3220" s="385"/>
      <c r="TDF3220" s="385"/>
      <c r="TDG3220" s="385"/>
      <c r="TDH3220" s="385"/>
      <c r="TDI3220" s="385"/>
      <c r="TDJ3220" s="385"/>
      <c r="TDK3220" s="385"/>
      <c r="TDL3220" s="385"/>
      <c r="TDM3220" s="385"/>
      <c r="TDN3220" s="385"/>
      <c r="TDO3220" s="385"/>
      <c r="TDP3220" s="385"/>
      <c r="TDQ3220" s="385"/>
      <c r="TDR3220" s="385"/>
      <c r="TDS3220" s="385"/>
      <c r="TDT3220" s="385"/>
      <c r="TDU3220" s="385"/>
      <c r="TDV3220" s="385"/>
      <c r="TDW3220" s="385"/>
      <c r="TDX3220" s="385"/>
      <c r="TDY3220" s="385"/>
      <c r="TDZ3220" s="385"/>
      <c r="TEA3220" s="385"/>
      <c r="TEB3220" s="385"/>
      <c r="TEC3220" s="385"/>
      <c r="TED3220" s="385"/>
      <c r="TEE3220" s="385"/>
      <c r="TEF3220" s="385"/>
      <c r="TEG3220" s="385"/>
      <c r="TEH3220" s="385"/>
      <c r="TEI3220" s="385"/>
      <c r="TEJ3220" s="385"/>
      <c r="TEK3220" s="385"/>
      <c r="TEL3220" s="385"/>
      <c r="TEM3220" s="385"/>
      <c r="TEN3220" s="385"/>
      <c r="TEO3220" s="385"/>
      <c r="TEP3220" s="385"/>
      <c r="TEQ3220" s="385"/>
      <c r="TER3220" s="385"/>
      <c r="TES3220" s="385"/>
      <c r="TET3220" s="385"/>
      <c r="TEU3220" s="385"/>
      <c r="TEV3220" s="385"/>
      <c r="TEW3220" s="385"/>
      <c r="TEX3220" s="385"/>
      <c r="TEY3220" s="385"/>
      <c r="TEZ3220" s="385"/>
      <c r="TFA3220" s="385"/>
      <c r="TFB3220" s="385"/>
      <c r="TFC3220" s="385"/>
      <c r="TFD3220" s="385"/>
      <c r="TFE3220" s="385"/>
      <c r="TFF3220" s="385"/>
      <c r="TFG3220" s="385"/>
      <c r="TFH3220" s="385"/>
      <c r="TFI3220" s="385"/>
      <c r="TFJ3220" s="385"/>
      <c r="TFK3220" s="385"/>
      <c r="TFL3220" s="385"/>
      <c r="TFM3220" s="385"/>
      <c r="TFN3220" s="385"/>
      <c r="TFO3220" s="385"/>
      <c r="TFP3220" s="385"/>
      <c r="TFQ3220" s="385"/>
      <c r="TFR3220" s="385"/>
      <c r="TFS3220" s="385"/>
      <c r="TFT3220" s="385"/>
      <c r="TFU3220" s="385"/>
      <c r="TFV3220" s="385"/>
      <c r="TFW3220" s="385"/>
      <c r="TFX3220" s="385"/>
      <c r="TFY3220" s="385"/>
      <c r="TFZ3220" s="385"/>
      <c r="TGA3220" s="385"/>
      <c r="TGB3220" s="385"/>
      <c r="TGC3220" s="385"/>
      <c r="TGD3220" s="385"/>
      <c r="TGE3220" s="385"/>
      <c r="TGF3220" s="385"/>
      <c r="TGG3220" s="385"/>
      <c r="TGH3220" s="385"/>
      <c r="TGI3220" s="385"/>
      <c r="TGJ3220" s="385"/>
      <c r="TGK3220" s="385"/>
      <c r="TGL3220" s="385"/>
      <c r="TGM3220" s="385"/>
      <c r="TGN3220" s="385"/>
      <c r="TGO3220" s="385"/>
      <c r="TGP3220" s="385"/>
      <c r="TGQ3220" s="385"/>
      <c r="TGR3220" s="385"/>
      <c r="TGS3220" s="385"/>
      <c r="TGT3220" s="385"/>
      <c r="TGU3220" s="385"/>
      <c r="TGV3220" s="385"/>
      <c r="TGW3220" s="385"/>
      <c r="TGX3220" s="385"/>
      <c r="TGY3220" s="385"/>
      <c r="TGZ3220" s="385"/>
      <c r="THA3220" s="385"/>
      <c r="THB3220" s="385"/>
      <c r="THC3220" s="385"/>
      <c r="THD3220" s="385"/>
      <c r="THE3220" s="385"/>
      <c r="THF3220" s="385"/>
      <c r="THG3220" s="385"/>
      <c r="THH3220" s="385"/>
      <c r="THI3220" s="385"/>
      <c r="THJ3220" s="385"/>
      <c r="THK3220" s="385"/>
      <c r="THL3220" s="385"/>
      <c r="THM3220" s="385"/>
      <c r="THN3220" s="385"/>
      <c r="THO3220" s="385"/>
      <c r="THP3220" s="385"/>
      <c r="THQ3220" s="385"/>
      <c r="THR3220" s="385"/>
      <c r="THS3220" s="385"/>
      <c r="THT3220" s="385"/>
      <c r="THU3220" s="385"/>
      <c r="THV3220" s="385"/>
      <c r="THW3220" s="385"/>
      <c r="THX3220" s="385"/>
      <c r="THY3220" s="385"/>
      <c r="THZ3220" s="385"/>
      <c r="TIA3220" s="385"/>
      <c r="TIB3220" s="385"/>
      <c r="TIC3220" s="385"/>
      <c r="TID3220" s="385"/>
      <c r="TIE3220" s="385"/>
      <c r="TIF3220" s="385"/>
      <c r="TIG3220" s="385"/>
      <c r="TIH3220" s="385"/>
      <c r="TII3220" s="385"/>
      <c r="TIJ3220" s="385"/>
      <c r="TIK3220" s="385"/>
      <c r="TIL3220" s="385"/>
      <c r="TIM3220" s="385"/>
      <c r="TIN3220" s="385"/>
      <c r="TIO3220" s="385"/>
      <c r="TIP3220" s="385"/>
      <c r="TIQ3220" s="385"/>
      <c r="TIR3220" s="385"/>
      <c r="TIS3220" s="385"/>
      <c r="TIT3220" s="385"/>
      <c r="TIU3220" s="385"/>
      <c r="TIV3220" s="385"/>
      <c r="TIW3220" s="385"/>
      <c r="TIX3220" s="385"/>
      <c r="TIY3220" s="385"/>
      <c r="TIZ3220" s="385"/>
      <c r="TJA3220" s="385"/>
      <c r="TJB3220" s="385"/>
      <c r="TJC3220" s="385"/>
      <c r="TJD3220" s="385"/>
      <c r="TJE3220" s="385"/>
      <c r="TJF3220" s="385"/>
      <c r="TJG3220" s="385"/>
      <c r="TJH3220" s="385"/>
      <c r="TJI3220" s="385"/>
      <c r="TJJ3220" s="385"/>
      <c r="TJK3220" s="385"/>
      <c r="TJL3220" s="385"/>
      <c r="TJM3220" s="385"/>
      <c r="TJN3220" s="385"/>
      <c r="TJO3220" s="385"/>
      <c r="TJP3220" s="385"/>
      <c r="TJQ3220" s="385"/>
      <c r="TJR3220" s="385"/>
      <c r="TJS3220" s="385"/>
      <c r="TJT3220" s="385"/>
      <c r="TJU3220" s="385"/>
      <c r="TJV3220" s="385"/>
      <c r="TJW3220" s="385"/>
      <c r="TJX3220" s="385"/>
      <c r="TJY3220" s="385"/>
      <c r="TJZ3220" s="385"/>
      <c r="TKA3220" s="385"/>
      <c r="TKB3220" s="385"/>
      <c r="TKC3220" s="385"/>
      <c r="TKD3220" s="385"/>
      <c r="TKE3220" s="385"/>
      <c r="TKF3220" s="385"/>
      <c r="TKG3220" s="385"/>
      <c r="TKH3220" s="385"/>
      <c r="TKI3220" s="385"/>
      <c r="TKJ3220" s="385"/>
      <c r="TKK3220" s="385"/>
      <c r="TKL3220" s="385"/>
      <c r="TKM3220" s="385"/>
      <c r="TKN3220" s="385"/>
      <c r="TKO3220" s="385"/>
      <c r="TKP3220" s="385"/>
      <c r="TKQ3220" s="385"/>
      <c r="TKR3220" s="385"/>
      <c r="TKS3220" s="385"/>
      <c r="TKT3220" s="385"/>
      <c r="TKU3220" s="385"/>
      <c r="TKV3220" s="385"/>
      <c r="TKW3220" s="385"/>
      <c r="TKX3220" s="385"/>
      <c r="TKY3220" s="385"/>
      <c r="TKZ3220" s="385"/>
      <c r="TLA3220" s="385"/>
      <c r="TLB3220" s="385"/>
      <c r="TLC3220" s="385"/>
      <c r="TLD3220" s="385"/>
      <c r="TLE3220" s="385"/>
      <c r="TLF3220" s="385"/>
      <c r="TLG3220" s="385"/>
      <c r="TLH3220" s="385"/>
      <c r="TLI3220" s="385"/>
      <c r="TLJ3220" s="385"/>
      <c r="TLK3220" s="385"/>
      <c r="TLL3220" s="385"/>
      <c r="TLM3220" s="385"/>
      <c r="TLN3220" s="385"/>
      <c r="TLO3220" s="385"/>
      <c r="TLP3220" s="385"/>
      <c r="TLQ3220" s="385"/>
      <c r="TLR3220" s="385"/>
      <c r="TLS3220" s="385"/>
      <c r="TLT3220" s="385"/>
      <c r="TLU3220" s="385"/>
      <c r="TLV3220" s="385"/>
      <c r="TLW3220" s="385"/>
      <c r="TLX3220" s="385"/>
      <c r="TLY3220" s="385"/>
      <c r="TLZ3220" s="385"/>
      <c r="TMA3220" s="385"/>
      <c r="TMB3220" s="385"/>
      <c r="TMC3220" s="385"/>
      <c r="TMD3220" s="385"/>
      <c r="TME3220" s="385"/>
      <c r="TMF3220" s="385"/>
      <c r="TMG3220" s="385"/>
      <c r="TMH3220" s="385"/>
      <c r="TMI3220" s="385"/>
      <c r="TMJ3220" s="385"/>
      <c r="TMK3220" s="385"/>
      <c r="TML3220" s="385"/>
      <c r="TMM3220" s="385"/>
      <c r="TMN3220" s="385"/>
      <c r="TMO3220" s="385"/>
      <c r="TMP3220" s="385"/>
      <c r="TMQ3220" s="385"/>
      <c r="TMR3220" s="385"/>
      <c r="TMS3220" s="385"/>
      <c r="TMT3220" s="385"/>
      <c r="TMU3220" s="385"/>
      <c r="TMV3220" s="385"/>
      <c r="TMW3220" s="385"/>
      <c r="TMX3220" s="385"/>
      <c r="TMY3220" s="385"/>
      <c r="TMZ3220" s="385"/>
      <c r="TNA3220" s="385"/>
      <c r="TNB3220" s="385"/>
      <c r="TNC3220" s="385"/>
      <c r="TND3220" s="385"/>
      <c r="TNE3220" s="385"/>
      <c r="TNF3220" s="385"/>
      <c r="TNG3220" s="385"/>
      <c r="TNH3220" s="385"/>
      <c r="TNI3220" s="385"/>
      <c r="TNJ3220" s="385"/>
      <c r="TNK3220" s="385"/>
      <c r="TNL3220" s="385"/>
      <c r="TNM3220" s="385"/>
      <c r="TNN3220" s="385"/>
      <c r="TNO3220" s="385"/>
      <c r="TNP3220" s="385"/>
      <c r="TNQ3220" s="385"/>
      <c r="TNR3220" s="385"/>
      <c r="TNS3220" s="385"/>
      <c r="TNT3220" s="385"/>
      <c r="TNU3220" s="385"/>
      <c r="TNV3220" s="385"/>
      <c r="TNW3220" s="385"/>
      <c r="TNX3220" s="385"/>
      <c r="TNY3220" s="385"/>
      <c r="TNZ3220" s="385"/>
      <c r="TOA3220" s="385"/>
      <c r="TOB3220" s="385"/>
      <c r="TOC3220" s="385"/>
      <c r="TOD3220" s="385"/>
      <c r="TOE3220" s="385"/>
      <c r="TOF3220" s="385"/>
      <c r="TOG3220" s="385"/>
      <c r="TOH3220" s="385"/>
      <c r="TOI3220" s="385"/>
      <c r="TOJ3220" s="385"/>
      <c r="TOK3220" s="385"/>
      <c r="TOL3220" s="385"/>
      <c r="TOM3220" s="385"/>
      <c r="TON3220" s="385"/>
      <c r="TOO3220" s="385"/>
      <c r="TOP3220" s="385"/>
      <c r="TOQ3220" s="385"/>
      <c r="TOR3220" s="385"/>
      <c r="TOS3220" s="385"/>
      <c r="TOT3220" s="385"/>
      <c r="TOU3220" s="385"/>
      <c r="TOV3220" s="385"/>
      <c r="TOW3220" s="385"/>
      <c r="TOX3220" s="385"/>
      <c r="TOY3220" s="385"/>
      <c r="TOZ3220" s="385"/>
      <c r="TPA3220" s="385"/>
      <c r="TPB3220" s="385"/>
      <c r="TPC3220" s="385"/>
      <c r="TPD3220" s="385"/>
      <c r="TPE3220" s="385"/>
      <c r="TPF3220" s="385"/>
      <c r="TPG3220" s="385"/>
      <c r="TPH3220" s="385"/>
      <c r="TPI3220" s="385"/>
      <c r="TPJ3220" s="385"/>
      <c r="TPK3220" s="385"/>
      <c r="TPL3220" s="385"/>
      <c r="TPM3220" s="385"/>
      <c r="TPN3220" s="385"/>
      <c r="TPO3220" s="385"/>
      <c r="TPP3220" s="385"/>
      <c r="TPQ3220" s="385"/>
      <c r="TPR3220" s="385"/>
      <c r="TPS3220" s="385"/>
      <c r="TPT3220" s="385"/>
      <c r="TPU3220" s="385"/>
      <c r="TPV3220" s="385"/>
      <c r="TPW3220" s="385"/>
      <c r="TPX3220" s="385"/>
      <c r="TPY3220" s="385"/>
      <c r="TPZ3220" s="385"/>
      <c r="TQA3220" s="385"/>
      <c r="TQB3220" s="385"/>
      <c r="TQC3220" s="385"/>
      <c r="TQD3220" s="385"/>
      <c r="TQE3220" s="385"/>
      <c r="TQF3220" s="385"/>
      <c r="TQG3220" s="385"/>
      <c r="TQH3220" s="385"/>
      <c r="TQI3220" s="385"/>
      <c r="TQJ3220" s="385"/>
      <c r="TQK3220" s="385"/>
      <c r="TQL3220" s="385"/>
      <c r="TQM3220" s="385"/>
      <c r="TQN3220" s="385"/>
      <c r="TQO3220" s="385"/>
      <c r="TQP3220" s="385"/>
      <c r="TQQ3220" s="385"/>
      <c r="TQR3220" s="385"/>
      <c r="TQS3220" s="385"/>
      <c r="TQT3220" s="385"/>
      <c r="TQU3220" s="385"/>
      <c r="TQV3220" s="385"/>
      <c r="TQW3220" s="385"/>
      <c r="TQX3220" s="385"/>
      <c r="TQY3220" s="385"/>
      <c r="TQZ3220" s="385"/>
      <c r="TRA3220" s="385"/>
      <c r="TRB3220" s="385"/>
      <c r="TRC3220" s="385"/>
      <c r="TRD3220" s="385"/>
      <c r="TRE3220" s="385"/>
      <c r="TRF3220" s="385"/>
      <c r="TRG3220" s="385"/>
      <c r="TRH3220" s="385"/>
      <c r="TRI3220" s="385"/>
      <c r="TRJ3220" s="385"/>
      <c r="TRK3220" s="385"/>
      <c r="TRL3220" s="385"/>
      <c r="TRM3220" s="385"/>
      <c r="TRN3220" s="385"/>
      <c r="TRO3220" s="385"/>
      <c r="TRP3220" s="385"/>
      <c r="TRQ3220" s="385"/>
      <c r="TRR3220" s="385"/>
      <c r="TRS3220" s="385"/>
      <c r="TRT3220" s="385"/>
      <c r="TRU3220" s="385"/>
      <c r="TRV3220" s="385"/>
      <c r="TRW3220" s="385"/>
      <c r="TRX3220" s="385"/>
      <c r="TRY3220" s="385"/>
      <c r="TRZ3220" s="385"/>
      <c r="TSA3220" s="385"/>
      <c r="TSB3220" s="385"/>
      <c r="TSC3220" s="385"/>
      <c r="TSD3220" s="385"/>
      <c r="TSE3220" s="385"/>
      <c r="TSF3220" s="385"/>
      <c r="TSG3220" s="385"/>
      <c r="TSH3220" s="385"/>
      <c r="TSI3220" s="385"/>
      <c r="TSJ3220" s="385"/>
      <c r="TSK3220" s="385"/>
      <c r="TSL3220" s="385"/>
      <c r="TSM3220" s="385"/>
      <c r="TSN3220" s="385"/>
      <c r="TSO3220" s="385"/>
      <c r="TSP3220" s="385"/>
      <c r="TSQ3220" s="385"/>
      <c r="TSR3220" s="385"/>
      <c r="TSS3220" s="385"/>
      <c r="TST3220" s="385"/>
      <c r="TSU3220" s="385"/>
      <c r="TSV3220" s="385"/>
      <c r="TSW3220" s="385"/>
      <c r="TSX3220" s="385"/>
      <c r="TSY3220" s="385"/>
      <c r="TSZ3220" s="385"/>
      <c r="TTA3220" s="385"/>
      <c r="TTB3220" s="385"/>
      <c r="TTC3220" s="385"/>
      <c r="TTD3220" s="385"/>
      <c r="TTE3220" s="385"/>
      <c r="TTF3220" s="385"/>
      <c r="TTG3220" s="385"/>
      <c r="TTH3220" s="385"/>
      <c r="TTI3220" s="385"/>
      <c r="TTJ3220" s="385"/>
      <c r="TTK3220" s="385"/>
      <c r="TTL3220" s="385"/>
      <c r="TTM3220" s="385"/>
      <c r="TTN3220" s="385"/>
      <c r="TTO3220" s="385"/>
      <c r="TTP3220" s="385"/>
      <c r="TTQ3220" s="385"/>
      <c r="TTR3220" s="385"/>
      <c r="TTS3220" s="385"/>
      <c r="TTT3220" s="385"/>
      <c r="TTU3220" s="385"/>
      <c r="TTV3220" s="385"/>
      <c r="TTW3220" s="385"/>
      <c r="TTX3220" s="385"/>
      <c r="TTY3220" s="385"/>
      <c r="TTZ3220" s="385"/>
      <c r="TUA3220" s="385"/>
      <c r="TUB3220" s="385"/>
      <c r="TUC3220" s="385"/>
      <c r="TUD3220" s="385"/>
      <c r="TUE3220" s="385"/>
      <c r="TUF3220" s="385"/>
      <c r="TUG3220" s="385"/>
      <c r="TUH3220" s="385"/>
      <c r="TUI3220" s="385"/>
      <c r="TUJ3220" s="385"/>
      <c r="TUK3220" s="385"/>
      <c r="TUL3220" s="385"/>
      <c r="TUM3220" s="385"/>
      <c r="TUN3220" s="385"/>
      <c r="TUO3220" s="385"/>
      <c r="TUP3220" s="385"/>
      <c r="TUQ3220" s="385"/>
      <c r="TUR3220" s="385"/>
      <c r="TUS3220" s="385"/>
      <c r="TUT3220" s="385"/>
      <c r="TUU3220" s="385"/>
      <c r="TUV3220" s="385"/>
      <c r="TUW3220" s="385"/>
      <c r="TUX3220" s="385"/>
      <c r="TUY3220" s="385"/>
      <c r="TUZ3220" s="385"/>
      <c r="TVA3220" s="385"/>
      <c r="TVB3220" s="385"/>
      <c r="TVC3220" s="385"/>
      <c r="TVD3220" s="385"/>
      <c r="TVE3220" s="385"/>
      <c r="TVF3220" s="385"/>
      <c r="TVG3220" s="385"/>
      <c r="TVH3220" s="385"/>
      <c r="TVI3220" s="385"/>
      <c r="TVJ3220" s="385"/>
      <c r="TVK3220" s="385"/>
      <c r="TVL3220" s="385"/>
      <c r="TVM3220" s="385"/>
      <c r="TVN3220" s="385"/>
      <c r="TVO3220" s="385"/>
      <c r="TVP3220" s="385"/>
      <c r="TVQ3220" s="385"/>
      <c r="TVR3220" s="385"/>
      <c r="TVS3220" s="385"/>
      <c r="TVT3220" s="385"/>
      <c r="TVU3220" s="385"/>
      <c r="TVV3220" s="385"/>
      <c r="TVW3220" s="385"/>
      <c r="TVX3220" s="385"/>
      <c r="TVY3220" s="385"/>
      <c r="TVZ3220" s="385"/>
      <c r="TWA3220" s="385"/>
      <c r="TWB3220" s="385"/>
      <c r="TWC3220" s="385"/>
      <c r="TWD3220" s="385"/>
      <c r="TWE3220" s="385"/>
      <c r="TWF3220" s="385"/>
      <c r="TWG3220" s="385"/>
      <c r="TWH3220" s="385"/>
      <c r="TWI3220" s="385"/>
      <c r="TWJ3220" s="385"/>
      <c r="TWK3220" s="385"/>
      <c r="TWL3220" s="385"/>
      <c r="TWM3220" s="385"/>
      <c r="TWN3220" s="385"/>
      <c r="TWO3220" s="385"/>
      <c r="TWP3220" s="385"/>
      <c r="TWQ3220" s="385"/>
      <c r="TWR3220" s="385"/>
      <c r="TWS3220" s="385"/>
      <c r="TWT3220" s="385"/>
      <c r="TWU3220" s="385"/>
      <c r="TWV3220" s="385"/>
      <c r="TWW3220" s="385"/>
      <c r="TWX3220" s="385"/>
      <c r="TWY3220" s="385"/>
      <c r="TWZ3220" s="385"/>
      <c r="TXA3220" s="385"/>
      <c r="TXB3220" s="385"/>
      <c r="TXC3220" s="385"/>
      <c r="TXD3220" s="385"/>
      <c r="TXE3220" s="385"/>
      <c r="TXF3220" s="385"/>
      <c r="TXG3220" s="385"/>
      <c r="TXH3220" s="385"/>
      <c r="TXI3220" s="385"/>
      <c r="TXJ3220" s="385"/>
      <c r="TXK3220" s="385"/>
      <c r="TXL3220" s="385"/>
      <c r="TXM3220" s="385"/>
      <c r="TXN3220" s="385"/>
      <c r="TXO3220" s="385"/>
      <c r="TXP3220" s="385"/>
      <c r="TXQ3220" s="385"/>
      <c r="TXR3220" s="385"/>
      <c r="TXS3220" s="385"/>
      <c r="TXT3220" s="385"/>
      <c r="TXU3220" s="385"/>
      <c r="TXV3220" s="385"/>
      <c r="TXW3220" s="385"/>
      <c r="TXX3220" s="385"/>
      <c r="TXY3220" s="385"/>
      <c r="TXZ3220" s="385"/>
      <c r="TYA3220" s="385"/>
      <c r="TYB3220" s="385"/>
      <c r="TYC3220" s="385"/>
      <c r="TYD3220" s="385"/>
      <c r="TYE3220" s="385"/>
      <c r="TYF3220" s="385"/>
      <c r="TYG3220" s="385"/>
      <c r="TYH3220" s="385"/>
      <c r="TYI3220" s="385"/>
      <c r="TYJ3220" s="385"/>
      <c r="TYK3220" s="385"/>
      <c r="TYL3220" s="385"/>
      <c r="TYM3220" s="385"/>
      <c r="TYN3220" s="385"/>
      <c r="TYO3220" s="385"/>
      <c r="TYP3220" s="385"/>
      <c r="TYQ3220" s="385"/>
      <c r="TYR3220" s="385"/>
      <c r="TYS3220" s="385"/>
      <c r="TYT3220" s="385"/>
      <c r="TYU3220" s="385"/>
      <c r="TYV3220" s="385"/>
      <c r="TYW3220" s="385"/>
      <c r="TYX3220" s="385"/>
      <c r="TYY3220" s="385"/>
      <c r="TYZ3220" s="385"/>
      <c r="TZA3220" s="385"/>
      <c r="TZB3220" s="385"/>
      <c r="TZC3220" s="385"/>
      <c r="TZD3220" s="385"/>
      <c r="TZE3220" s="385"/>
      <c r="TZF3220" s="385"/>
      <c r="TZG3220" s="385"/>
      <c r="TZH3220" s="385"/>
      <c r="TZI3220" s="385"/>
      <c r="TZJ3220" s="385"/>
      <c r="TZK3220" s="385"/>
      <c r="TZL3220" s="385"/>
      <c r="TZM3220" s="385"/>
      <c r="TZN3220" s="385"/>
      <c r="TZO3220" s="385"/>
      <c r="TZP3220" s="385"/>
      <c r="TZQ3220" s="385"/>
      <c r="TZR3220" s="385"/>
      <c r="TZS3220" s="385"/>
      <c r="TZT3220" s="385"/>
      <c r="TZU3220" s="385"/>
      <c r="TZV3220" s="385"/>
      <c r="TZW3220" s="385"/>
      <c r="TZX3220" s="385"/>
      <c r="TZY3220" s="385"/>
      <c r="TZZ3220" s="385"/>
      <c r="UAA3220" s="385"/>
      <c r="UAB3220" s="385"/>
      <c r="UAC3220" s="385"/>
      <c r="UAD3220" s="385"/>
      <c r="UAE3220" s="385"/>
      <c r="UAF3220" s="385"/>
      <c r="UAG3220" s="385"/>
      <c r="UAH3220" s="385"/>
      <c r="UAI3220" s="385"/>
      <c r="UAJ3220" s="385"/>
      <c r="UAK3220" s="385"/>
      <c r="UAL3220" s="385"/>
      <c r="UAM3220" s="385"/>
      <c r="UAN3220" s="385"/>
      <c r="UAO3220" s="385"/>
      <c r="UAP3220" s="385"/>
      <c r="UAQ3220" s="385"/>
      <c r="UAR3220" s="385"/>
      <c r="UAS3220" s="385"/>
      <c r="UAT3220" s="385"/>
      <c r="UAU3220" s="385"/>
      <c r="UAV3220" s="385"/>
      <c r="UAW3220" s="385"/>
      <c r="UAX3220" s="385"/>
      <c r="UAY3220" s="385"/>
      <c r="UAZ3220" s="385"/>
      <c r="UBA3220" s="385"/>
      <c r="UBB3220" s="385"/>
      <c r="UBC3220" s="385"/>
      <c r="UBD3220" s="385"/>
      <c r="UBE3220" s="385"/>
      <c r="UBF3220" s="385"/>
      <c r="UBG3220" s="385"/>
      <c r="UBH3220" s="385"/>
      <c r="UBI3220" s="385"/>
      <c r="UBJ3220" s="385"/>
      <c r="UBK3220" s="385"/>
      <c r="UBL3220" s="385"/>
      <c r="UBM3220" s="385"/>
      <c r="UBN3220" s="385"/>
      <c r="UBO3220" s="385"/>
      <c r="UBP3220" s="385"/>
      <c r="UBQ3220" s="385"/>
      <c r="UBR3220" s="385"/>
      <c r="UBS3220" s="385"/>
      <c r="UBT3220" s="385"/>
      <c r="UBU3220" s="385"/>
      <c r="UBV3220" s="385"/>
      <c r="UBW3220" s="385"/>
      <c r="UBX3220" s="385"/>
      <c r="UBY3220" s="385"/>
      <c r="UBZ3220" s="385"/>
      <c r="UCA3220" s="385"/>
      <c r="UCB3220" s="385"/>
      <c r="UCC3220" s="385"/>
      <c r="UCD3220" s="385"/>
      <c r="UCE3220" s="385"/>
      <c r="UCF3220" s="385"/>
      <c r="UCG3220" s="385"/>
      <c r="UCH3220" s="385"/>
      <c r="UCI3220" s="385"/>
      <c r="UCJ3220" s="385"/>
      <c r="UCK3220" s="385"/>
      <c r="UCL3220" s="385"/>
      <c r="UCM3220" s="385"/>
      <c r="UCN3220" s="385"/>
      <c r="UCO3220" s="385"/>
      <c r="UCP3220" s="385"/>
      <c r="UCQ3220" s="385"/>
      <c r="UCR3220" s="385"/>
      <c r="UCS3220" s="385"/>
      <c r="UCT3220" s="385"/>
      <c r="UCU3220" s="385"/>
      <c r="UCV3220" s="385"/>
      <c r="UCW3220" s="385"/>
      <c r="UCX3220" s="385"/>
      <c r="UCY3220" s="385"/>
      <c r="UCZ3220" s="385"/>
      <c r="UDA3220" s="385"/>
      <c r="UDB3220" s="385"/>
      <c r="UDC3220" s="385"/>
      <c r="UDD3220" s="385"/>
      <c r="UDE3220" s="385"/>
      <c r="UDF3220" s="385"/>
      <c r="UDG3220" s="385"/>
      <c r="UDH3220" s="385"/>
      <c r="UDI3220" s="385"/>
      <c r="UDJ3220" s="385"/>
      <c r="UDK3220" s="385"/>
      <c r="UDL3220" s="385"/>
      <c r="UDM3220" s="385"/>
      <c r="UDN3220" s="385"/>
      <c r="UDO3220" s="385"/>
      <c r="UDP3220" s="385"/>
      <c r="UDQ3220" s="385"/>
      <c r="UDR3220" s="385"/>
      <c r="UDS3220" s="385"/>
      <c r="UDT3220" s="385"/>
      <c r="UDU3220" s="385"/>
      <c r="UDV3220" s="385"/>
      <c r="UDW3220" s="385"/>
      <c r="UDX3220" s="385"/>
      <c r="UDY3220" s="385"/>
      <c r="UDZ3220" s="385"/>
      <c r="UEA3220" s="385"/>
      <c r="UEB3220" s="385"/>
      <c r="UEC3220" s="385"/>
      <c r="UED3220" s="385"/>
      <c r="UEE3220" s="385"/>
      <c r="UEF3220" s="385"/>
      <c r="UEG3220" s="385"/>
      <c r="UEH3220" s="385"/>
      <c r="UEI3220" s="385"/>
      <c r="UEJ3220" s="385"/>
      <c r="UEK3220" s="385"/>
      <c r="UEL3220" s="385"/>
      <c r="UEM3220" s="385"/>
      <c r="UEN3220" s="385"/>
      <c r="UEO3220" s="385"/>
      <c r="UEP3220" s="385"/>
      <c r="UEQ3220" s="385"/>
      <c r="UER3220" s="385"/>
      <c r="UES3220" s="385"/>
      <c r="UET3220" s="385"/>
      <c r="UEU3220" s="385"/>
      <c r="UEV3220" s="385"/>
      <c r="UEW3220" s="385"/>
      <c r="UEX3220" s="385"/>
      <c r="UEY3220" s="385"/>
      <c r="UEZ3220" s="385"/>
      <c r="UFA3220" s="385"/>
      <c r="UFB3220" s="385"/>
      <c r="UFC3220" s="385"/>
      <c r="UFD3220" s="385"/>
      <c r="UFE3220" s="385"/>
      <c r="UFF3220" s="385"/>
      <c r="UFG3220" s="385"/>
      <c r="UFH3220" s="385"/>
      <c r="UFI3220" s="385"/>
      <c r="UFJ3220" s="385"/>
      <c r="UFK3220" s="385"/>
      <c r="UFL3220" s="385"/>
      <c r="UFM3220" s="385"/>
      <c r="UFN3220" s="385"/>
      <c r="UFO3220" s="385"/>
      <c r="UFP3220" s="385"/>
      <c r="UFQ3220" s="385"/>
      <c r="UFR3220" s="385"/>
      <c r="UFS3220" s="385"/>
      <c r="UFT3220" s="385"/>
      <c r="UFU3220" s="385"/>
      <c r="UFV3220" s="385"/>
      <c r="UFW3220" s="385"/>
      <c r="UFX3220" s="385"/>
      <c r="UFY3220" s="385"/>
      <c r="UFZ3220" s="385"/>
      <c r="UGA3220" s="385"/>
      <c r="UGB3220" s="385"/>
      <c r="UGC3220" s="385"/>
      <c r="UGD3220" s="385"/>
      <c r="UGE3220" s="385"/>
      <c r="UGF3220" s="385"/>
      <c r="UGG3220" s="385"/>
      <c r="UGH3220" s="385"/>
      <c r="UGI3220" s="385"/>
      <c r="UGJ3220" s="385"/>
      <c r="UGK3220" s="385"/>
      <c r="UGL3220" s="385"/>
      <c r="UGM3220" s="385"/>
      <c r="UGN3220" s="385"/>
      <c r="UGO3220" s="385"/>
      <c r="UGP3220" s="385"/>
      <c r="UGQ3220" s="385"/>
      <c r="UGR3220" s="385"/>
      <c r="UGS3220" s="385"/>
      <c r="UGT3220" s="385"/>
      <c r="UGU3220" s="385"/>
      <c r="UGV3220" s="385"/>
      <c r="UGW3220" s="385"/>
      <c r="UGX3220" s="385"/>
      <c r="UGY3220" s="385"/>
      <c r="UGZ3220" s="385"/>
      <c r="UHA3220" s="385"/>
      <c r="UHB3220" s="385"/>
      <c r="UHC3220" s="385"/>
      <c r="UHD3220" s="385"/>
      <c r="UHE3220" s="385"/>
      <c r="UHF3220" s="385"/>
      <c r="UHG3220" s="385"/>
      <c r="UHH3220" s="385"/>
      <c r="UHI3220" s="385"/>
      <c r="UHJ3220" s="385"/>
      <c r="UHK3220" s="385"/>
      <c r="UHL3220" s="385"/>
      <c r="UHM3220" s="385"/>
      <c r="UHN3220" s="385"/>
      <c r="UHO3220" s="385"/>
      <c r="UHP3220" s="385"/>
      <c r="UHQ3220" s="385"/>
      <c r="UHR3220" s="385"/>
      <c r="UHS3220" s="385"/>
      <c r="UHT3220" s="385"/>
      <c r="UHU3220" s="385"/>
      <c r="UHV3220" s="385"/>
      <c r="UHW3220" s="385"/>
      <c r="UHX3220" s="385"/>
      <c r="UHY3220" s="385"/>
      <c r="UHZ3220" s="385"/>
      <c r="UIA3220" s="385"/>
      <c r="UIB3220" s="385"/>
      <c r="UIC3220" s="385"/>
      <c r="UID3220" s="385"/>
      <c r="UIE3220" s="385"/>
      <c r="UIF3220" s="385"/>
      <c r="UIG3220" s="385"/>
      <c r="UIH3220" s="385"/>
      <c r="UII3220" s="385"/>
      <c r="UIJ3220" s="385"/>
      <c r="UIK3220" s="385"/>
      <c r="UIL3220" s="385"/>
      <c r="UIM3220" s="385"/>
      <c r="UIN3220" s="385"/>
      <c r="UIO3220" s="385"/>
      <c r="UIP3220" s="385"/>
      <c r="UIQ3220" s="385"/>
      <c r="UIR3220" s="385"/>
      <c r="UIS3220" s="385"/>
      <c r="UIT3220" s="385"/>
      <c r="UIU3220" s="385"/>
      <c r="UIV3220" s="385"/>
      <c r="UIW3220" s="385"/>
      <c r="UIX3220" s="385"/>
      <c r="UIY3220" s="385"/>
      <c r="UIZ3220" s="385"/>
      <c r="UJA3220" s="385"/>
      <c r="UJB3220" s="385"/>
      <c r="UJC3220" s="385"/>
      <c r="UJD3220" s="385"/>
      <c r="UJE3220" s="385"/>
      <c r="UJF3220" s="385"/>
      <c r="UJG3220" s="385"/>
      <c r="UJH3220" s="385"/>
      <c r="UJI3220" s="385"/>
      <c r="UJJ3220" s="385"/>
      <c r="UJK3220" s="385"/>
      <c r="UJL3220" s="385"/>
      <c r="UJM3220" s="385"/>
      <c r="UJN3220" s="385"/>
      <c r="UJO3220" s="385"/>
      <c r="UJP3220" s="385"/>
      <c r="UJQ3220" s="385"/>
      <c r="UJR3220" s="385"/>
      <c r="UJS3220" s="385"/>
      <c r="UJT3220" s="385"/>
      <c r="UJU3220" s="385"/>
      <c r="UJV3220" s="385"/>
      <c r="UJW3220" s="385"/>
      <c r="UJX3220" s="385"/>
      <c r="UJY3220" s="385"/>
      <c r="UJZ3220" s="385"/>
      <c r="UKA3220" s="385"/>
      <c r="UKB3220" s="385"/>
      <c r="UKC3220" s="385"/>
      <c r="UKD3220" s="385"/>
      <c r="UKE3220" s="385"/>
      <c r="UKF3220" s="385"/>
      <c r="UKG3220" s="385"/>
      <c r="UKH3220" s="385"/>
      <c r="UKI3220" s="385"/>
      <c r="UKJ3220" s="385"/>
      <c r="UKK3220" s="385"/>
      <c r="UKL3220" s="385"/>
      <c r="UKM3220" s="385"/>
      <c r="UKN3220" s="385"/>
      <c r="UKO3220" s="385"/>
      <c r="UKP3220" s="385"/>
      <c r="UKQ3220" s="385"/>
      <c r="UKR3220" s="385"/>
      <c r="UKS3220" s="385"/>
      <c r="UKT3220" s="385"/>
      <c r="UKU3220" s="385"/>
      <c r="UKV3220" s="385"/>
      <c r="UKW3220" s="385"/>
      <c r="UKX3220" s="385"/>
      <c r="UKY3220" s="385"/>
      <c r="UKZ3220" s="385"/>
      <c r="ULA3220" s="385"/>
      <c r="ULB3220" s="385"/>
      <c r="ULC3220" s="385"/>
      <c r="ULD3220" s="385"/>
      <c r="ULE3220" s="385"/>
      <c r="ULF3220" s="385"/>
      <c r="ULG3220" s="385"/>
      <c r="ULH3220" s="385"/>
      <c r="ULI3220" s="385"/>
      <c r="ULJ3220" s="385"/>
      <c r="ULK3220" s="385"/>
      <c r="ULL3220" s="385"/>
      <c r="ULM3220" s="385"/>
      <c r="ULN3220" s="385"/>
      <c r="ULO3220" s="385"/>
      <c r="ULP3220" s="385"/>
      <c r="ULQ3220" s="385"/>
      <c r="ULR3220" s="385"/>
      <c r="ULS3220" s="385"/>
      <c r="ULT3220" s="385"/>
      <c r="ULU3220" s="385"/>
      <c r="ULV3220" s="385"/>
      <c r="ULW3220" s="385"/>
      <c r="ULX3220" s="385"/>
      <c r="ULY3220" s="385"/>
      <c r="ULZ3220" s="385"/>
      <c r="UMA3220" s="385"/>
      <c r="UMB3220" s="385"/>
      <c r="UMC3220" s="385"/>
      <c r="UMD3220" s="385"/>
      <c r="UME3220" s="385"/>
      <c r="UMF3220" s="385"/>
      <c r="UMG3220" s="385"/>
      <c r="UMH3220" s="385"/>
      <c r="UMI3220" s="385"/>
      <c r="UMJ3220" s="385"/>
      <c r="UMK3220" s="385"/>
      <c r="UML3220" s="385"/>
      <c r="UMM3220" s="385"/>
      <c r="UMN3220" s="385"/>
      <c r="UMO3220" s="385"/>
      <c r="UMP3220" s="385"/>
      <c r="UMQ3220" s="385"/>
      <c r="UMR3220" s="385"/>
      <c r="UMS3220" s="385"/>
      <c r="UMT3220" s="385"/>
      <c r="UMU3220" s="385"/>
      <c r="UMV3220" s="385"/>
      <c r="UMW3220" s="385"/>
      <c r="UMX3220" s="385"/>
      <c r="UMY3220" s="385"/>
      <c r="UMZ3220" s="385"/>
      <c r="UNA3220" s="385"/>
      <c r="UNB3220" s="385"/>
      <c r="UNC3220" s="385"/>
      <c r="UND3220" s="385"/>
      <c r="UNE3220" s="385"/>
      <c r="UNF3220" s="385"/>
      <c r="UNG3220" s="385"/>
      <c r="UNH3220" s="385"/>
      <c r="UNI3220" s="385"/>
      <c r="UNJ3220" s="385"/>
      <c r="UNK3220" s="385"/>
      <c r="UNL3220" s="385"/>
      <c r="UNM3220" s="385"/>
      <c r="UNN3220" s="385"/>
      <c r="UNO3220" s="385"/>
      <c r="UNP3220" s="385"/>
      <c r="UNQ3220" s="385"/>
      <c r="UNR3220" s="385"/>
      <c r="UNS3220" s="385"/>
      <c r="UNT3220" s="385"/>
      <c r="UNU3220" s="385"/>
      <c r="UNV3220" s="385"/>
      <c r="UNW3220" s="385"/>
      <c r="UNX3220" s="385"/>
      <c r="UNY3220" s="385"/>
      <c r="UNZ3220" s="385"/>
      <c r="UOA3220" s="385"/>
      <c r="UOB3220" s="385"/>
      <c r="UOC3220" s="385"/>
      <c r="UOD3220" s="385"/>
      <c r="UOE3220" s="385"/>
      <c r="UOF3220" s="385"/>
      <c r="UOG3220" s="385"/>
      <c r="UOH3220" s="385"/>
      <c r="UOI3220" s="385"/>
      <c r="UOJ3220" s="385"/>
      <c r="UOK3220" s="385"/>
      <c r="UOL3220" s="385"/>
      <c r="UOM3220" s="385"/>
      <c r="UON3220" s="385"/>
      <c r="UOO3220" s="385"/>
      <c r="UOP3220" s="385"/>
      <c r="UOQ3220" s="385"/>
      <c r="UOR3220" s="385"/>
      <c r="UOS3220" s="385"/>
      <c r="UOT3220" s="385"/>
      <c r="UOU3220" s="385"/>
      <c r="UOV3220" s="385"/>
      <c r="UOW3220" s="385"/>
      <c r="UOX3220" s="385"/>
      <c r="UOY3220" s="385"/>
      <c r="UOZ3220" s="385"/>
      <c r="UPA3220" s="385"/>
      <c r="UPB3220" s="385"/>
      <c r="UPC3220" s="385"/>
      <c r="UPD3220" s="385"/>
      <c r="UPE3220" s="385"/>
      <c r="UPF3220" s="385"/>
      <c r="UPG3220" s="385"/>
      <c r="UPH3220" s="385"/>
      <c r="UPI3220" s="385"/>
      <c r="UPJ3220" s="385"/>
      <c r="UPK3220" s="385"/>
      <c r="UPL3220" s="385"/>
      <c r="UPM3220" s="385"/>
      <c r="UPN3220" s="385"/>
      <c r="UPO3220" s="385"/>
      <c r="UPP3220" s="385"/>
      <c r="UPQ3220" s="385"/>
      <c r="UPR3220" s="385"/>
      <c r="UPS3220" s="385"/>
      <c r="UPT3220" s="385"/>
      <c r="UPU3220" s="385"/>
      <c r="UPV3220" s="385"/>
      <c r="UPW3220" s="385"/>
      <c r="UPX3220" s="385"/>
      <c r="UPY3220" s="385"/>
      <c r="UPZ3220" s="385"/>
      <c r="UQA3220" s="385"/>
      <c r="UQB3220" s="385"/>
      <c r="UQC3220" s="385"/>
      <c r="UQD3220" s="385"/>
      <c r="UQE3220" s="385"/>
      <c r="UQF3220" s="385"/>
      <c r="UQG3220" s="385"/>
      <c r="UQH3220" s="385"/>
      <c r="UQI3220" s="385"/>
      <c r="UQJ3220" s="385"/>
      <c r="UQK3220" s="385"/>
      <c r="UQL3220" s="385"/>
      <c r="UQM3220" s="385"/>
      <c r="UQN3220" s="385"/>
      <c r="UQO3220" s="385"/>
      <c r="UQP3220" s="385"/>
      <c r="UQQ3220" s="385"/>
      <c r="UQR3220" s="385"/>
      <c r="UQS3220" s="385"/>
      <c r="UQT3220" s="385"/>
      <c r="UQU3220" s="385"/>
      <c r="UQV3220" s="385"/>
      <c r="UQW3220" s="385"/>
      <c r="UQX3220" s="385"/>
      <c r="UQY3220" s="385"/>
      <c r="UQZ3220" s="385"/>
      <c r="URA3220" s="385"/>
      <c r="URB3220" s="385"/>
      <c r="URC3220" s="385"/>
      <c r="URD3220" s="385"/>
      <c r="URE3220" s="385"/>
      <c r="URF3220" s="385"/>
      <c r="URG3220" s="385"/>
      <c r="URH3220" s="385"/>
      <c r="URI3220" s="385"/>
      <c r="URJ3220" s="385"/>
      <c r="URK3220" s="385"/>
      <c r="URL3220" s="385"/>
      <c r="URM3220" s="385"/>
      <c r="URN3220" s="385"/>
      <c r="URO3220" s="385"/>
      <c r="URP3220" s="385"/>
      <c r="URQ3220" s="385"/>
      <c r="URR3220" s="385"/>
      <c r="URS3220" s="385"/>
      <c r="URT3220" s="385"/>
      <c r="URU3220" s="385"/>
      <c r="URV3220" s="385"/>
      <c r="URW3220" s="385"/>
      <c r="URX3220" s="385"/>
      <c r="URY3220" s="385"/>
      <c r="URZ3220" s="385"/>
      <c r="USA3220" s="385"/>
      <c r="USB3220" s="385"/>
      <c r="USC3220" s="385"/>
      <c r="USD3220" s="385"/>
      <c r="USE3220" s="385"/>
      <c r="USF3220" s="385"/>
      <c r="USG3220" s="385"/>
      <c r="USH3220" s="385"/>
      <c r="USI3220" s="385"/>
      <c r="USJ3220" s="385"/>
      <c r="USK3220" s="385"/>
      <c r="USL3220" s="385"/>
      <c r="USM3220" s="385"/>
      <c r="USN3220" s="385"/>
      <c r="USO3220" s="385"/>
      <c r="USP3220" s="385"/>
      <c r="USQ3220" s="385"/>
      <c r="USR3220" s="385"/>
      <c r="USS3220" s="385"/>
      <c r="UST3220" s="385"/>
      <c r="USU3220" s="385"/>
      <c r="USV3220" s="385"/>
      <c r="USW3220" s="385"/>
      <c r="USX3220" s="385"/>
      <c r="USY3220" s="385"/>
      <c r="USZ3220" s="385"/>
      <c r="UTA3220" s="385"/>
      <c r="UTB3220" s="385"/>
      <c r="UTC3220" s="385"/>
      <c r="UTD3220" s="385"/>
      <c r="UTE3220" s="385"/>
      <c r="UTF3220" s="385"/>
      <c r="UTG3220" s="385"/>
      <c r="UTH3220" s="385"/>
      <c r="UTI3220" s="385"/>
      <c r="UTJ3220" s="385"/>
      <c r="UTK3220" s="385"/>
      <c r="UTL3220" s="385"/>
      <c r="UTM3220" s="385"/>
      <c r="UTN3220" s="385"/>
      <c r="UTO3220" s="385"/>
      <c r="UTP3220" s="385"/>
      <c r="UTQ3220" s="385"/>
      <c r="UTR3220" s="385"/>
      <c r="UTS3220" s="385"/>
      <c r="UTT3220" s="385"/>
      <c r="UTU3220" s="385"/>
      <c r="UTV3220" s="385"/>
      <c r="UTW3220" s="385"/>
      <c r="UTX3220" s="385"/>
      <c r="UTY3220" s="385"/>
      <c r="UTZ3220" s="385"/>
      <c r="UUA3220" s="385"/>
      <c r="UUB3220" s="385"/>
      <c r="UUC3220" s="385"/>
      <c r="UUD3220" s="385"/>
      <c r="UUE3220" s="385"/>
      <c r="UUF3220" s="385"/>
      <c r="UUG3220" s="385"/>
      <c r="UUH3220" s="385"/>
      <c r="UUI3220" s="385"/>
      <c r="UUJ3220" s="385"/>
      <c r="UUK3220" s="385"/>
      <c r="UUL3220" s="385"/>
      <c r="UUM3220" s="385"/>
      <c r="UUN3220" s="385"/>
      <c r="UUO3220" s="385"/>
      <c r="UUP3220" s="385"/>
      <c r="UUQ3220" s="385"/>
      <c r="UUR3220" s="385"/>
      <c r="UUS3220" s="385"/>
      <c r="UUT3220" s="385"/>
      <c r="UUU3220" s="385"/>
      <c r="UUV3220" s="385"/>
      <c r="UUW3220" s="385"/>
      <c r="UUX3220" s="385"/>
      <c r="UUY3220" s="385"/>
      <c r="UUZ3220" s="385"/>
      <c r="UVA3220" s="385"/>
      <c r="UVB3220" s="385"/>
      <c r="UVC3220" s="385"/>
      <c r="UVD3220" s="385"/>
      <c r="UVE3220" s="385"/>
      <c r="UVF3220" s="385"/>
      <c r="UVG3220" s="385"/>
      <c r="UVH3220" s="385"/>
      <c r="UVI3220" s="385"/>
      <c r="UVJ3220" s="385"/>
      <c r="UVK3220" s="385"/>
      <c r="UVL3220" s="385"/>
      <c r="UVM3220" s="385"/>
      <c r="UVN3220" s="385"/>
      <c r="UVO3220" s="385"/>
      <c r="UVP3220" s="385"/>
      <c r="UVQ3220" s="385"/>
      <c r="UVR3220" s="385"/>
      <c r="UVS3220" s="385"/>
      <c r="UVT3220" s="385"/>
      <c r="UVU3220" s="385"/>
      <c r="UVV3220" s="385"/>
      <c r="UVW3220" s="385"/>
      <c r="UVX3220" s="385"/>
      <c r="UVY3220" s="385"/>
      <c r="UVZ3220" s="385"/>
      <c r="UWA3220" s="385"/>
      <c r="UWB3220" s="385"/>
      <c r="UWC3220" s="385"/>
      <c r="UWD3220" s="385"/>
      <c r="UWE3220" s="385"/>
      <c r="UWF3220" s="385"/>
      <c r="UWG3220" s="385"/>
      <c r="UWH3220" s="385"/>
      <c r="UWI3220" s="385"/>
      <c r="UWJ3220" s="385"/>
      <c r="UWK3220" s="385"/>
      <c r="UWL3220" s="385"/>
      <c r="UWM3220" s="385"/>
      <c r="UWN3220" s="385"/>
      <c r="UWO3220" s="385"/>
      <c r="UWP3220" s="385"/>
      <c r="UWQ3220" s="385"/>
      <c r="UWR3220" s="385"/>
      <c r="UWS3220" s="385"/>
      <c r="UWT3220" s="385"/>
      <c r="UWU3220" s="385"/>
      <c r="UWV3220" s="385"/>
      <c r="UWW3220" s="385"/>
      <c r="UWX3220" s="385"/>
      <c r="UWY3220" s="385"/>
      <c r="UWZ3220" s="385"/>
      <c r="UXA3220" s="385"/>
      <c r="UXB3220" s="385"/>
      <c r="UXC3220" s="385"/>
      <c r="UXD3220" s="385"/>
      <c r="UXE3220" s="385"/>
      <c r="UXF3220" s="385"/>
      <c r="UXG3220" s="385"/>
      <c r="UXH3220" s="385"/>
      <c r="UXI3220" s="385"/>
      <c r="UXJ3220" s="385"/>
      <c r="UXK3220" s="385"/>
      <c r="UXL3220" s="385"/>
      <c r="UXM3220" s="385"/>
      <c r="UXN3220" s="385"/>
      <c r="UXO3220" s="385"/>
      <c r="UXP3220" s="385"/>
      <c r="UXQ3220" s="385"/>
      <c r="UXR3220" s="385"/>
      <c r="UXS3220" s="385"/>
      <c r="UXT3220" s="385"/>
      <c r="UXU3220" s="385"/>
      <c r="UXV3220" s="385"/>
      <c r="UXW3220" s="385"/>
      <c r="UXX3220" s="385"/>
      <c r="UXY3220" s="385"/>
      <c r="UXZ3220" s="385"/>
      <c r="UYA3220" s="385"/>
      <c r="UYB3220" s="385"/>
      <c r="UYC3220" s="385"/>
      <c r="UYD3220" s="385"/>
      <c r="UYE3220" s="385"/>
      <c r="UYF3220" s="385"/>
      <c r="UYG3220" s="385"/>
      <c r="UYH3220" s="385"/>
      <c r="UYI3220" s="385"/>
      <c r="UYJ3220" s="385"/>
      <c r="UYK3220" s="385"/>
      <c r="UYL3220" s="385"/>
      <c r="UYM3220" s="385"/>
      <c r="UYN3220" s="385"/>
      <c r="UYO3220" s="385"/>
      <c r="UYP3220" s="385"/>
      <c r="UYQ3220" s="385"/>
      <c r="UYR3220" s="385"/>
      <c r="UYS3220" s="385"/>
      <c r="UYT3220" s="385"/>
      <c r="UYU3220" s="385"/>
      <c r="UYV3220" s="385"/>
      <c r="UYW3220" s="385"/>
      <c r="UYX3220" s="385"/>
      <c r="UYY3220" s="385"/>
      <c r="UYZ3220" s="385"/>
      <c r="UZA3220" s="385"/>
      <c r="UZB3220" s="385"/>
      <c r="UZC3220" s="385"/>
      <c r="UZD3220" s="385"/>
      <c r="UZE3220" s="385"/>
      <c r="UZF3220" s="385"/>
      <c r="UZG3220" s="385"/>
      <c r="UZH3220" s="385"/>
      <c r="UZI3220" s="385"/>
      <c r="UZJ3220" s="385"/>
      <c r="UZK3220" s="385"/>
      <c r="UZL3220" s="385"/>
      <c r="UZM3220" s="385"/>
      <c r="UZN3220" s="385"/>
      <c r="UZO3220" s="385"/>
      <c r="UZP3220" s="385"/>
      <c r="UZQ3220" s="385"/>
      <c r="UZR3220" s="385"/>
      <c r="UZS3220" s="385"/>
      <c r="UZT3220" s="385"/>
      <c r="UZU3220" s="385"/>
      <c r="UZV3220" s="385"/>
      <c r="UZW3220" s="385"/>
      <c r="UZX3220" s="385"/>
      <c r="UZY3220" s="385"/>
      <c r="UZZ3220" s="385"/>
      <c r="VAA3220" s="385"/>
      <c r="VAB3220" s="385"/>
      <c r="VAC3220" s="385"/>
      <c r="VAD3220" s="385"/>
      <c r="VAE3220" s="385"/>
      <c r="VAF3220" s="385"/>
      <c r="VAG3220" s="385"/>
      <c r="VAH3220" s="385"/>
      <c r="VAI3220" s="385"/>
      <c r="VAJ3220" s="385"/>
      <c r="VAK3220" s="385"/>
      <c r="VAL3220" s="385"/>
      <c r="VAM3220" s="385"/>
      <c r="VAN3220" s="385"/>
      <c r="VAO3220" s="385"/>
      <c r="VAP3220" s="385"/>
      <c r="VAQ3220" s="385"/>
      <c r="VAR3220" s="385"/>
      <c r="VAS3220" s="385"/>
      <c r="VAT3220" s="385"/>
      <c r="VAU3220" s="385"/>
      <c r="VAV3220" s="385"/>
      <c r="VAW3220" s="385"/>
      <c r="VAX3220" s="385"/>
      <c r="VAY3220" s="385"/>
      <c r="VAZ3220" s="385"/>
      <c r="VBA3220" s="385"/>
      <c r="VBB3220" s="385"/>
      <c r="VBC3220" s="385"/>
      <c r="VBD3220" s="385"/>
      <c r="VBE3220" s="385"/>
      <c r="VBF3220" s="385"/>
      <c r="VBG3220" s="385"/>
      <c r="VBH3220" s="385"/>
      <c r="VBI3220" s="385"/>
      <c r="VBJ3220" s="385"/>
      <c r="VBK3220" s="385"/>
      <c r="VBL3220" s="385"/>
      <c r="VBM3220" s="385"/>
      <c r="VBN3220" s="385"/>
      <c r="VBO3220" s="385"/>
      <c r="VBP3220" s="385"/>
      <c r="VBQ3220" s="385"/>
      <c r="VBR3220" s="385"/>
      <c r="VBS3220" s="385"/>
      <c r="VBT3220" s="385"/>
      <c r="VBU3220" s="385"/>
      <c r="VBV3220" s="385"/>
      <c r="VBW3220" s="385"/>
      <c r="VBX3220" s="385"/>
      <c r="VBY3220" s="385"/>
      <c r="VBZ3220" s="385"/>
      <c r="VCA3220" s="385"/>
      <c r="VCB3220" s="385"/>
      <c r="VCC3220" s="385"/>
      <c r="VCD3220" s="385"/>
      <c r="VCE3220" s="385"/>
      <c r="VCF3220" s="385"/>
      <c r="VCG3220" s="385"/>
      <c r="VCH3220" s="385"/>
      <c r="VCI3220" s="385"/>
      <c r="VCJ3220" s="385"/>
      <c r="VCK3220" s="385"/>
      <c r="VCL3220" s="385"/>
      <c r="VCM3220" s="385"/>
      <c r="VCN3220" s="385"/>
      <c r="VCO3220" s="385"/>
      <c r="VCP3220" s="385"/>
      <c r="VCQ3220" s="385"/>
      <c r="VCR3220" s="385"/>
      <c r="VCS3220" s="385"/>
      <c r="VCT3220" s="385"/>
      <c r="VCU3220" s="385"/>
      <c r="VCV3220" s="385"/>
      <c r="VCW3220" s="385"/>
      <c r="VCX3220" s="385"/>
      <c r="VCY3220" s="385"/>
      <c r="VCZ3220" s="385"/>
      <c r="VDA3220" s="385"/>
      <c r="VDB3220" s="385"/>
      <c r="VDC3220" s="385"/>
      <c r="VDD3220" s="385"/>
      <c r="VDE3220" s="385"/>
      <c r="VDF3220" s="385"/>
      <c r="VDG3220" s="385"/>
      <c r="VDH3220" s="385"/>
      <c r="VDI3220" s="385"/>
      <c r="VDJ3220" s="385"/>
      <c r="VDK3220" s="385"/>
      <c r="VDL3220" s="385"/>
      <c r="VDM3220" s="385"/>
      <c r="VDN3220" s="385"/>
      <c r="VDO3220" s="385"/>
      <c r="VDP3220" s="385"/>
      <c r="VDQ3220" s="385"/>
      <c r="VDR3220" s="385"/>
      <c r="VDS3220" s="385"/>
      <c r="VDT3220" s="385"/>
      <c r="VDU3220" s="385"/>
      <c r="VDV3220" s="385"/>
      <c r="VDW3220" s="385"/>
      <c r="VDX3220" s="385"/>
      <c r="VDY3220" s="385"/>
      <c r="VDZ3220" s="385"/>
      <c r="VEA3220" s="385"/>
      <c r="VEB3220" s="385"/>
      <c r="VEC3220" s="385"/>
      <c r="VED3220" s="385"/>
      <c r="VEE3220" s="385"/>
      <c r="VEF3220" s="385"/>
      <c r="VEG3220" s="385"/>
      <c r="VEH3220" s="385"/>
      <c r="VEI3220" s="385"/>
      <c r="VEJ3220" s="385"/>
      <c r="VEK3220" s="385"/>
      <c r="VEL3220" s="385"/>
      <c r="VEM3220" s="385"/>
      <c r="VEN3220" s="385"/>
      <c r="VEO3220" s="385"/>
      <c r="VEP3220" s="385"/>
      <c r="VEQ3220" s="385"/>
      <c r="VER3220" s="385"/>
      <c r="VES3220" s="385"/>
      <c r="VET3220" s="385"/>
      <c r="VEU3220" s="385"/>
      <c r="VEV3220" s="385"/>
      <c r="VEW3220" s="385"/>
      <c r="VEX3220" s="385"/>
      <c r="VEY3220" s="385"/>
      <c r="VEZ3220" s="385"/>
      <c r="VFA3220" s="385"/>
      <c r="VFB3220" s="385"/>
      <c r="VFC3220" s="385"/>
      <c r="VFD3220" s="385"/>
      <c r="VFE3220" s="385"/>
      <c r="VFF3220" s="385"/>
      <c r="VFG3220" s="385"/>
      <c r="VFH3220" s="385"/>
      <c r="VFI3220" s="385"/>
      <c r="VFJ3220" s="385"/>
      <c r="VFK3220" s="385"/>
      <c r="VFL3220" s="385"/>
      <c r="VFM3220" s="385"/>
      <c r="VFN3220" s="385"/>
      <c r="VFO3220" s="385"/>
      <c r="VFP3220" s="385"/>
      <c r="VFQ3220" s="385"/>
      <c r="VFR3220" s="385"/>
      <c r="VFS3220" s="385"/>
      <c r="VFT3220" s="385"/>
      <c r="VFU3220" s="385"/>
      <c r="VFV3220" s="385"/>
      <c r="VFW3220" s="385"/>
      <c r="VFX3220" s="385"/>
      <c r="VFY3220" s="385"/>
      <c r="VFZ3220" s="385"/>
      <c r="VGA3220" s="385"/>
      <c r="VGB3220" s="385"/>
      <c r="VGC3220" s="385"/>
      <c r="VGD3220" s="385"/>
      <c r="VGE3220" s="385"/>
      <c r="VGF3220" s="385"/>
      <c r="VGG3220" s="385"/>
      <c r="VGH3220" s="385"/>
      <c r="VGI3220" s="385"/>
      <c r="VGJ3220" s="385"/>
      <c r="VGK3220" s="385"/>
      <c r="VGL3220" s="385"/>
      <c r="VGM3220" s="385"/>
      <c r="VGN3220" s="385"/>
      <c r="VGO3220" s="385"/>
      <c r="VGP3220" s="385"/>
      <c r="VGQ3220" s="385"/>
      <c r="VGR3220" s="385"/>
      <c r="VGS3220" s="385"/>
      <c r="VGT3220" s="385"/>
      <c r="VGU3220" s="385"/>
      <c r="VGV3220" s="385"/>
      <c r="VGW3220" s="385"/>
      <c r="VGX3220" s="385"/>
      <c r="VGY3220" s="385"/>
      <c r="VGZ3220" s="385"/>
      <c r="VHA3220" s="385"/>
      <c r="VHB3220" s="385"/>
      <c r="VHC3220" s="385"/>
      <c r="VHD3220" s="385"/>
      <c r="VHE3220" s="385"/>
      <c r="VHF3220" s="385"/>
      <c r="VHG3220" s="385"/>
      <c r="VHH3220" s="385"/>
      <c r="VHI3220" s="385"/>
      <c r="VHJ3220" s="385"/>
      <c r="VHK3220" s="385"/>
      <c r="VHL3220" s="385"/>
      <c r="VHM3220" s="385"/>
      <c r="VHN3220" s="385"/>
      <c r="VHO3220" s="385"/>
      <c r="VHP3220" s="385"/>
      <c r="VHQ3220" s="385"/>
      <c r="VHR3220" s="385"/>
      <c r="VHS3220" s="385"/>
      <c r="VHT3220" s="385"/>
      <c r="VHU3220" s="385"/>
      <c r="VHV3220" s="385"/>
      <c r="VHW3220" s="385"/>
      <c r="VHX3220" s="385"/>
      <c r="VHY3220" s="385"/>
      <c r="VHZ3220" s="385"/>
      <c r="VIA3220" s="385"/>
      <c r="VIB3220" s="385"/>
      <c r="VIC3220" s="385"/>
      <c r="VID3220" s="385"/>
      <c r="VIE3220" s="385"/>
      <c r="VIF3220" s="385"/>
      <c r="VIG3220" s="385"/>
      <c r="VIH3220" s="385"/>
      <c r="VII3220" s="385"/>
      <c r="VIJ3220" s="385"/>
      <c r="VIK3220" s="385"/>
      <c r="VIL3220" s="385"/>
      <c r="VIM3220" s="385"/>
      <c r="VIN3220" s="385"/>
      <c r="VIO3220" s="385"/>
      <c r="VIP3220" s="385"/>
      <c r="VIQ3220" s="385"/>
      <c r="VIR3220" s="385"/>
      <c r="VIS3220" s="385"/>
      <c r="VIT3220" s="385"/>
      <c r="VIU3220" s="385"/>
      <c r="VIV3220" s="385"/>
      <c r="VIW3220" s="385"/>
      <c r="VIX3220" s="385"/>
      <c r="VIY3220" s="385"/>
      <c r="VIZ3220" s="385"/>
      <c r="VJA3220" s="385"/>
      <c r="VJB3220" s="385"/>
      <c r="VJC3220" s="385"/>
      <c r="VJD3220" s="385"/>
      <c r="VJE3220" s="385"/>
      <c r="VJF3220" s="385"/>
      <c r="VJG3220" s="385"/>
      <c r="VJH3220" s="385"/>
      <c r="VJI3220" s="385"/>
      <c r="VJJ3220" s="385"/>
      <c r="VJK3220" s="385"/>
      <c r="VJL3220" s="385"/>
      <c r="VJM3220" s="385"/>
      <c r="VJN3220" s="385"/>
      <c r="VJO3220" s="385"/>
      <c r="VJP3220" s="385"/>
      <c r="VJQ3220" s="385"/>
      <c r="VJR3220" s="385"/>
      <c r="VJS3220" s="385"/>
      <c r="VJT3220" s="385"/>
      <c r="VJU3220" s="385"/>
      <c r="VJV3220" s="385"/>
      <c r="VJW3220" s="385"/>
      <c r="VJX3220" s="385"/>
      <c r="VJY3220" s="385"/>
      <c r="VJZ3220" s="385"/>
      <c r="VKA3220" s="385"/>
      <c r="VKB3220" s="385"/>
      <c r="VKC3220" s="385"/>
      <c r="VKD3220" s="385"/>
      <c r="VKE3220" s="385"/>
      <c r="VKF3220" s="385"/>
      <c r="VKG3220" s="385"/>
      <c r="VKH3220" s="385"/>
      <c r="VKI3220" s="385"/>
      <c r="VKJ3220" s="385"/>
      <c r="VKK3220" s="385"/>
      <c r="VKL3220" s="385"/>
      <c r="VKM3220" s="385"/>
      <c r="VKN3220" s="385"/>
      <c r="VKO3220" s="385"/>
      <c r="VKP3220" s="385"/>
      <c r="VKQ3220" s="385"/>
      <c r="VKR3220" s="385"/>
      <c r="VKS3220" s="385"/>
      <c r="VKT3220" s="385"/>
      <c r="VKU3220" s="385"/>
      <c r="VKV3220" s="385"/>
      <c r="VKW3220" s="385"/>
      <c r="VKX3220" s="385"/>
      <c r="VKY3220" s="385"/>
      <c r="VKZ3220" s="385"/>
      <c r="VLA3220" s="385"/>
      <c r="VLB3220" s="385"/>
      <c r="VLC3220" s="385"/>
      <c r="VLD3220" s="385"/>
      <c r="VLE3220" s="385"/>
      <c r="VLF3220" s="385"/>
      <c r="VLG3220" s="385"/>
      <c r="VLH3220" s="385"/>
      <c r="VLI3220" s="385"/>
      <c r="VLJ3220" s="385"/>
      <c r="VLK3220" s="385"/>
      <c r="VLL3220" s="385"/>
      <c r="VLM3220" s="385"/>
      <c r="VLN3220" s="385"/>
      <c r="VLO3220" s="385"/>
      <c r="VLP3220" s="385"/>
      <c r="VLQ3220" s="385"/>
      <c r="VLR3220" s="385"/>
      <c r="VLS3220" s="385"/>
      <c r="VLT3220" s="385"/>
      <c r="VLU3220" s="385"/>
      <c r="VLV3220" s="385"/>
      <c r="VLW3220" s="385"/>
      <c r="VLX3220" s="385"/>
      <c r="VLY3220" s="385"/>
      <c r="VLZ3220" s="385"/>
      <c r="VMA3220" s="385"/>
      <c r="VMB3220" s="385"/>
      <c r="VMC3220" s="385"/>
      <c r="VMD3220" s="385"/>
      <c r="VME3220" s="385"/>
      <c r="VMF3220" s="385"/>
      <c r="VMG3220" s="385"/>
      <c r="VMH3220" s="385"/>
      <c r="VMI3220" s="385"/>
      <c r="VMJ3220" s="385"/>
      <c r="VMK3220" s="385"/>
      <c r="VML3220" s="385"/>
      <c r="VMM3220" s="385"/>
      <c r="VMN3220" s="385"/>
      <c r="VMO3220" s="385"/>
      <c r="VMP3220" s="385"/>
      <c r="VMQ3220" s="385"/>
      <c r="VMR3220" s="385"/>
      <c r="VMS3220" s="385"/>
      <c r="VMT3220" s="385"/>
      <c r="VMU3220" s="385"/>
      <c r="VMV3220" s="385"/>
      <c r="VMW3220" s="385"/>
      <c r="VMX3220" s="385"/>
      <c r="VMY3220" s="385"/>
      <c r="VMZ3220" s="385"/>
      <c r="VNA3220" s="385"/>
      <c r="VNB3220" s="385"/>
      <c r="VNC3220" s="385"/>
      <c r="VND3220" s="385"/>
      <c r="VNE3220" s="385"/>
      <c r="VNF3220" s="385"/>
      <c r="VNG3220" s="385"/>
      <c r="VNH3220" s="385"/>
      <c r="VNI3220" s="385"/>
      <c r="VNJ3220" s="385"/>
      <c r="VNK3220" s="385"/>
      <c r="VNL3220" s="385"/>
      <c r="VNM3220" s="385"/>
      <c r="VNN3220" s="385"/>
      <c r="VNO3220" s="385"/>
      <c r="VNP3220" s="385"/>
      <c r="VNQ3220" s="385"/>
      <c r="VNR3220" s="385"/>
      <c r="VNS3220" s="385"/>
      <c r="VNT3220" s="385"/>
      <c r="VNU3220" s="385"/>
      <c r="VNV3220" s="385"/>
      <c r="VNW3220" s="385"/>
      <c r="VNX3220" s="385"/>
      <c r="VNY3220" s="385"/>
      <c r="VNZ3220" s="385"/>
      <c r="VOA3220" s="385"/>
      <c r="VOB3220" s="385"/>
      <c r="VOC3220" s="385"/>
      <c r="VOD3220" s="385"/>
      <c r="VOE3220" s="385"/>
      <c r="VOF3220" s="385"/>
      <c r="VOG3220" s="385"/>
      <c r="VOH3220" s="385"/>
      <c r="VOI3220" s="385"/>
      <c r="VOJ3220" s="385"/>
      <c r="VOK3220" s="385"/>
      <c r="VOL3220" s="385"/>
      <c r="VOM3220" s="385"/>
      <c r="VON3220" s="385"/>
      <c r="VOO3220" s="385"/>
      <c r="VOP3220" s="385"/>
      <c r="VOQ3220" s="385"/>
      <c r="VOR3220" s="385"/>
      <c r="VOS3220" s="385"/>
      <c r="VOT3220" s="385"/>
      <c r="VOU3220" s="385"/>
      <c r="VOV3220" s="385"/>
      <c r="VOW3220" s="385"/>
      <c r="VOX3220" s="385"/>
      <c r="VOY3220" s="385"/>
      <c r="VOZ3220" s="385"/>
      <c r="VPA3220" s="385"/>
      <c r="VPB3220" s="385"/>
      <c r="VPC3220" s="385"/>
      <c r="VPD3220" s="385"/>
      <c r="VPE3220" s="385"/>
      <c r="VPF3220" s="385"/>
      <c r="VPG3220" s="385"/>
      <c r="VPH3220" s="385"/>
      <c r="VPI3220" s="385"/>
      <c r="VPJ3220" s="385"/>
      <c r="VPK3220" s="385"/>
      <c r="VPL3220" s="385"/>
      <c r="VPM3220" s="385"/>
      <c r="VPN3220" s="385"/>
      <c r="VPO3220" s="385"/>
      <c r="VPP3220" s="385"/>
      <c r="VPQ3220" s="385"/>
      <c r="VPR3220" s="385"/>
      <c r="VPS3220" s="385"/>
      <c r="VPT3220" s="385"/>
      <c r="VPU3220" s="385"/>
      <c r="VPV3220" s="385"/>
      <c r="VPW3220" s="385"/>
      <c r="VPX3220" s="385"/>
      <c r="VPY3220" s="385"/>
      <c r="VPZ3220" s="385"/>
      <c r="VQA3220" s="385"/>
      <c r="VQB3220" s="385"/>
      <c r="VQC3220" s="385"/>
      <c r="VQD3220" s="385"/>
      <c r="VQE3220" s="385"/>
      <c r="VQF3220" s="385"/>
      <c r="VQG3220" s="385"/>
      <c r="VQH3220" s="385"/>
      <c r="VQI3220" s="385"/>
      <c r="VQJ3220" s="385"/>
      <c r="VQK3220" s="385"/>
      <c r="VQL3220" s="385"/>
      <c r="VQM3220" s="385"/>
      <c r="VQN3220" s="385"/>
      <c r="VQO3220" s="385"/>
      <c r="VQP3220" s="385"/>
      <c r="VQQ3220" s="385"/>
      <c r="VQR3220" s="385"/>
      <c r="VQS3220" s="385"/>
      <c r="VQT3220" s="385"/>
      <c r="VQU3220" s="385"/>
      <c r="VQV3220" s="385"/>
      <c r="VQW3220" s="385"/>
      <c r="VQX3220" s="385"/>
      <c r="VQY3220" s="385"/>
      <c r="VQZ3220" s="385"/>
      <c r="VRA3220" s="385"/>
      <c r="VRB3220" s="385"/>
      <c r="VRC3220" s="385"/>
      <c r="VRD3220" s="385"/>
      <c r="VRE3220" s="385"/>
      <c r="VRF3220" s="385"/>
      <c r="VRG3220" s="385"/>
      <c r="VRH3220" s="385"/>
      <c r="VRI3220" s="385"/>
      <c r="VRJ3220" s="385"/>
      <c r="VRK3220" s="385"/>
      <c r="VRL3220" s="385"/>
      <c r="VRM3220" s="385"/>
      <c r="VRN3220" s="385"/>
      <c r="VRO3220" s="385"/>
      <c r="VRP3220" s="385"/>
      <c r="VRQ3220" s="385"/>
      <c r="VRR3220" s="385"/>
      <c r="VRS3220" s="385"/>
      <c r="VRT3220" s="385"/>
      <c r="VRU3220" s="385"/>
      <c r="VRV3220" s="385"/>
      <c r="VRW3220" s="385"/>
      <c r="VRX3220" s="385"/>
      <c r="VRY3220" s="385"/>
      <c r="VRZ3220" s="385"/>
      <c r="VSA3220" s="385"/>
      <c r="VSB3220" s="385"/>
      <c r="VSC3220" s="385"/>
      <c r="VSD3220" s="385"/>
      <c r="VSE3220" s="385"/>
      <c r="VSF3220" s="385"/>
      <c r="VSG3220" s="385"/>
      <c r="VSH3220" s="385"/>
      <c r="VSI3220" s="385"/>
      <c r="VSJ3220" s="385"/>
      <c r="VSK3220" s="385"/>
      <c r="VSL3220" s="385"/>
      <c r="VSM3220" s="385"/>
      <c r="VSN3220" s="385"/>
      <c r="VSO3220" s="385"/>
      <c r="VSP3220" s="385"/>
      <c r="VSQ3220" s="385"/>
      <c r="VSR3220" s="385"/>
      <c r="VSS3220" s="385"/>
      <c r="VST3220" s="385"/>
      <c r="VSU3220" s="385"/>
      <c r="VSV3220" s="385"/>
      <c r="VSW3220" s="385"/>
      <c r="VSX3220" s="385"/>
      <c r="VSY3220" s="385"/>
      <c r="VSZ3220" s="385"/>
      <c r="VTA3220" s="385"/>
      <c r="VTB3220" s="385"/>
      <c r="VTC3220" s="385"/>
      <c r="VTD3220" s="385"/>
      <c r="VTE3220" s="385"/>
      <c r="VTF3220" s="385"/>
      <c r="VTG3220" s="385"/>
      <c r="VTH3220" s="385"/>
      <c r="VTI3220" s="385"/>
      <c r="VTJ3220" s="385"/>
      <c r="VTK3220" s="385"/>
      <c r="VTL3220" s="385"/>
      <c r="VTM3220" s="385"/>
      <c r="VTN3220" s="385"/>
      <c r="VTO3220" s="385"/>
      <c r="VTP3220" s="385"/>
      <c r="VTQ3220" s="385"/>
      <c r="VTR3220" s="385"/>
      <c r="VTS3220" s="385"/>
      <c r="VTT3220" s="385"/>
      <c r="VTU3220" s="385"/>
      <c r="VTV3220" s="385"/>
      <c r="VTW3220" s="385"/>
      <c r="VTX3220" s="385"/>
      <c r="VTY3220" s="385"/>
      <c r="VTZ3220" s="385"/>
      <c r="VUA3220" s="385"/>
      <c r="VUB3220" s="385"/>
      <c r="VUC3220" s="385"/>
      <c r="VUD3220" s="385"/>
      <c r="VUE3220" s="385"/>
      <c r="VUF3220" s="385"/>
      <c r="VUG3220" s="385"/>
      <c r="VUH3220" s="385"/>
      <c r="VUI3220" s="385"/>
      <c r="VUJ3220" s="385"/>
      <c r="VUK3220" s="385"/>
      <c r="VUL3220" s="385"/>
      <c r="VUM3220" s="385"/>
      <c r="VUN3220" s="385"/>
      <c r="VUO3220" s="385"/>
      <c r="VUP3220" s="385"/>
      <c r="VUQ3220" s="385"/>
      <c r="VUR3220" s="385"/>
      <c r="VUS3220" s="385"/>
      <c r="VUT3220" s="385"/>
      <c r="VUU3220" s="385"/>
      <c r="VUV3220" s="385"/>
      <c r="VUW3220" s="385"/>
      <c r="VUX3220" s="385"/>
      <c r="VUY3220" s="385"/>
      <c r="VUZ3220" s="385"/>
      <c r="VVA3220" s="385"/>
      <c r="VVB3220" s="385"/>
      <c r="VVC3220" s="385"/>
      <c r="VVD3220" s="385"/>
      <c r="VVE3220" s="385"/>
      <c r="VVF3220" s="385"/>
      <c r="VVG3220" s="385"/>
      <c r="VVH3220" s="385"/>
      <c r="VVI3220" s="385"/>
      <c r="VVJ3220" s="385"/>
      <c r="VVK3220" s="385"/>
      <c r="VVL3220" s="385"/>
      <c r="VVM3220" s="385"/>
      <c r="VVN3220" s="385"/>
      <c r="VVO3220" s="385"/>
      <c r="VVP3220" s="385"/>
      <c r="VVQ3220" s="385"/>
      <c r="VVR3220" s="385"/>
      <c r="VVS3220" s="385"/>
      <c r="VVT3220" s="385"/>
      <c r="VVU3220" s="385"/>
      <c r="VVV3220" s="385"/>
      <c r="VVW3220" s="385"/>
      <c r="VVX3220" s="385"/>
      <c r="VVY3220" s="385"/>
      <c r="VVZ3220" s="385"/>
      <c r="VWA3220" s="385"/>
      <c r="VWB3220" s="385"/>
      <c r="VWC3220" s="385"/>
      <c r="VWD3220" s="385"/>
      <c r="VWE3220" s="385"/>
      <c r="VWF3220" s="385"/>
      <c r="VWG3220" s="385"/>
      <c r="VWH3220" s="385"/>
      <c r="VWI3220" s="385"/>
      <c r="VWJ3220" s="385"/>
      <c r="VWK3220" s="385"/>
      <c r="VWL3220" s="385"/>
      <c r="VWM3220" s="385"/>
      <c r="VWN3220" s="385"/>
      <c r="VWO3220" s="385"/>
      <c r="VWP3220" s="385"/>
      <c r="VWQ3220" s="385"/>
      <c r="VWR3220" s="385"/>
      <c r="VWS3220" s="385"/>
      <c r="VWT3220" s="385"/>
      <c r="VWU3220" s="385"/>
      <c r="VWV3220" s="385"/>
      <c r="VWW3220" s="385"/>
      <c r="VWX3220" s="385"/>
      <c r="VWY3220" s="385"/>
      <c r="VWZ3220" s="385"/>
      <c r="VXA3220" s="385"/>
      <c r="VXB3220" s="385"/>
      <c r="VXC3220" s="385"/>
      <c r="VXD3220" s="385"/>
      <c r="VXE3220" s="385"/>
      <c r="VXF3220" s="385"/>
      <c r="VXG3220" s="385"/>
      <c r="VXH3220" s="385"/>
      <c r="VXI3220" s="385"/>
      <c r="VXJ3220" s="385"/>
      <c r="VXK3220" s="385"/>
      <c r="VXL3220" s="385"/>
      <c r="VXM3220" s="385"/>
      <c r="VXN3220" s="385"/>
      <c r="VXO3220" s="385"/>
      <c r="VXP3220" s="385"/>
      <c r="VXQ3220" s="385"/>
      <c r="VXR3220" s="385"/>
      <c r="VXS3220" s="385"/>
      <c r="VXT3220" s="385"/>
      <c r="VXU3220" s="385"/>
      <c r="VXV3220" s="385"/>
      <c r="VXW3220" s="385"/>
      <c r="VXX3220" s="385"/>
      <c r="VXY3220" s="385"/>
      <c r="VXZ3220" s="385"/>
      <c r="VYA3220" s="385"/>
      <c r="VYB3220" s="385"/>
      <c r="VYC3220" s="385"/>
      <c r="VYD3220" s="385"/>
      <c r="VYE3220" s="385"/>
      <c r="VYF3220" s="385"/>
      <c r="VYG3220" s="385"/>
      <c r="VYH3220" s="385"/>
      <c r="VYI3220" s="385"/>
      <c r="VYJ3220" s="385"/>
      <c r="VYK3220" s="385"/>
      <c r="VYL3220" s="385"/>
      <c r="VYM3220" s="385"/>
      <c r="VYN3220" s="385"/>
      <c r="VYO3220" s="385"/>
      <c r="VYP3220" s="385"/>
      <c r="VYQ3220" s="385"/>
      <c r="VYR3220" s="385"/>
      <c r="VYS3220" s="385"/>
      <c r="VYT3220" s="385"/>
      <c r="VYU3220" s="385"/>
      <c r="VYV3220" s="385"/>
      <c r="VYW3220" s="385"/>
      <c r="VYX3220" s="385"/>
      <c r="VYY3220" s="385"/>
      <c r="VYZ3220" s="385"/>
      <c r="VZA3220" s="385"/>
      <c r="VZB3220" s="385"/>
      <c r="VZC3220" s="385"/>
      <c r="VZD3220" s="385"/>
      <c r="VZE3220" s="385"/>
      <c r="VZF3220" s="385"/>
      <c r="VZG3220" s="385"/>
      <c r="VZH3220" s="385"/>
      <c r="VZI3220" s="385"/>
      <c r="VZJ3220" s="385"/>
      <c r="VZK3220" s="385"/>
      <c r="VZL3220" s="385"/>
      <c r="VZM3220" s="385"/>
      <c r="VZN3220" s="385"/>
      <c r="VZO3220" s="385"/>
      <c r="VZP3220" s="385"/>
      <c r="VZQ3220" s="385"/>
      <c r="VZR3220" s="385"/>
      <c r="VZS3220" s="385"/>
      <c r="VZT3220" s="385"/>
      <c r="VZU3220" s="385"/>
      <c r="VZV3220" s="385"/>
      <c r="VZW3220" s="385"/>
      <c r="VZX3220" s="385"/>
      <c r="VZY3220" s="385"/>
      <c r="VZZ3220" s="385"/>
      <c r="WAA3220" s="385"/>
      <c r="WAB3220" s="385"/>
      <c r="WAC3220" s="385"/>
      <c r="WAD3220" s="385"/>
      <c r="WAE3220" s="385"/>
      <c r="WAF3220" s="385"/>
      <c r="WAG3220" s="385"/>
      <c r="WAH3220" s="385"/>
      <c r="WAI3220" s="385"/>
      <c r="WAJ3220" s="385"/>
      <c r="WAK3220" s="385"/>
      <c r="WAL3220" s="385"/>
      <c r="WAM3220" s="385"/>
      <c r="WAN3220" s="385"/>
      <c r="WAO3220" s="385"/>
      <c r="WAP3220" s="385"/>
      <c r="WAQ3220" s="385"/>
      <c r="WAR3220" s="385"/>
      <c r="WAS3220" s="385"/>
      <c r="WAT3220" s="385"/>
      <c r="WAU3220" s="385"/>
      <c r="WAV3220" s="385"/>
      <c r="WAW3220" s="385"/>
      <c r="WAX3220" s="385"/>
      <c r="WAY3220" s="385"/>
      <c r="WAZ3220" s="385"/>
      <c r="WBA3220" s="385"/>
      <c r="WBB3220" s="385"/>
      <c r="WBC3220" s="385"/>
      <c r="WBD3220" s="385"/>
      <c r="WBE3220" s="385"/>
      <c r="WBF3220" s="385"/>
      <c r="WBG3220" s="385"/>
      <c r="WBH3220" s="385"/>
      <c r="WBI3220" s="385"/>
      <c r="WBJ3220" s="385"/>
      <c r="WBK3220" s="385"/>
      <c r="WBL3220" s="385"/>
      <c r="WBM3220" s="385"/>
      <c r="WBN3220" s="385"/>
      <c r="WBO3220" s="385"/>
      <c r="WBP3220" s="385"/>
      <c r="WBQ3220" s="385"/>
      <c r="WBR3220" s="385"/>
      <c r="WBS3220" s="385"/>
      <c r="WBT3220" s="385"/>
      <c r="WBU3220" s="385"/>
      <c r="WBV3220" s="385"/>
      <c r="WBW3220" s="385"/>
      <c r="WBX3220" s="385"/>
      <c r="WBY3220" s="385"/>
      <c r="WBZ3220" s="385"/>
      <c r="WCA3220" s="385"/>
      <c r="WCB3220" s="385"/>
      <c r="WCC3220" s="385"/>
      <c r="WCD3220" s="385"/>
      <c r="WCE3220" s="385"/>
      <c r="WCF3220" s="385"/>
      <c r="WCG3220" s="385"/>
      <c r="WCH3220" s="385"/>
      <c r="WCI3220" s="385"/>
      <c r="WCJ3220" s="385"/>
      <c r="WCK3220" s="385"/>
      <c r="WCL3220" s="385"/>
      <c r="WCM3220" s="385"/>
      <c r="WCN3220" s="385"/>
      <c r="WCO3220" s="385"/>
      <c r="WCP3220" s="385"/>
      <c r="WCQ3220" s="385"/>
      <c r="WCR3220" s="385"/>
      <c r="WCS3220" s="385"/>
      <c r="WCT3220" s="385"/>
      <c r="WCU3220" s="385"/>
      <c r="WCV3220" s="385"/>
      <c r="WCW3220" s="385"/>
      <c r="WCX3220" s="385"/>
      <c r="WCY3220" s="385"/>
      <c r="WCZ3220" s="385"/>
      <c r="WDA3220" s="385"/>
      <c r="WDB3220" s="385"/>
      <c r="WDC3220" s="385"/>
      <c r="WDD3220" s="385"/>
      <c r="WDE3220" s="385"/>
      <c r="WDF3220" s="385"/>
      <c r="WDG3220" s="385"/>
      <c r="WDH3220" s="385"/>
      <c r="WDI3220" s="385"/>
      <c r="WDJ3220" s="385"/>
      <c r="WDK3220" s="385"/>
      <c r="WDL3220" s="385"/>
      <c r="WDM3220" s="385"/>
      <c r="WDN3220" s="385"/>
      <c r="WDO3220" s="385"/>
      <c r="WDP3220" s="385"/>
      <c r="WDQ3220" s="385"/>
      <c r="WDR3220" s="385"/>
      <c r="WDS3220" s="385"/>
      <c r="WDT3220" s="385"/>
      <c r="WDU3220" s="385"/>
      <c r="WDV3220" s="385"/>
      <c r="WDW3220" s="385"/>
      <c r="WDX3220" s="385"/>
      <c r="WDY3220" s="385"/>
      <c r="WDZ3220" s="385"/>
      <c r="WEA3220" s="385"/>
      <c r="WEB3220" s="385"/>
      <c r="WEC3220" s="385"/>
      <c r="WED3220" s="385"/>
      <c r="WEE3220" s="385"/>
      <c r="WEF3220" s="385"/>
      <c r="WEG3220" s="385"/>
      <c r="WEH3220" s="385"/>
      <c r="WEI3220" s="385"/>
      <c r="WEJ3220" s="385"/>
      <c r="WEK3220" s="385"/>
      <c r="WEL3220" s="385"/>
      <c r="WEM3220" s="385"/>
      <c r="WEN3220" s="385"/>
      <c r="WEO3220" s="385"/>
      <c r="WEP3220" s="385"/>
      <c r="WEQ3220" s="385"/>
      <c r="WER3220" s="385"/>
      <c r="WES3220" s="385"/>
      <c r="WET3220" s="385"/>
      <c r="WEU3220" s="385"/>
      <c r="WEV3220" s="385"/>
      <c r="WEW3220" s="385"/>
      <c r="WEX3220" s="385"/>
      <c r="WEY3220" s="385"/>
      <c r="WEZ3220" s="385"/>
      <c r="WFA3220" s="385"/>
      <c r="WFB3220" s="385"/>
      <c r="WFC3220" s="385"/>
      <c r="WFD3220" s="385"/>
      <c r="WFE3220" s="385"/>
      <c r="WFF3220" s="385"/>
      <c r="WFG3220" s="385"/>
      <c r="WFH3220" s="385"/>
      <c r="WFI3220" s="385"/>
      <c r="WFJ3220" s="385"/>
      <c r="WFK3220" s="385"/>
      <c r="WFL3220" s="385"/>
      <c r="WFM3220" s="385"/>
      <c r="WFN3220" s="385"/>
      <c r="WFO3220" s="385"/>
      <c r="WFP3220" s="385"/>
      <c r="WFQ3220" s="385"/>
      <c r="WFR3220" s="385"/>
      <c r="WFS3220" s="385"/>
      <c r="WFT3220" s="385"/>
      <c r="WFU3220" s="385"/>
      <c r="WFV3220" s="385"/>
      <c r="WFW3220" s="385"/>
      <c r="WFX3220" s="385"/>
      <c r="WFY3220" s="385"/>
      <c r="WFZ3220" s="385"/>
      <c r="WGA3220" s="385"/>
      <c r="WGB3220" s="385"/>
      <c r="WGC3220" s="385"/>
      <c r="WGD3220" s="385"/>
      <c r="WGE3220" s="385"/>
      <c r="WGF3220" s="385"/>
      <c r="WGG3220" s="385"/>
      <c r="WGH3220" s="385"/>
      <c r="WGI3220" s="385"/>
      <c r="WGJ3220" s="385"/>
      <c r="WGK3220" s="385"/>
      <c r="WGL3220" s="385"/>
      <c r="WGM3220" s="385"/>
      <c r="WGN3220" s="385"/>
      <c r="WGO3220" s="385"/>
      <c r="WGP3220" s="385"/>
      <c r="WGQ3220" s="385"/>
      <c r="WGR3220" s="385"/>
      <c r="WGS3220" s="385"/>
      <c r="WGT3220" s="385"/>
      <c r="WGU3220" s="385"/>
      <c r="WGV3220" s="385"/>
      <c r="WGW3220" s="385"/>
      <c r="WGX3220" s="385"/>
      <c r="WGY3220" s="385"/>
      <c r="WGZ3220" s="385"/>
      <c r="WHA3220" s="385"/>
      <c r="WHB3220" s="385"/>
      <c r="WHC3220" s="385"/>
      <c r="WHD3220" s="385"/>
      <c r="WHE3220" s="385"/>
      <c r="WHF3220" s="385"/>
      <c r="WHG3220" s="385"/>
      <c r="WHH3220" s="385"/>
      <c r="WHI3220" s="385"/>
      <c r="WHJ3220" s="385"/>
      <c r="WHK3220" s="385"/>
      <c r="WHL3220" s="385"/>
      <c r="WHM3220" s="385"/>
      <c r="WHN3220" s="385"/>
      <c r="WHO3220" s="385"/>
      <c r="WHP3220" s="385"/>
      <c r="WHQ3220" s="385"/>
      <c r="WHR3220" s="385"/>
      <c r="WHS3220" s="385"/>
      <c r="WHT3220" s="385"/>
      <c r="WHU3220" s="385"/>
      <c r="WHV3220" s="385"/>
      <c r="WHW3220" s="385"/>
      <c r="WHX3220" s="385"/>
      <c r="WHY3220" s="385"/>
      <c r="WHZ3220" s="385"/>
      <c r="WIA3220" s="385"/>
      <c r="WIB3220" s="385"/>
      <c r="WIC3220" s="385"/>
      <c r="WID3220" s="385"/>
      <c r="WIE3220" s="385"/>
      <c r="WIF3220" s="385"/>
      <c r="WIG3220" s="385"/>
      <c r="WIH3220" s="385"/>
      <c r="WII3220" s="385"/>
      <c r="WIJ3220" s="385"/>
      <c r="WIK3220" s="385"/>
      <c r="WIL3220" s="385"/>
      <c r="WIM3220" s="385"/>
      <c r="WIN3220" s="385"/>
      <c r="WIO3220" s="385"/>
      <c r="WIP3220" s="385"/>
      <c r="WIQ3220" s="385"/>
      <c r="WIR3220" s="385"/>
      <c r="WIS3220" s="385"/>
      <c r="WIT3220" s="385"/>
      <c r="WIU3220" s="385"/>
      <c r="WIV3220" s="385"/>
      <c r="WIW3220" s="385"/>
      <c r="WIX3220" s="385"/>
      <c r="WIY3220" s="385"/>
      <c r="WIZ3220" s="385"/>
      <c r="WJA3220" s="385"/>
      <c r="WJB3220" s="385"/>
      <c r="WJC3220" s="385"/>
      <c r="WJD3220" s="385"/>
      <c r="WJE3220" s="385"/>
      <c r="WJF3220" s="385"/>
      <c r="WJG3220" s="385"/>
      <c r="WJH3220" s="385"/>
      <c r="WJI3220" s="385"/>
      <c r="WJJ3220" s="385"/>
      <c r="WJK3220" s="385"/>
      <c r="WJL3220" s="385"/>
      <c r="WJM3220" s="385"/>
      <c r="WJN3220" s="385"/>
      <c r="WJO3220" s="385"/>
      <c r="WJP3220" s="385"/>
      <c r="WJQ3220" s="385"/>
      <c r="WJR3220" s="385"/>
      <c r="WJS3220" s="385"/>
      <c r="WJT3220" s="385"/>
      <c r="WJU3220" s="385"/>
      <c r="WJV3220" s="385"/>
      <c r="WJW3220" s="385"/>
      <c r="WJX3220" s="385"/>
      <c r="WJY3220" s="385"/>
      <c r="WJZ3220" s="385"/>
      <c r="WKA3220" s="385"/>
      <c r="WKB3220" s="385"/>
      <c r="WKC3220" s="385"/>
      <c r="WKD3220" s="385"/>
      <c r="WKE3220" s="385"/>
      <c r="WKF3220" s="385"/>
      <c r="WKG3220" s="385"/>
      <c r="WKH3220" s="385"/>
      <c r="WKI3220" s="385"/>
      <c r="WKJ3220" s="385"/>
      <c r="WKK3220" s="385"/>
      <c r="WKL3220" s="385"/>
      <c r="WKM3220" s="385"/>
      <c r="WKN3220" s="385"/>
      <c r="WKO3220" s="385"/>
      <c r="WKP3220" s="385"/>
      <c r="WKQ3220" s="385"/>
      <c r="WKR3220" s="385"/>
      <c r="WKS3220" s="385"/>
      <c r="WKT3220" s="385"/>
      <c r="WKU3220" s="385"/>
      <c r="WKV3220" s="385"/>
      <c r="WKW3220" s="385"/>
      <c r="WKX3220" s="385"/>
      <c r="WKY3220" s="385"/>
      <c r="WKZ3220" s="385"/>
      <c r="WLA3220" s="385"/>
      <c r="WLB3220" s="385"/>
      <c r="WLC3220" s="385"/>
      <c r="WLD3220" s="385"/>
      <c r="WLE3220" s="385"/>
      <c r="WLF3220" s="385"/>
      <c r="WLG3220" s="385"/>
      <c r="WLH3220" s="385"/>
      <c r="WLI3220" s="385"/>
      <c r="WLJ3220" s="385"/>
      <c r="WLK3220" s="385"/>
      <c r="WLL3220" s="385"/>
      <c r="WLM3220" s="385"/>
      <c r="WLN3220" s="385"/>
      <c r="WLO3220" s="385"/>
      <c r="WLP3220" s="385"/>
      <c r="WLQ3220" s="385"/>
      <c r="WLR3220" s="385"/>
      <c r="WLS3220" s="385"/>
      <c r="WLT3220" s="385"/>
      <c r="WLU3220" s="385"/>
      <c r="WLV3220" s="385"/>
      <c r="WLW3220" s="385"/>
      <c r="WLX3220" s="385"/>
      <c r="WLY3220" s="385"/>
      <c r="WLZ3220" s="385"/>
      <c r="WMA3220" s="385"/>
      <c r="WMB3220" s="385"/>
      <c r="WMC3220" s="385"/>
      <c r="WMD3220" s="385"/>
      <c r="WME3220" s="385"/>
      <c r="WMF3220" s="385"/>
      <c r="WMG3220" s="385"/>
      <c r="WMH3220" s="385"/>
      <c r="WMI3220" s="385"/>
      <c r="WMJ3220" s="385"/>
      <c r="WMK3220" s="385"/>
      <c r="WML3220" s="385"/>
      <c r="WMM3220" s="385"/>
      <c r="WMN3220" s="385"/>
      <c r="WMO3220" s="385"/>
      <c r="WMP3220" s="385"/>
      <c r="WMQ3220" s="385"/>
      <c r="WMR3220" s="385"/>
      <c r="WMS3220" s="385"/>
      <c r="WMT3220" s="385"/>
      <c r="WMU3220" s="385"/>
      <c r="WMV3220" s="385"/>
      <c r="WMW3220" s="385"/>
      <c r="WMX3220" s="385"/>
      <c r="WMY3220" s="385"/>
      <c r="WMZ3220" s="385"/>
      <c r="WNA3220" s="385"/>
      <c r="WNB3220" s="385"/>
      <c r="WNC3220" s="385"/>
      <c r="WND3220" s="385"/>
      <c r="WNE3220" s="385"/>
      <c r="WNF3220" s="385"/>
      <c r="WNG3220" s="385"/>
      <c r="WNH3220" s="385"/>
      <c r="WNI3220" s="385"/>
      <c r="WNJ3220" s="385"/>
      <c r="WNK3220" s="385"/>
      <c r="WNL3220" s="385"/>
      <c r="WNM3220" s="385"/>
      <c r="WNN3220" s="385"/>
      <c r="WNO3220" s="385"/>
      <c r="WNP3220" s="385"/>
      <c r="WNQ3220" s="385"/>
      <c r="WNR3220" s="385"/>
      <c r="WNS3220" s="385"/>
      <c r="WNT3220" s="385"/>
      <c r="WNU3220" s="385"/>
      <c r="WNV3220" s="385"/>
      <c r="WNW3220" s="385"/>
      <c r="WNX3220" s="385"/>
      <c r="WNY3220" s="385"/>
      <c r="WNZ3220" s="385"/>
      <c r="WOA3220" s="385"/>
      <c r="WOB3220" s="385"/>
      <c r="WOC3220" s="385"/>
      <c r="WOD3220" s="385"/>
      <c r="WOE3220" s="385"/>
      <c r="WOF3220" s="385"/>
      <c r="WOG3220" s="385"/>
      <c r="WOH3220" s="385"/>
      <c r="WOI3220" s="385"/>
      <c r="WOJ3220" s="385"/>
      <c r="WOK3220" s="385"/>
      <c r="WOL3220" s="385"/>
      <c r="WOM3220" s="385"/>
      <c r="WON3220" s="385"/>
      <c r="WOO3220" s="385"/>
      <c r="WOP3220" s="385"/>
      <c r="WOQ3220" s="385"/>
      <c r="WOR3220" s="385"/>
      <c r="WOS3220" s="385"/>
      <c r="WOT3220" s="385"/>
      <c r="WOU3220" s="385"/>
      <c r="WOV3220" s="385"/>
      <c r="WOW3220" s="385"/>
      <c r="WOX3220" s="385"/>
      <c r="WOY3220" s="385"/>
      <c r="WOZ3220" s="385"/>
      <c r="WPA3220" s="385"/>
      <c r="WPB3220" s="385"/>
      <c r="WPC3220" s="385"/>
      <c r="WPD3220" s="385"/>
      <c r="WPE3220" s="385"/>
      <c r="WPF3220" s="385"/>
      <c r="WPG3220" s="385"/>
      <c r="WPH3220" s="385"/>
      <c r="WPI3220" s="385"/>
      <c r="WPJ3220" s="385"/>
      <c r="WPK3220" s="385"/>
      <c r="WPL3220" s="385"/>
      <c r="WPM3220" s="385"/>
      <c r="WPN3220" s="385"/>
      <c r="WPO3220" s="385"/>
      <c r="WPP3220" s="385"/>
      <c r="WPQ3220" s="385"/>
      <c r="WPR3220" s="385"/>
      <c r="WPS3220" s="385"/>
      <c r="WPT3220" s="385"/>
      <c r="WPU3220" s="385"/>
      <c r="WPV3220" s="385"/>
      <c r="WPW3220" s="385"/>
      <c r="WPX3220" s="385"/>
      <c r="WPY3220" s="385"/>
      <c r="WPZ3220" s="385"/>
      <c r="WQA3220" s="385"/>
      <c r="WQB3220" s="385"/>
      <c r="WQC3220" s="385"/>
      <c r="WQD3220" s="385"/>
      <c r="WQE3220" s="385"/>
      <c r="WQF3220" s="385"/>
      <c r="WQG3220" s="385"/>
      <c r="WQH3220" s="385"/>
      <c r="WQI3220" s="385"/>
      <c r="WQJ3220" s="385"/>
      <c r="WQK3220" s="385"/>
      <c r="WQL3220" s="385"/>
      <c r="WQM3220" s="385"/>
      <c r="WQN3220" s="385"/>
      <c r="WQO3220" s="385"/>
      <c r="WQP3220" s="385"/>
      <c r="WQQ3220" s="385"/>
      <c r="WQR3220" s="385"/>
      <c r="WQS3220" s="385"/>
      <c r="WQT3220" s="385"/>
      <c r="WQU3220" s="385"/>
      <c r="WQV3220" s="385"/>
      <c r="WQW3220" s="385"/>
      <c r="WQX3220" s="385"/>
      <c r="WQY3220" s="385"/>
      <c r="WQZ3220" s="385"/>
      <c r="WRA3220" s="385"/>
      <c r="WRB3220" s="385"/>
      <c r="WRC3220" s="385"/>
      <c r="WRD3220" s="385"/>
      <c r="WRE3220" s="385"/>
      <c r="WRF3220" s="385"/>
      <c r="WRG3220" s="385"/>
      <c r="WRH3220" s="385"/>
      <c r="WRI3220" s="385"/>
      <c r="WRJ3220" s="385"/>
      <c r="WRK3220" s="385"/>
      <c r="WRL3220" s="385"/>
      <c r="WRM3220" s="385"/>
      <c r="WRN3220" s="385"/>
      <c r="WRO3220" s="385"/>
      <c r="WRP3220" s="385"/>
      <c r="WRQ3220" s="385"/>
      <c r="WRR3220" s="385"/>
      <c r="WRS3220" s="385"/>
      <c r="WRT3220" s="385"/>
      <c r="WRU3220" s="385"/>
      <c r="WRV3220" s="385"/>
      <c r="WRW3220" s="385"/>
      <c r="WRX3220" s="385"/>
      <c r="WRY3220" s="385"/>
      <c r="WRZ3220" s="385"/>
      <c r="WSA3220" s="385"/>
      <c r="WSB3220" s="385"/>
      <c r="WSC3220" s="385"/>
      <c r="WSD3220" s="385"/>
      <c r="WSE3220" s="385"/>
      <c r="WSF3220" s="385"/>
      <c r="WSG3220" s="385"/>
      <c r="WSH3220" s="385"/>
      <c r="WSI3220" s="385"/>
      <c r="WSJ3220" s="385"/>
      <c r="WSK3220" s="385"/>
      <c r="WSL3220" s="385"/>
      <c r="WSM3220" s="385"/>
      <c r="WSN3220" s="385"/>
      <c r="WSO3220" s="385"/>
      <c r="WSP3220" s="385"/>
      <c r="WSQ3220" s="385"/>
      <c r="WSR3220" s="385"/>
      <c r="WSS3220" s="385"/>
      <c r="WST3220" s="385"/>
      <c r="WSU3220" s="385"/>
      <c r="WSV3220" s="385"/>
      <c r="WSW3220" s="385"/>
      <c r="WSX3220" s="385"/>
      <c r="WSY3220" s="385"/>
      <c r="WSZ3220" s="385"/>
      <c r="WTA3220" s="385"/>
      <c r="WTB3220" s="385"/>
      <c r="WTC3220" s="385"/>
      <c r="WTD3220" s="385"/>
      <c r="WTE3220" s="385"/>
      <c r="WTF3220" s="385"/>
      <c r="WTG3220" s="385"/>
      <c r="WTH3220" s="385"/>
      <c r="WTI3220" s="385"/>
      <c r="WTJ3220" s="385"/>
      <c r="WTK3220" s="385"/>
      <c r="WTL3220" s="385"/>
      <c r="WTM3220" s="385"/>
      <c r="WTN3220" s="385"/>
      <c r="WTO3220" s="385"/>
      <c r="WTP3220" s="385"/>
      <c r="WTQ3220" s="385"/>
      <c r="WTR3220" s="385"/>
      <c r="WTS3220" s="385"/>
      <c r="WTT3220" s="385"/>
      <c r="WTU3220" s="385"/>
      <c r="WTV3220" s="385"/>
      <c r="WTW3220" s="385"/>
      <c r="WTX3220" s="385"/>
      <c r="WTY3220" s="385"/>
      <c r="WTZ3220" s="385"/>
      <c r="WUA3220" s="385"/>
      <c r="WUB3220" s="385"/>
      <c r="WUC3220" s="385"/>
      <c r="WUD3220" s="385"/>
      <c r="WUE3220" s="385"/>
      <c r="WUF3220" s="385"/>
      <c r="WUG3220" s="385"/>
      <c r="WUH3220" s="385"/>
      <c r="WUI3220" s="385"/>
      <c r="WUJ3220" s="385"/>
      <c r="WUK3220" s="385"/>
      <c r="WUL3220" s="385"/>
      <c r="WUM3220" s="385"/>
      <c r="WUN3220" s="385"/>
      <c r="WUO3220" s="385"/>
      <c r="WUP3220" s="385"/>
      <c r="WUQ3220" s="385"/>
      <c r="WUR3220" s="385"/>
      <c r="WUS3220" s="385"/>
      <c r="WUT3220" s="385"/>
      <c r="WUU3220" s="385"/>
      <c r="WUV3220" s="385"/>
      <c r="WUW3220" s="385"/>
      <c r="WUX3220" s="385"/>
      <c r="WUY3220" s="385"/>
      <c r="WUZ3220" s="385"/>
      <c r="WVA3220" s="385"/>
      <c r="WVB3220" s="385"/>
      <c r="WVC3220" s="385"/>
      <c r="WVD3220" s="385"/>
      <c r="WVE3220" s="385"/>
      <c r="WVF3220" s="385"/>
      <c r="WVG3220" s="385"/>
      <c r="WVH3220" s="385"/>
      <c r="WVI3220" s="385"/>
      <c r="WVJ3220" s="385"/>
      <c r="WVK3220" s="385"/>
      <c r="WVL3220" s="385"/>
      <c r="WVM3220" s="385"/>
      <c r="WVN3220" s="385"/>
      <c r="WVO3220" s="385"/>
      <c r="WVP3220" s="385"/>
      <c r="WVQ3220" s="385"/>
      <c r="WVR3220" s="385"/>
      <c r="WVS3220" s="385"/>
      <c r="WVT3220" s="385"/>
      <c r="WVU3220" s="385"/>
      <c r="WVV3220" s="385"/>
      <c r="WVW3220" s="385"/>
      <c r="WVX3220" s="385"/>
      <c r="WVY3220" s="385"/>
      <c r="WVZ3220" s="385"/>
      <c r="WWA3220" s="385"/>
      <c r="WWB3220" s="385"/>
      <c r="WWC3220" s="385"/>
      <c r="WWD3220" s="385"/>
      <c r="WWE3220" s="385"/>
      <c r="WWF3220" s="385"/>
      <c r="WWG3220" s="385"/>
      <c r="WWH3220" s="385"/>
      <c r="WWI3220" s="385"/>
      <c r="WWJ3220" s="385"/>
      <c r="WWK3220" s="385"/>
      <c r="WWL3220" s="385"/>
      <c r="WWM3220" s="385"/>
      <c r="WWN3220" s="385"/>
      <c r="WWO3220" s="385"/>
      <c r="WWP3220" s="385"/>
      <c r="WWQ3220" s="385"/>
      <c r="WWR3220" s="385"/>
      <c r="WWS3220" s="385"/>
      <c r="WWT3220" s="385"/>
      <c r="WWU3220" s="385"/>
      <c r="WWV3220" s="385"/>
      <c r="WWW3220" s="385"/>
      <c r="WWX3220" s="385"/>
      <c r="WWY3220" s="385"/>
      <c r="WWZ3220" s="385"/>
      <c r="WXA3220" s="385"/>
      <c r="WXB3220" s="385"/>
      <c r="WXC3220" s="385"/>
      <c r="WXD3220" s="385"/>
      <c r="WXE3220" s="385"/>
      <c r="WXF3220" s="385"/>
      <c r="WXG3220" s="385"/>
      <c r="WXH3220" s="385"/>
      <c r="WXI3220" s="385"/>
      <c r="WXJ3220" s="385"/>
      <c r="WXK3220" s="385"/>
      <c r="WXL3220" s="385"/>
      <c r="WXM3220" s="385"/>
      <c r="WXN3220" s="385"/>
      <c r="WXO3220" s="385"/>
      <c r="WXP3220" s="385"/>
      <c r="WXQ3220" s="385"/>
      <c r="WXR3220" s="385"/>
      <c r="WXS3220" s="385"/>
      <c r="WXT3220" s="385"/>
      <c r="WXU3220" s="385"/>
      <c r="WXV3220" s="385"/>
      <c r="WXW3220" s="385"/>
      <c r="WXX3220" s="385"/>
      <c r="WXY3220" s="385"/>
      <c r="WXZ3220" s="385"/>
      <c r="WYA3220" s="385"/>
      <c r="WYB3220" s="385"/>
      <c r="WYC3220" s="385"/>
      <c r="WYD3220" s="385"/>
      <c r="WYE3220" s="385"/>
      <c r="WYF3220" s="385"/>
      <c r="WYG3220" s="385"/>
      <c r="WYH3220" s="385"/>
      <c r="WYI3220" s="385"/>
      <c r="WYJ3220" s="385"/>
      <c r="WYK3220" s="385"/>
      <c r="WYL3220" s="385"/>
      <c r="WYM3220" s="385"/>
      <c r="WYN3220" s="385"/>
      <c r="WYO3220" s="385"/>
      <c r="WYP3220" s="385"/>
      <c r="WYQ3220" s="385"/>
      <c r="WYR3220" s="385"/>
      <c r="WYS3220" s="385"/>
      <c r="WYT3220" s="385"/>
      <c r="WYU3220" s="385"/>
      <c r="WYV3220" s="385"/>
      <c r="WYW3220" s="385"/>
      <c r="WYX3220" s="385"/>
      <c r="WYY3220" s="385"/>
      <c r="WYZ3220" s="385"/>
      <c r="WZA3220" s="385"/>
      <c r="WZB3220" s="385"/>
      <c r="WZC3220" s="385"/>
      <c r="WZD3220" s="385"/>
      <c r="WZE3220" s="385"/>
      <c r="WZF3220" s="385"/>
      <c r="WZG3220" s="385"/>
      <c r="WZH3220" s="385"/>
      <c r="WZI3220" s="385"/>
      <c r="WZJ3220" s="385"/>
      <c r="WZK3220" s="385"/>
      <c r="WZL3220" s="385"/>
      <c r="WZM3220" s="385"/>
      <c r="WZN3220" s="385"/>
      <c r="WZO3220" s="385"/>
      <c r="WZP3220" s="385"/>
      <c r="WZQ3220" s="385"/>
      <c r="WZR3220" s="385"/>
      <c r="WZS3220" s="385"/>
      <c r="WZT3220" s="385"/>
      <c r="WZU3220" s="385"/>
      <c r="WZV3220" s="385"/>
      <c r="WZW3220" s="385"/>
      <c r="WZX3220" s="385"/>
      <c r="WZY3220" s="385"/>
      <c r="WZZ3220" s="385"/>
      <c r="XAA3220" s="385"/>
      <c r="XAB3220" s="385"/>
      <c r="XAC3220" s="385"/>
      <c r="XAD3220" s="385"/>
      <c r="XAE3220" s="385"/>
      <c r="XAF3220" s="385"/>
      <c r="XAG3220" s="385"/>
      <c r="XAH3220" s="385"/>
      <c r="XAI3220" s="385"/>
      <c r="XAJ3220" s="385"/>
      <c r="XAK3220" s="385"/>
      <c r="XAL3220" s="385"/>
      <c r="XAM3220" s="385"/>
      <c r="XAN3220" s="385"/>
      <c r="XAO3220" s="385"/>
      <c r="XAP3220" s="385"/>
      <c r="XAQ3220" s="385"/>
      <c r="XAR3220" s="385"/>
      <c r="XAS3220" s="385"/>
      <c r="XAT3220" s="385"/>
      <c r="XAU3220" s="385"/>
      <c r="XAV3220" s="385"/>
      <c r="XAW3220" s="385"/>
      <c r="XAX3220" s="385"/>
      <c r="XAY3220" s="385"/>
      <c r="XAZ3220" s="385"/>
      <c r="XBA3220" s="385"/>
      <c r="XBB3220" s="385"/>
      <c r="XBC3220" s="385"/>
      <c r="XBD3220" s="385"/>
      <c r="XBE3220" s="385"/>
      <c r="XBF3220" s="385"/>
      <c r="XBG3220" s="385"/>
      <c r="XBH3220" s="385"/>
      <c r="XBI3220" s="385"/>
      <c r="XBJ3220" s="385"/>
      <c r="XBK3220" s="385"/>
      <c r="XBL3220" s="385"/>
      <c r="XBM3220" s="385"/>
      <c r="XBN3220" s="385"/>
      <c r="XBO3220" s="385"/>
      <c r="XBP3220" s="385"/>
      <c r="XBQ3220" s="385"/>
      <c r="XBR3220" s="385"/>
      <c r="XBS3220" s="385"/>
      <c r="XBT3220" s="385"/>
      <c r="XBU3220" s="385"/>
      <c r="XBV3220" s="385"/>
      <c r="XBW3220" s="385"/>
      <c r="XBX3220" s="385"/>
      <c r="XBY3220" s="385"/>
      <c r="XBZ3220" s="385"/>
      <c r="XCA3220" s="385"/>
      <c r="XCB3220" s="385"/>
      <c r="XCC3220" s="385"/>
      <c r="XCD3220" s="385"/>
      <c r="XCE3220" s="385"/>
      <c r="XCF3220" s="385"/>
      <c r="XCG3220" s="385"/>
      <c r="XCH3220" s="385"/>
      <c r="XCI3220" s="385"/>
      <c r="XCJ3220" s="385"/>
      <c r="XCK3220" s="385"/>
      <c r="XCL3220" s="385"/>
      <c r="XCM3220" s="385"/>
      <c r="XCN3220" s="385"/>
      <c r="XCO3220" s="385"/>
      <c r="XCP3220" s="385"/>
      <c r="XCQ3220" s="385"/>
      <c r="XCR3220" s="385"/>
      <c r="XCS3220" s="385"/>
      <c r="XCT3220" s="385"/>
      <c r="XCU3220" s="385"/>
      <c r="XCV3220" s="385"/>
      <c r="XCW3220" s="385"/>
      <c r="XCX3220" s="385"/>
      <c r="XCY3220" s="385"/>
      <c r="XCZ3220" s="385"/>
      <c r="XDA3220" s="385"/>
      <c r="XDB3220" s="385"/>
      <c r="XDC3220" s="385"/>
      <c r="XDD3220" s="385"/>
      <c r="XDE3220" s="385"/>
      <c r="XDF3220" s="385"/>
      <c r="XDG3220" s="385"/>
      <c r="XDH3220" s="385"/>
      <c r="XDI3220" s="385"/>
      <c r="XDJ3220" s="385"/>
      <c r="XDK3220" s="385"/>
      <c r="XDL3220" s="385"/>
      <c r="XDM3220" s="385"/>
      <c r="XDN3220" s="385"/>
      <c r="XDO3220" s="385"/>
      <c r="XDP3220" s="385"/>
      <c r="XDQ3220" s="385"/>
      <c r="XDR3220" s="385"/>
      <c r="XDS3220" s="385"/>
      <c r="XDT3220" s="385"/>
      <c r="XDU3220" s="385"/>
      <c r="XDV3220" s="385"/>
      <c r="XDW3220" s="385"/>
      <c r="XDX3220" s="385"/>
      <c r="XDY3220" s="385"/>
      <c r="XDZ3220" s="385"/>
      <c r="XEA3220" s="385"/>
      <c r="XEB3220" s="385"/>
      <c r="XEC3220" s="385"/>
      <c r="XED3220" s="385"/>
      <c r="XEE3220" s="385"/>
      <c r="XEF3220" s="385"/>
      <c r="XEG3220" s="385"/>
      <c r="XEH3220" s="385"/>
      <c r="XEI3220" s="385"/>
      <c r="XEJ3220" s="385"/>
      <c r="XEK3220" s="385"/>
      <c r="XEL3220" s="385"/>
      <c r="XEM3220" s="385"/>
      <c r="XEN3220" s="385"/>
      <c r="XEO3220" s="385"/>
      <c r="XEP3220" s="385"/>
      <c r="XEQ3220" s="385"/>
      <c r="XER3220" s="385"/>
      <c r="XES3220" s="385"/>
      <c r="XET3220" s="385"/>
      <c r="XEU3220" s="385"/>
      <c r="XEV3220" s="385"/>
      <c r="XEW3220" s="385"/>
      <c r="XEX3220" s="385"/>
      <c r="XEY3220" s="385"/>
      <c r="XEZ3220" s="385"/>
      <c r="XFA3220" s="385"/>
      <c r="XFB3220" s="385"/>
      <c r="XFC3220" s="385"/>
      <c r="XFD3220" s="385"/>
    </row>
    <row r="3221" spans="1:16384" x14ac:dyDescent="0.25">
      <c r="A3221" s="386">
        <v>5129</v>
      </c>
      <c r="B3221" s="386" t="s">
        <v>3882</v>
      </c>
      <c r="C3221" s="386" t="s">
        <v>1867</v>
      </c>
      <c r="D3221" s="386" t="s">
        <v>270</v>
      </c>
      <c r="E3221" s="386" t="s">
        <v>10</v>
      </c>
      <c r="F3221" s="386">
        <v>1300000</v>
      </c>
      <c r="G3221" s="386">
        <f t="shared" si="55"/>
        <v>1300000</v>
      </c>
      <c r="H3221" s="12">
        <v>1</v>
      </c>
      <c r="J3221" s="5"/>
      <c r="K3221" s="5"/>
      <c r="L3221" s="5"/>
      <c r="M3221" s="5"/>
      <c r="N3221" s="5"/>
      <c r="O3221" s="5"/>
      <c r="Y3221" s="5"/>
      <c r="Z3221" s="5"/>
      <c r="AA3221" s="5"/>
      <c r="AB3221" s="5"/>
      <c r="AC3221" s="5"/>
      <c r="AD3221" s="5"/>
      <c r="AE3221" s="5"/>
      <c r="AF3221" s="5"/>
      <c r="AG3221" s="5"/>
      <c r="AH3221" s="5"/>
      <c r="AI3221" s="5"/>
      <c r="AJ3221" s="5"/>
      <c r="AK3221" s="5"/>
      <c r="AL3221" s="5"/>
      <c r="AM3221" s="5"/>
      <c r="AN3221" s="5"/>
      <c r="AO3221" s="5"/>
      <c r="AP3221" s="5"/>
      <c r="AQ3221" s="5"/>
      <c r="AR3221" s="5"/>
      <c r="AS3221" s="5"/>
      <c r="AT3221" s="5"/>
      <c r="AU3221" s="5"/>
      <c r="AV3221" s="5"/>
    </row>
    <row r="3222" spans="1:16384" ht="15" customHeight="1" x14ac:dyDescent="0.25">
      <c r="A3222" s="503" t="s">
        <v>213</v>
      </c>
      <c r="B3222" s="504"/>
      <c r="C3222" s="504"/>
      <c r="D3222" s="504"/>
      <c r="E3222" s="504"/>
      <c r="F3222" s="504"/>
      <c r="G3222" s="504"/>
      <c r="H3222" s="505"/>
      <c r="I3222" s="23"/>
    </row>
    <row r="3223" spans="1:16384" ht="15" customHeight="1" x14ac:dyDescent="0.25">
      <c r="A3223" s="497" t="s">
        <v>12</v>
      </c>
      <c r="B3223" s="498"/>
      <c r="C3223" s="498"/>
      <c r="D3223" s="498"/>
      <c r="E3223" s="498"/>
      <c r="F3223" s="498"/>
      <c r="G3223" s="498"/>
      <c r="H3223" s="499"/>
      <c r="I3223" s="23"/>
    </row>
    <row r="3224" spans="1:16384" ht="54" x14ac:dyDescent="0.25">
      <c r="A3224" s="389">
        <v>4239</v>
      </c>
      <c r="B3224" s="389" t="s">
        <v>3922</v>
      </c>
      <c r="C3224" s="389" t="s">
        <v>3923</v>
      </c>
      <c r="D3224" s="389" t="s">
        <v>270</v>
      </c>
      <c r="E3224" s="389" t="s">
        <v>14</v>
      </c>
      <c r="F3224" s="389">
        <v>200000</v>
      </c>
      <c r="G3224" s="389">
        <v>200000</v>
      </c>
      <c r="H3224" s="389">
        <v>1</v>
      </c>
      <c r="I3224" s="23"/>
    </row>
    <row r="3225" spans="1:16384" ht="54" x14ac:dyDescent="0.25">
      <c r="A3225" s="389">
        <v>4239</v>
      </c>
      <c r="B3225" s="389" t="s">
        <v>3924</v>
      </c>
      <c r="C3225" s="389" t="s">
        <v>3923</v>
      </c>
      <c r="D3225" s="389" t="s">
        <v>270</v>
      </c>
      <c r="E3225" s="389" t="s">
        <v>14</v>
      </c>
      <c r="F3225" s="389">
        <v>300000</v>
      </c>
      <c r="G3225" s="389">
        <v>300000</v>
      </c>
      <c r="H3225" s="389">
        <v>1</v>
      </c>
      <c r="I3225" s="23"/>
    </row>
    <row r="3226" spans="1:16384" ht="15" customHeight="1" x14ac:dyDescent="0.25">
      <c r="A3226" s="503" t="s">
        <v>92</v>
      </c>
      <c r="B3226" s="504"/>
      <c r="C3226" s="504"/>
      <c r="D3226" s="504"/>
      <c r="E3226" s="504"/>
      <c r="F3226" s="504"/>
      <c r="G3226" s="504"/>
      <c r="H3226" s="505"/>
      <c r="I3226" s="23"/>
    </row>
    <row r="3227" spans="1:16384" ht="15" customHeight="1" x14ac:dyDescent="0.25">
      <c r="A3227" s="497" t="s">
        <v>12</v>
      </c>
      <c r="B3227" s="498"/>
      <c r="C3227" s="498"/>
      <c r="D3227" s="498"/>
      <c r="E3227" s="498"/>
      <c r="F3227" s="498"/>
      <c r="G3227" s="498"/>
      <c r="H3227" s="499"/>
      <c r="I3227" s="23"/>
    </row>
    <row r="3228" spans="1:16384" ht="27" x14ac:dyDescent="0.25">
      <c r="A3228" s="13">
        <v>4251</v>
      </c>
      <c r="B3228" s="13" t="s">
        <v>2866</v>
      </c>
      <c r="C3228" s="13" t="s">
        <v>2867</v>
      </c>
      <c r="D3228" s="13" t="s">
        <v>403</v>
      </c>
      <c r="E3228" s="13" t="s">
        <v>14</v>
      </c>
      <c r="F3228" s="13">
        <v>3000000</v>
      </c>
      <c r="G3228" s="13">
        <v>3000000</v>
      </c>
      <c r="H3228" s="13">
        <v>1</v>
      </c>
      <c r="I3228" s="23"/>
    </row>
    <row r="3229" spans="1:16384" ht="15" customHeight="1" x14ac:dyDescent="0.25">
      <c r="A3229" s="503" t="s">
        <v>140</v>
      </c>
      <c r="B3229" s="504"/>
      <c r="C3229" s="504"/>
      <c r="D3229" s="504"/>
      <c r="E3229" s="504"/>
      <c r="F3229" s="504"/>
      <c r="G3229" s="504"/>
      <c r="H3229" s="505"/>
      <c r="I3229" s="23"/>
    </row>
    <row r="3230" spans="1:16384" ht="15" customHeight="1" x14ac:dyDescent="0.25">
      <c r="A3230" s="497" t="s">
        <v>12</v>
      </c>
      <c r="B3230" s="498"/>
      <c r="C3230" s="498"/>
      <c r="D3230" s="498"/>
      <c r="E3230" s="498"/>
      <c r="F3230" s="498"/>
      <c r="G3230" s="498"/>
      <c r="H3230" s="499"/>
      <c r="I3230" s="23"/>
    </row>
    <row r="3231" spans="1:16384" ht="40.5" x14ac:dyDescent="0.25">
      <c r="A3231" s="188">
        <v>4239</v>
      </c>
      <c r="B3231" s="188" t="s">
        <v>455</v>
      </c>
      <c r="C3231" s="188" t="s">
        <v>456</v>
      </c>
      <c r="D3231" s="188" t="s">
        <v>9</v>
      </c>
      <c r="E3231" s="188" t="s">
        <v>14</v>
      </c>
      <c r="F3231" s="188">
        <v>479888</v>
      </c>
      <c r="G3231" s="188">
        <v>479888</v>
      </c>
      <c r="H3231" s="188">
        <v>1</v>
      </c>
      <c r="I3231" s="23"/>
    </row>
    <row r="3232" spans="1:16384" ht="40.5" x14ac:dyDescent="0.25">
      <c r="A3232" s="188">
        <v>4239</v>
      </c>
      <c r="B3232" s="188" t="s">
        <v>457</v>
      </c>
      <c r="C3232" s="188" t="s">
        <v>456</v>
      </c>
      <c r="D3232" s="188" t="s">
        <v>9</v>
      </c>
      <c r="E3232" s="188" t="s">
        <v>14</v>
      </c>
      <c r="F3232" s="188">
        <v>948888</v>
      </c>
      <c r="G3232" s="188">
        <v>948888</v>
      </c>
      <c r="H3232" s="188">
        <v>1</v>
      </c>
      <c r="I3232" s="23"/>
    </row>
    <row r="3233" spans="1:9" ht="40.5" x14ac:dyDescent="0.25">
      <c r="A3233" s="188">
        <v>4239</v>
      </c>
      <c r="B3233" s="188" t="s">
        <v>458</v>
      </c>
      <c r="C3233" s="188" t="s">
        <v>456</v>
      </c>
      <c r="D3233" s="188" t="s">
        <v>9</v>
      </c>
      <c r="E3233" s="188" t="s">
        <v>14</v>
      </c>
      <c r="F3233" s="188">
        <v>439888</v>
      </c>
      <c r="G3233" s="188">
        <v>439888</v>
      </c>
      <c r="H3233" s="188">
        <v>1</v>
      </c>
      <c r="I3233" s="23"/>
    </row>
    <row r="3234" spans="1:9" ht="40.5" x14ac:dyDescent="0.25">
      <c r="A3234" s="188">
        <v>4239</v>
      </c>
      <c r="B3234" s="188" t="s">
        <v>459</v>
      </c>
      <c r="C3234" s="188" t="s">
        <v>456</v>
      </c>
      <c r="D3234" s="188" t="s">
        <v>9</v>
      </c>
      <c r="E3234" s="188" t="s">
        <v>14</v>
      </c>
      <c r="F3234" s="188">
        <v>247888</v>
      </c>
      <c r="G3234" s="188">
        <v>247888</v>
      </c>
      <c r="H3234" s="188">
        <v>1</v>
      </c>
      <c r="I3234" s="23"/>
    </row>
    <row r="3235" spans="1:9" ht="40.5" x14ac:dyDescent="0.25">
      <c r="A3235" s="188">
        <v>4239</v>
      </c>
      <c r="B3235" s="188" t="s">
        <v>460</v>
      </c>
      <c r="C3235" s="188" t="s">
        <v>456</v>
      </c>
      <c r="D3235" s="188" t="s">
        <v>9</v>
      </c>
      <c r="E3235" s="188" t="s">
        <v>14</v>
      </c>
      <c r="F3235" s="188">
        <v>391888</v>
      </c>
      <c r="G3235" s="188">
        <v>391888</v>
      </c>
      <c r="H3235" s="188">
        <v>1</v>
      </c>
      <c r="I3235" s="23"/>
    </row>
    <row r="3236" spans="1:9" ht="40.5" x14ac:dyDescent="0.25">
      <c r="A3236" s="188">
        <v>4239</v>
      </c>
      <c r="B3236" s="188" t="s">
        <v>461</v>
      </c>
      <c r="C3236" s="188" t="s">
        <v>456</v>
      </c>
      <c r="D3236" s="188" t="s">
        <v>9</v>
      </c>
      <c r="E3236" s="188" t="s">
        <v>14</v>
      </c>
      <c r="F3236" s="188">
        <v>314000</v>
      </c>
      <c r="G3236" s="188">
        <v>314000</v>
      </c>
      <c r="H3236" s="188">
        <v>1</v>
      </c>
      <c r="I3236" s="23"/>
    </row>
    <row r="3237" spans="1:9" ht="40.5" x14ac:dyDescent="0.25">
      <c r="A3237" s="188">
        <v>4239</v>
      </c>
      <c r="B3237" s="188" t="s">
        <v>462</v>
      </c>
      <c r="C3237" s="188" t="s">
        <v>456</v>
      </c>
      <c r="D3237" s="188" t="s">
        <v>9</v>
      </c>
      <c r="E3237" s="188" t="s">
        <v>14</v>
      </c>
      <c r="F3237" s="188">
        <v>698000</v>
      </c>
      <c r="G3237" s="188">
        <v>698000</v>
      </c>
      <c r="H3237" s="188">
        <v>1</v>
      </c>
      <c r="I3237" s="23"/>
    </row>
    <row r="3238" spans="1:9" ht="40.5" x14ac:dyDescent="0.25">
      <c r="A3238" s="188">
        <v>4239</v>
      </c>
      <c r="B3238" s="188" t="s">
        <v>463</v>
      </c>
      <c r="C3238" s="188" t="s">
        <v>456</v>
      </c>
      <c r="D3238" s="188" t="s">
        <v>9</v>
      </c>
      <c r="E3238" s="188" t="s">
        <v>14</v>
      </c>
      <c r="F3238" s="188">
        <v>148000</v>
      </c>
      <c r="G3238" s="188">
        <v>148000</v>
      </c>
      <c r="H3238" s="188">
        <v>1</v>
      </c>
      <c r="I3238" s="23"/>
    </row>
    <row r="3239" spans="1:9" ht="40.5" x14ac:dyDescent="0.25">
      <c r="A3239" s="188">
        <v>4239</v>
      </c>
      <c r="B3239" s="188" t="s">
        <v>464</v>
      </c>
      <c r="C3239" s="188" t="s">
        <v>456</v>
      </c>
      <c r="D3239" s="188" t="s">
        <v>9</v>
      </c>
      <c r="E3239" s="188" t="s">
        <v>14</v>
      </c>
      <c r="F3239" s="188">
        <v>798000</v>
      </c>
      <c r="G3239" s="188">
        <v>798000</v>
      </c>
      <c r="H3239" s="188">
        <v>1</v>
      </c>
      <c r="I3239" s="23"/>
    </row>
    <row r="3240" spans="1:9" ht="15" customHeight="1" x14ac:dyDescent="0.25">
      <c r="A3240" s="524" t="s">
        <v>4954</v>
      </c>
      <c r="B3240" s="525"/>
      <c r="C3240" s="525"/>
      <c r="D3240" s="525"/>
      <c r="E3240" s="525"/>
      <c r="F3240" s="525"/>
      <c r="G3240" s="525"/>
      <c r="H3240" s="526"/>
      <c r="I3240" s="23"/>
    </row>
    <row r="3241" spans="1:9" x14ac:dyDescent="0.25">
      <c r="A3241" s="497" t="s">
        <v>8</v>
      </c>
      <c r="B3241" s="498"/>
      <c r="C3241" s="498"/>
      <c r="D3241" s="498"/>
      <c r="E3241" s="498"/>
      <c r="F3241" s="498"/>
      <c r="G3241" s="498"/>
      <c r="H3241" s="499"/>
      <c r="I3241" s="23"/>
    </row>
    <row r="3242" spans="1:9" x14ac:dyDescent="0.25">
      <c r="A3242" s="381">
        <v>4269</v>
      </c>
      <c r="B3242" s="381" t="s">
        <v>3669</v>
      </c>
      <c r="C3242" s="381" t="s">
        <v>3094</v>
      </c>
      <c r="D3242" s="381" t="s">
        <v>9</v>
      </c>
      <c r="E3242" s="381" t="s">
        <v>10</v>
      </c>
      <c r="F3242" s="381">
        <v>17500</v>
      </c>
      <c r="G3242" s="381">
        <f>+F3242*H3242</f>
        <v>3500000</v>
      </c>
      <c r="H3242" s="381">
        <v>200</v>
      </c>
      <c r="I3242" s="23"/>
    </row>
    <row r="3243" spans="1:9" x14ac:dyDescent="0.25">
      <c r="A3243" s="381">
        <v>4269</v>
      </c>
      <c r="B3243" s="381" t="s">
        <v>3672</v>
      </c>
      <c r="C3243" s="381" t="s">
        <v>1848</v>
      </c>
      <c r="D3243" s="381" t="s">
        <v>9</v>
      </c>
      <c r="E3243" s="381" t="s">
        <v>876</v>
      </c>
      <c r="F3243" s="381">
        <v>3500</v>
      </c>
      <c r="G3243" s="381">
        <f>+F3243*H3243</f>
        <v>8334900</v>
      </c>
      <c r="H3243" s="381">
        <v>2381.4</v>
      </c>
      <c r="I3243" s="23"/>
    </row>
    <row r="3244" spans="1:9" x14ac:dyDescent="0.25">
      <c r="A3244" s="381">
        <v>4269</v>
      </c>
      <c r="B3244" s="381" t="s">
        <v>3673</v>
      </c>
      <c r="C3244" s="381" t="s">
        <v>1848</v>
      </c>
      <c r="D3244" s="381" t="s">
        <v>9</v>
      </c>
      <c r="E3244" s="381" t="s">
        <v>876</v>
      </c>
      <c r="F3244" s="381">
        <v>3300</v>
      </c>
      <c r="G3244" s="381">
        <f>+F3244*H3244</f>
        <v>1658250</v>
      </c>
      <c r="H3244" s="381">
        <v>502.5</v>
      </c>
      <c r="I3244" s="23"/>
    </row>
    <row r="3245" spans="1:9" ht="27" x14ac:dyDescent="0.25">
      <c r="A3245" s="381">
        <v>4261</v>
      </c>
      <c r="B3245" s="381" t="s">
        <v>3670</v>
      </c>
      <c r="C3245" s="381" t="s">
        <v>3671</v>
      </c>
      <c r="D3245" s="381" t="s">
        <v>9</v>
      </c>
      <c r="E3245" s="381" t="s">
        <v>10</v>
      </c>
      <c r="F3245" s="381">
        <v>17500</v>
      </c>
      <c r="G3245" s="381">
        <f>+F3245*H3245</f>
        <v>3500000</v>
      </c>
      <c r="H3245" s="381">
        <v>200</v>
      </c>
      <c r="I3245" s="23"/>
    </row>
    <row r="3246" spans="1:9" ht="15" customHeight="1" x14ac:dyDescent="0.25">
      <c r="A3246" s="524" t="s">
        <v>83</v>
      </c>
      <c r="B3246" s="525"/>
      <c r="C3246" s="525"/>
      <c r="D3246" s="525"/>
      <c r="E3246" s="525"/>
      <c r="F3246" s="525"/>
      <c r="G3246" s="525"/>
      <c r="H3246" s="526"/>
      <c r="I3246" s="23"/>
    </row>
    <row r="3247" spans="1:9" ht="15" customHeight="1" x14ac:dyDescent="0.25">
      <c r="A3247" s="497" t="s">
        <v>8</v>
      </c>
      <c r="B3247" s="498"/>
      <c r="C3247" s="498"/>
      <c r="D3247" s="498"/>
      <c r="E3247" s="498"/>
      <c r="F3247" s="498"/>
      <c r="G3247" s="498"/>
      <c r="H3247" s="499"/>
      <c r="I3247" s="23"/>
    </row>
    <row r="3248" spans="1:9" ht="15" customHeight="1" x14ac:dyDescent="0.25">
      <c r="A3248" s="185"/>
      <c r="B3248" s="186"/>
      <c r="C3248" s="186"/>
      <c r="D3248" s="186"/>
      <c r="E3248" s="186"/>
      <c r="F3248" s="186"/>
      <c r="G3248" s="186"/>
      <c r="H3248" s="186"/>
      <c r="I3248" s="23"/>
    </row>
    <row r="3249" spans="1:9" x14ac:dyDescent="0.25">
      <c r="A3249" s="174"/>
      <c r="B3249" s="174"/>
      <c r="C3249" s="174"/>
      <c r="D3249" s="174"/>
      <c r="E3249" s="174"/>
      <c r="F3249" s="174"/>
      <c r="G3249" s="174"/>
      <c r="H3249" s="174"/>
      <c r="I3249" s="23"/>
    </row>
    <row r="3250" spans="1:9" ht="15" customHeight="1" x14ac:dyDescent="0.25">
      <c r="A3250" s="497" t="s">
        <v>12</v>
      </c>
      <c r="B3250" s="498"/>
      <c r="C3250" s="498"/>
      <c r="D3250" s="498"/>
      <c r="E3250" s="498"/>
      <c r="F3250" s="498"/>
      <c r="G3250" s="498"/>
      <c r="H3250" s="499"/>
      <c r="I3250" s="23"/>
    </row>
    <row r="3251" spans="1:9" ht="40.5" x14ac:dyDescent="0.25">
      <c r="A3251" s="381">
        <v>4239</v>
      </c>
      <c r="B3251" s="381" t="s">
        <v>3674</v>
      </c>
      <c r="C3251" s="381" t="s">
        <v>519</v>
      </c>
      <c r="D3251" s="381" t="s">
        <v>9</v>
      </c>
      <c r="E3251" s="381" t="s">
        <v>14</v>
      </c>
      <c r="F3251" s="381">
        <v>400000</v>
      </c>
      <c r="G3251" s="381">
        <v>400000</v>
      </c>
      <c r="H3251" s="381">
        <v>1</v>
      </c>
      <c r="I3251" s="23"/>
    </row>
    <row r="3252" spans="1:9" ht="40.5" x14ac:dyDescent="0.25">
      <c r="A3252" s="349">
        <v>4239</v>
      </c>
      <c r="B3252" s="381" t="s">
        <v>3037</v>
      </c>
      <c r="C3252" s="381" t="s">
        <v>519</v>
      </c>
      <c r="D3252" s="381" t="s">
        <v>9</v>
      </c>
      <c r="E3252" s="381" t="s">
        <v>14</v>
      </c>
      <c r="F3252" s="381">
        <v>500000</v>
      </c>
      <c r="G3252" s="381">
        <v>500000</v>
      </c>
      <c r="H3252" s="381">
        <v>1</v>
      </c>
      <c r="I3252" s="23"/>
    </row>
    <row r="3253" spans="1:9" ht="40.5" x14ac:dyDescent="0.25">
      <c r="A3253" s="349">
        <v>4239</v>
      </c>
      <c r="B3253" s="349" t="s">
        <v>3038</v>
      </c>
      <c r="C3253" s="349" t="s">
        <v>519</v>
      </c>
      <c r="D3253" s="349" t="s">
        <v>9</v>
      </c>
      <c r="E3253" s="349" t="s">
        <v>14</v>
      </c>
      <c r="F3253" s="349">
        <v>800000</v>
      </c>
      <c r="G3253" s="349">
        <v>800000</v>
      </c>
      <c r="H3253" s="349">
        <v>2</v>
      </c>
      <c r="I3253" s="23"/>
    </row>
    <row r="3254" spans="1:9" ht="40.5" x14ac:dyDescent="0.25">
      <c r="A3254" s="349">
        <v>4239</v>
      </c>
      <c r="B3254" s="349" t="s">
        <v>3039</v>
      </c>
      <c r="C3254" s="349" t="s">
        <v>519</v>
      </c>
      <c r="D3254" s="349" t="s">
        <v>9</v>
      </c>
      <c r="E3254" s="349" t="s">
        <v>14</v>
      </c>
      <c r="F3254" s="349">
        <v>800000</v>
      </c>
      <c r="G3254" s="349">
        <v>800000</v>
      </c>
      <c r="H3254" s="349">
        <v>3</v>
      </c>
      <c r="I3254" s="23"/>
    </row>
    <row r="3255" spans="1:9" ht="40.5" x14ac:dyDescent="0.25">
      <c r="A3255" s="349">
        <v>4239</v>
      </c>
      <c r="B3255" s="349" t="s">
        <v>3040</v>
      </c>
      <c r="C3255" s="349" t="s">
        <v>519</v>
      </c>
      <c r="D3255" s="349" t="s">
        <v>9</v>
      </c>
      <c r="E3255" s="349" t="s">
        <v>14</v>
      </c>
      <c r="F3255" s="349">
        <v>400000</v>
      </c>
      <c r="G3255" s="349">
        <v>400000</v>
      </c>
      <c r="H3255" s="349">
        <v>4</v>
      </c>
      <c r="I3255" s="23"/>
    </row>
    <row r="3256" spans="1:9" ht="40.5" x14ac:dyDescent="0.25">
      <c r="A3256" s="349">
        <v>4239</v>
      </c>
      <c r="B3256" s="349" t="s">
        <v>3041</v>
      </c>
      <c r="C3256" s="349" t="s">
        <v>519</v>
      </c>
      <c r="D3256" s="349" t="s">
        <v>9</v>
      </c>
      <c r="E3256" s="349" t="s">
        <v>14</v>
      </c>
      <c r="F3256" s="349">
        <v>800000</v>
      </c>
      <c r="G3256" s="349">
        <v>800000</v>
      </c>
      <c r="H3256" s="349">
        <v>5</v>
      </c>
      <c r="I3256" s="23"/>
    </row>
    <row r="3257" spans="1:9" ht="40.5" x14ac:dyDescent="0.25">
      <c r="A3257" s="349">
        <v>4239</v>
      </c>
      <c r="B3257" s="349" t="s">
        <v>3042</v>
      </c>
      <c r="C3257" s="349" t="s">
        <v>519</v>
      </c>
      <c r="D3257" s="349" t="s">
        <v>9</v>
      </c>
      <c r="E3257" s="349" t="s">
        <v>14</v>
      </c>
      <c r="F3257" s="349">
        <v>400000</v>
      </c>
      <c r="G3257" s="349">
        <v>400000</v>
      </c>
      <c r="H3257" s="349">
        <v>6</v>
      </c>
      <c r="I3257" s="23"/>
    </row>
    <row r="3258" spans="1:9" ht="40.5" x14ac:dyDescent="0.25">
      <c r="A3258" s="349">
        <v>4239</v>
      </c>
      <c r="B3258" s="349" t="s">
        <v>3043</v>
      </c>
      <c r="C3258" s="349" t="s">
        <v>519</v>
      </c>
      <c r="D3258" s="349" t="s">
        <v>9</v>
      </c>
      <c r="E3258" s="349" t="s">
        <v>14</v>
      </c>
      <c r="F3258" s="349">
        <v>800000</v>
      </c>
      <c r="G3258" s="349">
        <v>800000</v>
      </c>
      <c r="H3258" s="349">
        <v>7</v>
      </c>
      <c r="I3258" s="23"/>
    </row>
    <row r="3259" spans="1:9" ht="40.5" x14ac:dyDescent="0.25">
      <c r="A3259" s="349">
        <v>4239</v>
      </c>
      <c r="B3259" s="349" t="s">
        <v>3044</v>
      </c>
      <c r="C3259" s="349" t="s">
        <v>519</v>
      </c>
      <c r="D3259" s="349" t="s">
        <v>9</v>
      </c>
      <c r="E3259" s="349" t="s">
        <v>14</v>
      </c>
      <c r="F3259" s="349">
        <v>800000</v>
      </c>
      <c r="G3259" s="349">
        <v>800000</v>
      </c>
      <c r="H3259" s="349">
        <v>8</v>
      </c>
      <c r="I3259" s="23"/>
    </row>
    <row r="3260" spans="1:9" ht="67.5" x14ac:dyDescent="0.25">
      <c r="A3260" s="349">
        <v>4239</v>
      </c>
      <c r="B3260" s="349" t="s">
        <v>448</v>
      </c>
      <c r="C3260" s="349" t="s">
        <v>449</v>
      </c>
      <c r="D3260" s="349" t="s">
        <v>9</v>
      </c>
      <c r="E3260" s="349" t="s">
        <v>14</v>
      </c>
      <c r="F3260" s="349">
        <v>644000</v>
      </c>
      <c r="G3260" s="349">
        <v>644000</v>
      </c>
      <c r="H3260" s="349">
        <v>1</v>
      </c>
      <c r="I3260" s="23"/>
    </row>
    <row r="3261" spans="1:9" ht="54" x14ac:dyDescent="0.25">
      <c r="A3261" s="349">
        <v>4239</v>
      </c>
      <c r="B3261" s="349" t="s">
        <v>450</v>
      </c>
      <c r="C3261" s="349" t="s">
        <v>451</v>
      </c>
      <c r="D3261" s="349" t="s">
        <v>9</v>
      </c>
      <c r="E3261" s="349" t="s">
        <v>14</v>
      </c>
      <c r="F3261" s="349">
        <v>344000</v>
      </c>
      <c r="G3261" s="349">
        <v>344000</v>
      </c>
      <c r="H3261" s="349">
        <v>1</v>
      </c>
      <c r="I3261" s="23"/>
    </row>
    <row r="3262" spans="1:9" ht="67.5" x14ac:dyDescent="0.25">
      <c r="A3262" s="349">
        <v>4239</v>
      </c>
      <c r="B3262" s="349" t="s">
        <v>452</v>
      </c>
      <c r="C3262" s="349" t="s">
        <v>449</v>
      </c>
      <c r="D3262" s="349" t="s">
        <v>9</v>
      </c>
      <c r="E3262" s="349" t="s">
        <v>14</v>
      </c>
      <c r="F3262" s="349">
        <v>1850000</v>
      </c>
      <c r="G3262" s="349">
        <v>1850000</v>
      </c>
      <c r="H3262" s="349">
        <v>1</v>
      </c>
      <c r="I3262" s="23"/>
    </row>
    <row r="3263" spans="1:9" ht="54" x14ac:dyDescent="0.25">
      <c r="A3263" s="349">
        <v>4239</v>
      </c>
      <c r="B3263" s="349" t="s">
        <v>453</v>
      </c>
      <c r="C3263" s="349" t="s">
        <v>451</v>
      </c>
      <c r="D3263" s="349" t="s">
        <v>9</v>
      </c>
      <c r="E3263" s="349" t="s">
        <v>14</v>
      </c>
      <c r="F3263" s="349">
        <v>679050</v>
      </c>
      <c r="G3263" s="349">
        <v>679050</v>
      </c>
      <c r="H3263" s="349">
        <v>1</v>
      </c>
      <c r="I3263" s="23"/>
    </row>
    <row r="3264" spans="1:9" ht="54" x14ac:dyDescent="0.25">
      <c r="A3264" s="349">
        <v>4239</v>
      </c>
      <c r="B3264" s="349" t="s">
        <v>454</v>
      </c>
      <c r="C3264" s="349" t="s">
        <v>451</v>
      </c>
      <c r="D3264" s="349" t="s">
        <v>9</v>
      </c>
      <c r="E3264" s="349" t="s">
        <v>14</v>
      </c>
      <c r="F3264" s="349">
        <v>444000</v>
      </c>
      <c r="G3264" s="349">
        <v>444000</v>
      </c>
      <c r="H3264" s="349">
        <v>1</v>
      </c>
      <c r="I3264" s="23"/>
    </row>
    <row r="3265" spans="1:9" ht="15" customHeight="1" x14ac:dyDescent="0.25">
      <c r="A3265" s="524" t="s">
        <v>184</v>
      </c>
      <c r="B3265" s="525"/>
      <c r="C3265" s="525"/>
      <c r="D3265" s="525"/>
      <c r="E3265" s="525"/>
      <c r="F3265" s="525"/>
      <c r="G3265" s="525"/>
      <c r="H3265" s="526"/>
      <c r="I3265" s="23"/>
    </row>
    <row r="3266" spans="1:9" ht="15" customHeight="1" x14ac:dyDescent="0.25">
      <c r="A3266" s="512" t="s">
        <v>16</v>
      </c>
      <c r="B3266" s="513"/>
      <c r="C3266" s="513"/>
      <c r="D3266" s="513"/>
      <c r="E3266" s="513"/>
      <c r="F3266" s="513"/>
      <c r="G3266" s="513"/>
      <c r="H3266" s="514"/>
      <c r="I3266" s="23"/>
    </row>
    <row r="3267" spans="1:9" x14ac:dyDescent="0.25">
      <c r="A3267" s="12"/>
      <c r="B3267" s="12"/>
      <c r="C3267" s="12"/>
      <c r="D3267" s="12"/>
      <c r="E3267" s="12"/>
      <c r="F3267" s="12"/>
      <c r="G3267" s="12"/>
      <c r="H3267" s="12"/>
      <c r="I3267" s="23"/>
    </row>
    <row r="3268" spans="1:9" ht="15" customHeight="1" x14ac:dyDescent="0.25">
      <c r="A3268" s="497" t="s">
        <v>12</v>
      </c>
      <c r="B3268" s="498"/>
      <c r="C3268" s="498"/>
      <c r="D3268" s="498"/>
      <c r="E3268" s="498"/>
      <c r="F3268" s="498"/>
      <c r="G3268" s="498"/>
      <c r="H3268" s="499"/>
      <c r="I3268" s="23"/>
    </row>
    <row r="3269" spans="1:9" x14ac:dyDescent="0.25">
      <c r="A3269" s="36"/>
      <c r="B3269" s="36"/>
      <c r="C3269" s="36"/>
      <c r="D3269" s="36"/>
      <c r="E3269" s="36"/>
      <c r="F3269" s="36"/>
      <c r="G3269" s="36"/>
      <c r="H3269" s="36"/>
      <c r="I3269" s="23"/>
    </row>
    <row r="3270" spans="1:9" ht="17.25" customHeight="1" x14ac:dyDescent="0.25">
      <c r="A3270" s="524" t="s">
        <v>141</v>
      </c>
      <c r="B3270" s="525"/>
      <c r="C3270" s="525"/>
      <c r="D3270" s="525"/>
      <c r="E3270" s="525"/>
      <c r="F3270" s="525"/>
      <c r="G3270" s="525"/>
      <c r="H3270" s="526"/>
      <c r="I3270" s="23"/>
    </row>
    <row r="3271" spans="1:9" ht="15" customHeight="1" x14ac:dyDescent="0.25">
      <c r="A3271" s="497" t="s">
        <v>12</v>
      </c>
      <c r="B3271" s="498"/>
      <c r="C3271" s="498"/>
      <c r="D3271" s="498"/>
      <c r="E3271" s="498"/>
      <c r="F3271" s="498"/>
      <c r="G3271" s="498"/>
      <c r="H3271" s="499"/>
      <c r="I3271" s="23"/>
    </row>
    <row r="3272" spans="1:9" ht="27" x14ac:dyDescent="0.25">
      <c r="A3272" s="4">
        <v>4238</v>
      </c>
      <c r="B3272" s="4" t="s">
        <v>395</v>
      </c>
      <c r="C3272" s="4" t="s">
        <v>394</v>
      </c>
      <c r="D3272" s="4" t="s">
        <v>13</v>
      </c>
      <c r="E3272" s="4" t="s">
        <v>14</v>
      </c>
      <c r="F3272" s="4">
        <v>1365000</v>
      </c>
      <c r="G3272" s="4">
        <v>1365000</v>
      </c>
      <c r="H3272" s="4">
        <v>1</v>
      </c>
      <c r="I3272" s="23"/>
    </row>
    <row r="3273" spans="1:9" ht="27" x14ac:dyDescent="0.25">
      <c r="A3273" s="4">
        <v>4239</v>
      </c>
      <c r="B3273" s="4" t="s">
        <v>393</v>
      </c>
      <c r="C3273" s="4" t="s">
        <v>394</v>
      </c>
      <c r="D3273" s="4" t="s">
        <v>13</v>
      </c>
      <c r="E3273" s="4" t="s">
        <v>14</v>
      </c>
      <c r="F3273" s="4">
        <v>3003000</v>
      </c>
      <c r="G3273" s="4">
        <v>3003000</v>
      </c>
      <c r="H3273" s="4">
        <v>1</v>
      </c>
      <c r="I3273" s="23"/>
    </row>
    <row r="3274" spans="1:9" ht="15" customHeight="1" x14ac:dyDescent="0.25">
      <c r="A3274" s="503" t="s">
        <v>207</v>
      </c>
      <c r="B3274" s="504"/>
      <c r="C3274" s="504"/>
      <c r="D3274" s="504"/>
      <c r="E3274" s="504"/>
      <c r="F3274" s="504"/>
      <c r="G3274" s="504"/>
      <c r="H3274" s="505"/>
      <c r="I3274" s="23"/>
    </row>
    <row r="3275" spans="1:9" ht="15" customHeight="1" x14ac:dyDescent="0.25">
      <c r="A3275" s="497" t="s">
        <v>12</v>
      </c>
      <c r="B3275" s="498"/>
      <c r="C3275" s="498"/>
      <c r="D3275" s="498"/>
      <c r="E3275" s="498"/>
      <c r="F3275" s="498"/>
      <c r="G3275" s="498"/>
      <c r="H3275" s="499"/>
      <c r="I3275" s="23"/>
    </row>
    <row r="3276" spans="1:9" ht="27" x14ac:dyDescent="0.25">
      <c r="A3276" s="111">
        <v>4251</v>
      </c>
      <c r="B3276" s="335" t="s">
        <v>2743</v>
      </c>
      <c r="C3276" s="335" t="s">
        <v>476</v>
      </c>
      <c r="D3276" s="335" t="s">
        <v>1234</v>
      </c>
      <c r="E3276" s="335" t="s">
        <v>14</v>
      </c>
      <c r="F3276" s="335">
        <v>400000</v>
      </c>
      <c r="G3276" s="335">
        <v>400000</v>
      </c>
      <c r="H3276" s="335">
        <v>1</v>
      </c>
      <c r="I3276" s="23"/>
    </row>
    <row r="3277" spans="1:9" ht="15" customHeight="1" x14ac:dyDescent="0.25">
      <c r="A3277" s="497" t="s">
        <v>16</v>
      </c>
      <c r="B3277" s="498"/>
      <c r="C3277" s="498"/>
      <c r="D3277" s="498"/>
      <c r="E3277" s="498"/>
      <c r="F3277" s="498"/>
      <c r="G3277" s="498"/>
      <c r="H3277" s="499"/>
      <c r="I3277" s="23"/>
    </row>
    <row r="3278" spans="1:9" ht="27" x14ac:dyDescent="0.25">
      <c r="A3278" s="97">
        <v>4251</v>
      </c>
      <c r="B3278" s="335" t="s">
        <v>2742</v>
      </c>
      <c r="C3278" s="335" t="s">
        <v>492</v>
      </c>
      <c r="D3278" s="335" t="s">
        <v>403</v>
      </c>
      <c r="E3278" s="335" t="s">
        <v>14</v>
      </c>
      <c r="F3278" s="335">
        <v>19600000</v>
      </c>
      <c r="G3278" s="335">
        <v>19600000</v>
      </c>
      <c r="H3278" s="335">
        <v>1</v>
      </c>
      <c r="I3278" s="23"/>
    </row>
    <row r="3279" spans="1:9" ht="15" customHeight="1" x14ac:dyDescent="0.25">
      <c r="A3279" s="503" t="s">
        <v>287</v>
      </c>
      <c r="B3279" s="504"/>
      <c r="C3279" s="504"/>
      <c r="D3279" s="504"/>
      <c r="E3279" s="504"/>
      <c r="F3279" s="504"/>
      <c r="G3279" s="504"/>
      <c r="H3279" s="505"/>
      <c r="I3279" s="23"/>
    </row>
    <row r="3280" spans="1:9" ht="15" customHeight="1" x14ac:dyDescent="0.25">
      <c r="A3280" s="497" t="s">
        <v>16</v>
      </c>
      <c r="B3280" s="498"/>
      <c r="C3280" s="498"/>
      <c r="D3280" s="498"/>
      <c r="E3280" s="498"/>
      <c r="F3280" s="498"/>
      <c r="G3280" s="498"/>
      <c r="H3280" s="499"/>
      <c r="I3280" s="23"/>
    </row>
    <row r="3281" spans="1:24" s="448" customFormat="1" ht="27" x14ac:dyDescent="0.25">
      <c r="A3281" s="456">
        <v>5113</v>
      </c>
      <c r="B3281" s="456" t="s">
        <v>4709</v>
      </c>
      <c r="C3281" s="456" t="s">
        <v>996</v>
      </c>
      <c r="D3281" s="456" t="s">
        <v>403</v>
      </c>
      <c r="E3281" s="456" t="s">
        <v>14</v>
      </c>
      <c r="F3281" s="456">
        <v>17212888</v>
      </c>
      <c r="G3281" s="456">
        <v>17212888</v>
      </c>
      <c r="H3281" s="456">
        <v>1</v>
      </c>
      <c r="I3281" s="451"/>
      <c r="P3281" s="449"/>
      <c r="Q3281" s="449"/>
      <c r="R3281" s="449"/>
      <c r="S3281" s="449"/>
      <c r="T3281" s="449"/>
      <c r="U3281" s="449"/>
      <c r="V3281" s="449"/>
      <c r="W3281" s="449"/>
      <c r="X3281" s="449"/>
    </row>
    <row r="3282" spans="1:24" s="448" customFormat="1" ht="27" x14ac:dyDescent="0.25">
      <c r="A3282" s="456">
        <v>5113</v>
      </c>
      <c r="B3282" s="456" t="s">
        <v>4710</v>
      </c>
      <c r="C3282" s="456" t="s">
        <v>996</v>
      </c>
      <c r="D3282" s="456" t="s">
        <v>403</v>
      </c>
      <c r="E3282" s="456" t="s">
        <v>14</v>
      </c>
      <c r="F3282" s="456">
        <v>18541493</v>
      </c>
      <c r="G3282" s="456">
        <v>18541493</v>
      </c>
      <c r="H3282" s="456">
        <v>1</v>
      </c>
      <c r="I3282" s="451"/>
      <c r="P3282" s="449"/>
      <c r="Q3282" s="449"/>
      <c r="R3282" s="449"/>
      <c r="S3282" s="449"/>
      <c r="T3282" s="449"/>
      <c r="U3282" s="449"/>
      <c r="V3282" s="449"/>
      <c r="W3282" s="449"/>
      <c r="X3282" s="449"/>
    </row>
    <row r="3283" spans="1:24" ht="27" x14ac:dyDescent="0.25">
      <c r="A3283" s="335">
        <v>5113</v>
      </c>
      <c r="B3283" s="456" t="s">
        <v>2734</v>
      </c>
      <c r="C3283" s="456" t="s">
        <v>996</v>
      </c>
      <c r="D3283" s="456" t="s">
        <v>403</v>
      </c>
      <c r="E3283" s="456" t="s">
        <v>14</v>
      </c>
      <c r="F3283" s="456">
        <v>17212800</v>
      </c>
      <c r="G3283" s="456">
        <v>17212800</v>
      </c>
      <c r="H3283" s="456">
        <v>1</v>
      </c>
      <c r="I3283" s="23"/>
    </row>
    <row r="3284" spans="1:24" ht="27" x14ac:dyDescent="0.25">
      <c r="A3284" s="335">
        <v>5113</v>
      </c>
      <c r="B3284" s="335" t="s">
        <v>2735</v>
      </c>
      <c r="C3284" s="335" t="s">
        <v>996</v>
      </c>
      <c r="D3284" s="335" t="s">
        <v>403</v>
      </c>
      <c r="E3284" s="335" t="s">
        <v>14</v>
      </c>
      <c r="F3284" s="335">
        <v>18541600</v>
      </c>
      <c r="G3284" s="335">
        <v>18541600</v>
      </c>
      <c r="H3284" s="335">
        <v>1</v>
      </c>
      <c r="I3284" s="23"/>
    </row>
    <row r="3285" spans="1:24" ht="15" customHeight="1" x14ac:dyDescent="0.25">
      <c r="A3285" s="497" t="s">
        <v>12</v>
      </c>
      <c r="B3285" s="498"/>
      <c r="C3285" s="498"/>
      <c r="D3285" s="498"/>
      <c r="E3285" s="498"/>
      <c r="F3285" s="498"/>
      <c r="G3285" s="498"/>
      <c r="H3285" s="499"/>
      <c r="I3285" s="23"/>
    </row>
    <row r="3286" spans="1:24" ht="27" x14ac:dyDescent="0.25">
      <c r="A3286" s="335">
        <v>5113</v>
      </c>
      <c r="B3286" s="335" t="s">
        <v>2736</v>
      </c>
      <c r="C3286" s="335" t="s">
        <v>476</v>
      </c>
      <c r="D3286" s="335" t="s">
        <v>1234</v>
      </c>
      <c r="E3286" s="335" t="s">
        <v>14</v>
      </c>
      <c r="F3286" s="335">
        <v>344000</v>
      </c>
      <c r="G3286" s="335">
        <v>344000</v>
      </c>
      <c r="H3286" s="335">
        <v>1</v>
      </c>
      <c r="I3286" s="23"/>
    </row>
    <row r="3287" spans="1:24" ht="27" x14ac:dyDescent="0.25">
      <c r="A3287" s="335">
        <v>5113</v>
      </c>
      <c r="B3287" s="335" t="s">
        <v>2737</v>
      </c>
      <c r="C3287" s="335" t="s">
        <v>476</v>
      </c>
      <c r="D3287" s="335" t="s">
        <v>1234</v>
      </c>
      <c r="E3287" s="335" t="s">
        <v>14</v>
      </c>
      <c r="F3287" s="335">
        <v>370000</v>
      </c>
      <c r="G3287" s="335">
        <v>370000</v>
      </c>
      <c r="H3287" s="335">
        <v>1</v>
      </c>
      <c r="I3287" s="23"/>
    </row>
    <row r="3288" spans="1:24" ht="27" x14ac:dyDescent="0.25">
      <c r="A3288" s="335">
        <v>5113</v>
      </c>
      <c r="B3288" s="335" t="s">
        <v>2738</v>
      </c>
      <c r="C3288" s="335" t="s">
        <v>1115</v>
      </c>
      <c r="D3288" s="335" t="s">
        <v>13</v>
      </c>
      <c r="E3288" s="335" t="s">
        <v>14</v>
      </c>
      <c r="F3288" s="335">
        <v>103000</v>
      </c>
      <c r="G3288" s="335">
        <v>103000</v>
      </c>
      <c r="H3288" s="335">
        <v>1</v>
      </c>
      <c r="I3288" s="23"/>
    </row>
    <row r="3289" spans="1:24" ht="27" x14ac:dyDescent="0.25">
      <c r="A3289" s="335">
        <v>5113</v>
      </c>
      <c r="B3289" s="335" t="s">
        <v>2739</v>
      </c>
      <c r="C3289" s="335" t="s">
        <v>1115</v>
      </c>
      <c r="D3289" s="335" t="s">
        <v>13</v>
      </c>
      <c r="E3289" s="335" t="s">
        <v>14</v>
      </c>
      <c r="F3289" s="335">
        <v>111000</v>
      </c>
      <c r="G3289" s="335">
        <v>111000</v>
      </c>
      <c r="H3289" s="335">
        <v>1</v>
      </c>
      <c r="I3289" s="23"/>
    </row>
    <row r="3290" spans="1:24" ht="15" customHeight="1" x14ac:dyDescent="0.25">
      <c r="A3290" s="503" t="s">
        <v>255</v>
      </c>
      <c r="B3290" s="504"/>
      <c r="C3290" s="504"/>
      <c r="D3290" s="504"/>
      <c r="E3290" s="504"/>
      <c r="F3290" s="504"/>
      <c r="G3290" s="504"/>
      <c r="H3290" s="505"/>
      <c r="I3290" s="23"/>
    </row>
    <row r="3291" spans="1:24" ht="15" customHeight="1" x14ac:dyDescent="0.25">
      <c r="A3291" s="497" t="s">
        <v>16</v>
      </c>
      <c r="B3291" s="498"/>
      <c r="C3291" s="498"/>
      <c r="D3291" s="498"/>
      <c r="E3291" s="498"/>
      <c r="F3291" s="498"/>
      <c r="G3291" s="498"/>
      <c r="H3291" s="499"/>
      <c r="I3291" s="23"/>
    </row>
    <row r="3292" spans="1:24" x14ac:dyDescent="0.25">
      <c r="A3292" s="81"/>
      <c r="B3292" s="81"/>
      <c r="C3292" s="81"/>
      <c r="D3292" s="81"/>
      <c r="E3292" s="81"/>
      <c r="F3292" s="81"/>
      <c r="G3292" s="81"/>
      <c r="H3292" s="81"/>
      <c r="I3292" s="23"/>
    </row>
    <row r="3293" spans="1:24" ht="15" customHeight="1" x14ac:dyDescent="0.25">
      <c r="A3293" s="503" t="s">
        <v>259</v>
      </c>
      <c r="B3293" s="504"/>
      <c r="C3293" s="504"/>
      <c r="D3293" s="504"/>
      <c r="E3293" s="504"/>
      <c r="F3293" s="504"/>
      <c r="G3293" s="504"/>
      <c r="H3293" s="505"/>
      <c r="I3293" s="23"/>
    </row>
    <row r="3294" spans="1:24" ht="15" customHeight="1" x14ac:dyDescent="0.25">
      <c r="A3294" s="497" t="s">
        <v>12</v>
      </c>
      <c r="B3294" s="498"/>
      <c r="C3294" s="498"/>
      <c r="D3294" s="498"/>
      <c r="E3294" s="498"/>
      <c r="F3294" s="498"/>
      <c r="G3294" s="498"/>
      <c r="H3294" s="499"/>
      <c r="I3294" s="23"/>
    </row>
    <row r="3295" spans="1:24" ht="27" x14ac:dyDescent="0.25">
      <c r="A3295" s="359">
        <v>4239</v>
      </c>
      <c r="B3295" s="359" t="s">
        <v>3219</v>
      </c>
      <c r="C3295" s="359" t="s">
        <v>879</v>
      </c>
      <c r="D3295" s="359" t="s">
        <v>9</v>
      </c>
      <c r="E3295" s="359" t="s">
        <v>14</v>
      </c>
      <c r="F3295" s="359">
        <v>480000</v>
      </c>
      <c r="G3295" s="359">
        <v>480000</v>
      </c>
      <c r="H3295" s="359">
        <v>1</v>
      </c>
      <c r="I3295" s="23"/>
    </row>
    <row r="3296" spans="1:24" ht="27" x14ac:dyDescent="0.25">
      <c r="A3296" s="359">
        <v>4239</v>
      </c>
      <c r="B3296" s="359" t="s">
        <v>3220</v>
      </c>
      <c r="C3296" s="359" t="s">
        <v>879</v>
      </c>
      <c r="D3296" s="359" t="s">
        <v>9</v>
      </c>
      <c r="E3296" s="359" t="s">
        <v>14</v>
      </c>
      <c r="F3296" s="359">
        <v>480000</v>
      </c>
      <c r="G3296" s="359">
        <v>480000</v>
      </c>
      <c r="H3296" s="359">
        <v>1</v>
      </c>
      <c r="I3296" s="23"/>
    </row>
    <row r="3297" spans="1:24" ht="27" x14ac:dyDescent="0.25">
      <c r="A3297" s="359">
        <v>4239</v>
      </c>
      <c r="B3297" s="359" t="s">
        <v>3221</v>
      </c>
      <c r="C3297" s="359" t="s">
        <v>879</v>
      </c>
      <c r="D3297" s="359" t="s">
        <v>9</v>
      </c>
      <c r="E3297" s="359" t="s">
        <v>14</v>
      </c>
      <c r="F3297" s="359">
        <v>560000</v>
      </c>
      <c r="G3297" s="359">
        <v>560000</v>
      </c>
      <c r="H3297" s="359">
        <v>1</v>
      </c>
      <c r="I3297" s="23"/>
    </row>
    <row r="3298" spans="1:24" ht="27" x14ac:dyDescent="0.25">
      <c r="A3298" s="359">
        <v>4239</v>
      </c>
      <c r="B3298" s="359" t="s">
        <v>3222</v>
      </c>
      <c r="C3298" s="359" t="s">
        <v>879</v>
      </c>
      <c r="D3298" s="359" t="s">
        <v>9</v>
      </c>
      <c r="E3298" s="359" t="s">
        <v>14</v>
      </c>
      <c r="F3298" s="359">
        <v>490000</v>
      </c>
      <c r="G3298" s="359">
        <v>490000</v>
      </c>
      <c r="H3298" s="359">
        <v>1</v>
      </c>
      <c r="I3298" s="23"/>
    </row>
    <row r="3299" spans="1:24" ht="27" x14ac:dyDescent="0.25">
      <c r="A3299" s="359">
        <v>4239</v>
      </c>
      <c r="B3299" s="359" t="s">
        <v>3223</v>
      </c>
      <c r="C3299" s="359" t="s">
        <v>879</v>
      </c>
      <c r="D3299" s="359" t="s">
        <v>9</v>
      </c>
      <c r="E3299" s="359" t="s">
        <v>14</v>
      </c>
      <c r="F3299" s="359">
        <v>520000</v>
      </c>
      <c r="G3299" s="359">
        <v>520000</v>
      </c>
      <c r="H3299" s="359">
        <v>1</v>
      </c>
      <c r="I3299" s="23"/>
    </row>
    <row r="3300" spans="1:24" ht="27" x14ac:dyDescent="0.25">
      <c r="A3300" s="359">
        <v>4239</v>
      </c>
      <c r="B3300" s="359" t="s">
        <v>3224</v>
      </c>
      <c r="C3300" s="359" t="s">
        <v>879</v>
      </c>
      <c r="D3300" s="359" t="s">
        <v>9</v>
      </c>
      <c r="E3300" s="359" t="s">
        <v>14</v>
      </c>
      <c r="F3300" s="359">
        <v>520000</v>
      </c>
      <c r="G3300" s="359">
        <v>520000</v>
      </c>
      <c r="H3300" s="359">
        <v>1</v>
      </c>
      <c r="I3300" s="23"/>
    </row>
    <row r="3301" spans="1:24" x14ac:dyDescent="0.25">
      <c r="A3301" s="497" t="s">
        <v>8</v>
      </c>
      <c r="B3301" s="498"/>
      <c r="C3301" s="498"/>
      <c r="D3301" s="498"/>
      <c r="E3301" s="498"/>
      <c r="F3301" s="498"/>
      <c r="G3301" s="498"/>
      <c r="H3301" s="499"/>
      <c r="I3301" s="23"/>
    </row>
    <row r="3302" spans="1:24" x14ac:dyDescent="0.25">
      <c r="A3302" s="86"/>
      <c r="B3302" s="86"/>
      <c r="C3302" s="86"/>
      <c r="D3302" s="86"/>
      <c r="E3302" s="86"/>
      <c r="F3302" s="86"/>
      <c r="G3302" s="86"/>
      <c r="H3302" s="86"/>
      <c r="I3302" s="23"/>
    </row>
    <row r="3303" spans="1:24" ht="15" customHeight="1" x14ac:dyDescent="0.25">
      <c r="A3303" s="503" t="s">
        <v>286</v>
      </c>
      <c r="B3303" s="504"/>
      <c r="C3303" s="504"/>
      <c r="D3303" s="504"/>
      <c r="E3303" s="504"/>
      <c r="F3303" s="504"/>
      <c r="G3303" s="504"/>
      <c r="H3303" s="505"/>
      <c r="I3303" s="23"/>
    </row>
    <row r="3304" spans="1:24" ht="15" customHeight="1" x14ac:dyDescent="0.25">
      <c r="A3304" s="497" t="s">
        <v>12</v>
      </c>
      <c r="B3304" s="498"/>
      <c r="C3304" s="498"/>
      <c r="D3304" s="498"/>
      <c r="E3304" s="498"/>
      <c r="F3304" s="498"/>
      <c r="G3304" s="498"/>
      <c r="H3304" s="499"/>
      <c r="I3304" s="23"/>
    </row>
    <row r="3305" spans="1:24" x14ac:dyDescent="0.25">
      <c r="A3305" s="131"/>
      <c r="B3305" s="131"/>
      <c r="C3305" s="131"/>
      <c r="D3305" s="131"/>
      <c r="E3305" s="131"/>
      <c r="F3305" s="131"/>
      <c r="G3305" s="131"/>
      <c r="H3305" s="131"/>
      <c r="I3305" s="23"/>
    </row>
    <row r="3306" spans="1:24" ht="15" customHeight="1" x14ac:dyDescent="0.25">
      <c r="A3306" s="503" t="s">
        <v>276</v>
      </c>
      <c r="B3306" s="504"/>
      <c r="C3306" s="504"/>
      <c r="D3306" s="504"/>
      <c r="E3306" s="504"/>
      <c r="F3306" s="504"/>
      <c r="G3306" s="504"/>
      <c r="H3306" s="505"/>
      <c r="I3306" s="23"/>
    </row>
    <row r="3307" spans="1:24" ht="15" customHeight="1" x14ac:dyDescent="0.25">
      <c r="A3307" s="497" t="s">
        <v>16</v>
      </c>
      <c r="B3307" s="498"/>
      <c r="C3307" s="498"/>
      <c r="D3307" s="498"/>
      <c r="E3307" s="498"/>
      <c r="F3307" s="498"/>
      <c r="G3307" s="498"/>
      <c r="H3307" s="499"/>
      <c r="I3307" s="23"/>
    </row>
    <row r="3308" spans="1:24" ht="27" x14ac:dyDescent="0.25">
      <c r="A3308" s="148">
        <v>5113</v>
      </c>
      <c r="B3308" s="190" t="s">
        <v>468</v>
      </c>
      <c r="C3308" s="190" t="s">
        <v>308</v>
      </c>
      <c r="D3308" s="190" t="s">
        <v>15</v>
      </c>
      <c r="E3308" s="190" t="s">
        <v>14</v>
      </c>
      <c r="F3308" s="190">
        <v>0</v>
      </c>
      <c r="G3308" s="190">
        <v>0</v>
      </c>
      <c r="H3308" s="190">
        <v>1</v>
      </c>
      <c r="I3308" s="23"/>
    </row>
    <row r="3309" spans="1:24" ht="15" customHeight="1" x14ac:dyDescent="0.25">
      <c r="A3309" s="497" t="s">
        <v>12</v>
      </c>
      <c r="B3309" s="498"/>
      <c r="C3309" s="498"/>
      <c r="D3309" s="498"/>
      <c r="E3309" s="498"/>
      <c r="F3309" s="498"/>
      <c r="G3309" s="498"/>
      <c r="H3309" s="499"/>
      <c r="I3309" s="23"/>
      <c r="P3309"/>
      <c r="Q3309"/>
      <c r="R3309"/>
      <c r="S3309"/>
      <c r="T3309"/>
      <c r="U3309"/>
      <c r="V3309"/>
      <c r="W3309"/>
      <c r="X3309"/>
    </row>
    <row r="3310" spans="1:24" x14ac:dyDescent="0.25">
      <c r="A3310" s="4" t="s">
        <v>22</v>
      </c>
      <c r="B3310" s="4" t="s">
        <v>40</v>
      </c>
      <c r="C3310" s="4" t="s">
        <v>31</v>
      </c>
      <c r="D3310" s="12" t="s">
        <v>13</v>
      </c>
      <c r="E3310" s="12" t="s">
        <v>14</v>
      </c>
      <c r="F3310" s="12">
        <v>1820000</v>
      </c>
      <c r="G3310" s="12">
        <v>1820000</v>
      </c>
      <c r="H3310" s="12">
        <v>1</v>
      </c>
      <c r="I3310" s="23"/>
      <c r="P3310"/>
      <c r="Q3310"/>
      <c r="R3310"/>
      <c r="S3310"/>
      <c r="T3310"/>
      <c r="U3310"/>
      <c r="V3310"/>
      <c r="W3310"/>
      <c r="X3310"/>
    </row>
    <row r="3311" spans="1:24" ht="15" customHeight="1" x14ac:dyDescent="0.25">
      <c r="A3311" s="500" t="s">
        <v>26</v>
      </c>
      <c r="B3311" s="501"/>
      <c r="C3311" s="501"/>
      <c r="D3311" s="501"/>
      <c r="E3311" s="501"/>
      <c r="F3311" s="501"/>
      <c r="G3311" s="501"/>
      <c r="H3311" s="502"/>
      <c r="I3311" s="23"/>
      <c r="P3311"/>
      <c r="Q3311"/>
      <c r="R3311"/>
      <c r="S3311"/>
      <c r="T3311"/>
      <c r="U3311"/>
      <c r="V3311"/>
      <c r="W3311"/>
      <c r="X3311"/>
    </row>
    <row r="3312" spans="1:24" ht="15" customHeight="1" x14ac:dyDescent="0.25">
      <c r="A3312" s="503" t="s">
        <v>142</v>
      </c>
      <c r="B3312" s="504"/>
      <c r="C3312" s="504"/>
      <c r="D3312" s="504"/>
      <c r="E3312" s="504"/>
      <c r="F3312" s="504"/>
      <c r="G3312" s="504"/>
      <c r="H3312" s="505"/>
      <c r="I3312" s="23"/>
      <c r="P3312"/>
      <c r="Q3312"/>
      <c r="R3312"/>
      <c r="S3312"/>
      <c r="T3312"/>
      <c r="U3312"/>
      <c r="V3312"/>
      <c r="W3312"/>
      <c r="X3312"/>
    </row>
    <row r="3313" spans="1:24" x14ac:dyDescent="0.25">
      <c r="A3313" s="497" t="s">
        <v>8</v>
      </c>
      <c r="B3313" s="498"/>
      <c r="C3313" s="498"/>
      <c r="D3313" s="498"/>
      <c r="E3313" s="498"/>
      <c r="F3313" s="498"/>
      <c r="G3313" s="498"/>
      <c r="H3313" s="499"/>
      <c r="P3313"/>
      <c r="Q3313"/>
      <c r="R3313"/>
      <c r="S3313"/>
      <c r="T3313"/>
      <c r="U3313"/>
      <c r="V3313"/>
      <c r="W3313"/>
      <c r="X3313"/>
    </row>
    <row r="3314" spans="1:24" x14ac:dyDescent="0.25">
      <c r="A3314" s="251">
        <v>4264</v>
      </c>
      <c r="B3314" s="251" t="s">
        <v>4544</v>
      </c>
      <c r="C3314" s="251" t="s">
        <v>248</v>
      </c>
      <c r="D3314" s="251" t="s">
        <v>9</v>
      </c>
      <c r="E3314" s="251" t="s">
        <v>11</v>
      </c>
      <c r="F3314" s="251">
        <v>480</v>
      </c>
      <c r="G3314" s="251">
        <f>+F3314*H3314</f>
        <v>8846400</v>
      </c>
      <c r="H3314" s="251">
        <v>18430</v>
      </c>
      <c r="P3314"/>
      <c r="Q3314"/>
      <c r="R3314"/>
      <c r="S3314"/>
      <c r="T3314"/>
      <c r="U3314"/>
      <c r="V3314"/>
      <c r="W3314"/>
      <c r="X3314"/>
    </row>
    <row r="3315" spans="1:24" x14ac:dyDescent="0.25">
      <c r="A3315" s="251">
        <v>4267</v>
      </c>
      <c r="B3315" s="251" t="s">
        <v>1012</v>
      </c>
      <c r="C3315" s="251" t="s">
        <v>563</v>
      </c>
      <c r="D3315" s="251" t="s">
        <v>9</v>
      </c>
      <c r="E3315" s="251" t="s">
        <v>11</v>
      </c>
      <c r="F3315" s="251">
        <v>249.99</v>
      </c>
      <c r="G3315" s="251">
        <f>+F3315*H3315</f>
        <v>249990</v>
      </c>
      <c r="H3315" s="251">
        <v>1000</v>
      </c>
      <c r="P3315"/>
      <c r="Q3315"/>
      <c r="R3315"/>
      <c r="S3315"/>
      <c r="T3315"/>
      <c r="U3315"/>
      <c r="V3315"/>
      <c r="W3315"/>
      <c r="X3315"/>
    </row>
    <row r="3316" spans="1:24" x14ac:dyDescent="0.25">
      <c r="A3316" s="60">
        <v>4267</v>
      </c>
      <c r="B3316" s="251" t="s">
        <v>1013</v>
      </c>
      <c r="C3316" s="251" t="s">
        <v>563</v>
      </c>
      <c r="D3316" s="251" t="s">
        <v>9</v>
      </c>
      <c r="E3316" s="251" t="s">
        <v>11</v>
      </c>
      <c r="F3316" s="251">
        <v>67.14</v>
      </c>
      <c r="G3316" s="251">
        <f>+F3316*H3316</f>
        <v>698256</v>
      </c>
      <c r="H3316" s="251">
        <v>10400</v>
      </c>
      <c r="P3316"/>
      <c r="Q3316"/>
      <c r="R3316"/>
      <c r="S3316"/>
      <c r="T3316"/>
      <c r="U3316"/>
      <c r="V3316"/>
      <c r="W3316"/>
      <c r="X3316"/>
    </row>
    <row r="3317" spans="1:24" x14ac:dyDescent="0.25">
      <c r="A3317" s="60">
        <v>4264</v>
      </c>
      <c r="B3317" s="60" t="s">
        <v>1130</v>
      </c>
      <c r="C3317" s="251" t="s">
        <v>248</v>
      </c>
      <c r="D3317" s="251" t="s">
        <v>9</v>
      </c>
      <c r="E3317" s="251" t="s">
        <v>11</v>
      </c>
      <c r="F3317" s="251">
        <v>490</v>
      </c>
      <c r="G3317" s="251">
        <f>F3317*H3317</f>
        <v>9030700</v>
      </c>
      <c r="H3317" s="12">
        <v>18430</v>
      </c>
      <c r="P3317"/>
      <c r="Q3317"/>
      <c r="R3317"/>
      <c r="S3317"/>
      <c r="T3317"/>
      <c r="U3317"/>
      <c r="V3317"/>
      <c r="W3317"/>
      <c r="X3317"/>
    </row>
    <row r="3318" spans="1:24" ht="15" customHeight="1" x14ac:dyDescent="0.25">
      <c r="A3318" s="497" t="s">
        <v>12</v>
      </c>
      <c r="B3318" s="498"/>
      <c r="C3318" s="498"/>
      <c r="D3318" s="498"/>
      <c r="E3318" s="498"/>
      <c r="F3318" s="498"/>
      <c r="G3318" s="498"/>
      <c r="H3318" s="499"/>
      <c r="P3318"/>
      <c r="Q3318"/>
      <c r="R3318"/>
      <c r="S3318"/>
      <c r="T3318"/>
      <c r="U3318"/>
      <c r="V3318"/>
      <c r="W3318"/>
      <c r="X3318"/>
    </row>
    <row r="3319" spans="1:24" s="448" customFormat="1" ht="40.5" x14ac:dyDescent="0.25">
      <c r="A3319" s="453">
        <v>4252</v>
      </c>
      <c r="B3319" s="453" t="s">
        <v>4697</v>
      </c>
      <c r="C3319" s="453" t="s">
        <v>1157</v>
      </c>
      <c r="D3319" s="453" t="s">
        <v>403</v>
      </c>
      <c r="E3319" s="453" t="s">
        <v>14</v>
      </c>
      <c r="F3319" s="453">
        <v>504000</v>
      </c>
      <c r="G3319" s="453">
        <v>504000</v>
      </c>
      <c r="H3319" s="453">
        <v>1</v>
      </c>
      <c r="I3319" s="449"/>
    </row>
    <row r="3320" spans="1:24" ht="27" x14ac:dyDescent="0.25">
      <c r="A3320" s="251">
        <v>4214</v>
      </c>
      <c r="B3320" s="453" t="s">
        <v>2773</v>
      </c>
      <c r="C3320" s="453" t="s">
        <v>532</v>
      </c>
      <c r="D3320" s="453" t="s">
        <v>13</v>
      </c>
      <c r="E3320" s="453" t="s">
        <v>14</v>
      </c>
      <c r="F3320" s="453">
        <v>13000000</v>
      </c>
      <c r="G3320" s="453">
        <v>13000000</v>
      </c>
      <c r="H3320" s="453">
        <v>1</v>
      </c>
      <c r="P3320"/>
      <c r="Q3320"/>
      <c r="R3320"/>
      <c r="S3320"/>
      <c r="T3320"/>
      <c r="U3320"/>
      <c r="V3320"/>
      <c r="W3320"/>
      <c r="X3320"/>
    </row>
    <row r="3321" spans="1:24" ht="40.5" x14ac:dyDescent="0.25">
      <c r="A3321" s="251">
        <v>4241</v>
      </c>
      <c r="B3321" s="251" t="s">
        <v>2772</v>
      </c>
      <c r="C3321" s="251" t="s">
        <v>421</v>
      </c>
      <c r="D3321" s="251" t="s">
        <v>13</v>
      </c>
      <c r="E3321" s="251" t="s">
        <v>14</v>
      </c>
      <c r="F3321" s="251">
        <v>77900</v>
      </c>
      <c r="G3321" s="251">
        <v>77900</v>
      </c>
      <c r="H3321" s="12">
        <v>1</v>
      </c>
      <c r="P3321"/>
      <c r="Q3321"/>
      <c r="R3321"/>
      <c r="S3321"/>
      <c r="T3321"/>
      <c r="U3321"/>
      <c r="V3321"/>
      <c r="W3321"/>
      <c r="X3321"/>
    </row>
    <row r="3322" spans="1:24" ht="40.5" x14ac:dyDescent="0.25">
      <c r="A3322" s="251">
        <v>4215</v>
      </c>
      <c r="B3322" s="251" t="s">
        <v>1768</v>
      </c>
      <c r="C3322" s="251" t="s">
        <v>1343</v>
      </c>
      <c r="D3322" s="251" t="s">
        <v>13</v>
      </c>
      <c r="E3322" s="251" t="s">
        <v>14</v>
      </c>
      <c r="F3322" s="251">
        <v>133000</v>
      </c>
      <c r="G3322" s="251">
        <v>133000</v>
      </c>
      <c r="H3322" s="12">
        <v>1</v>
      </c>
      <c r="P3322"/>
      <c r="Q3322"/>
      <c r="R3322"/>
      <c r="S3322"/>
      <c r="T3322"/>
      <c r="U3322"/>
      <c r="V3322"/>
      <c r="W3322"/>
      <c r="X3322"/>
    </row>
    <row r="3323" spans="1:24" ht="40.5" x14ac:dyDescent="0.25">
      <c r="A3323" s="251">
        <v>4215</v>
      </c>
      <c r="B3323" s="251" t="s">
        <v>1769</v>
      </c>
      <c r="C3323" s="251" t="s">
        <v>1343</v>
      </c>
      <c r="D3323" s="251" t="s">
        <v>13</v>
      </c>
      <c r="E3323" s="251" t="s">
        <v>14</v>
      </c>
      <c r="F3323" s="251">
        <v>133000</v>
      </c>
      <c r="G3323" s="251">
        <v>133000</v>
      </c>
      <c r="H3323" s="12">
        <v>1</v>
      </c>
      <c r="P3323"/>
      <c r="Q3323"/>
      <c r="R3323"/>
      <c r="S3323"/>
      <c r="T3323"/>
      <c r="U3323"/>
      <c r="V3323"/>
      <c r="W3323"/>
      <c r="X3323"/>
    </row>
    <row r="3324" spans="1:24" ht="40.5" x14ac:dyDescent="0.25">
      <c r="A3324" s="251">
        <v>4215</v>
      </c>
      <c r="B3324" s="251" t="s">
        <v>1770</v>
      </c>
      <c r="C3324" s="251" t="s">
        <v>1343</v>
      </c>
      <c r="D3324" s="251" t="s">
        <v>13</v>
      </c>
      <c r="E3324" s="251" t="s">
        <v>14</v>
      </c>
      <c r="F3324" s="251">
        <v>133000</v>
      </c>
      <c r="G3324" s="251">
        <v>133000</v>
      </c>
      <c r="H3324" s="12">
        <v>1</v>
      </c>
      <c r="P3324"/>
      <c r="Q3324"/>
      <c r="R3324"/>
      <c r="S3324"/>
      <c r="T3324"/>
      <c r="U3324"/>
      <c r="V3324"/>
      <c r="W3324"/>
      <c r="X3324"/>
    </row>
    <row r="3325" spans="1:24" ht="40.5" x14ac:dyDescent="0.25">
      <c r="A3325" s="251">
        <v>4215</v>
      </c>
      <c r="B3325" s="251" t="s">
        <v>1771</v>
      </c>
      <c r="C3325" s="251" t="s">
        <v>1343</v>
      </c>
      <c r="D3325" s="251" t="s">
        <v>13</v>
      </c>
      <c r="E3325" s="251" t="s">
        <v>14</v>
      </c>
      <c r="F3325" s="251">
        <v>133000</v>
      </c>
      <c r="G3325" s="251">
        <v>133000</v>
      </c>
      <c r="H3325" s="12">
        <v>1</v>
      </c>
      <c r="P3325"/>
      <c r="Q3325"/>
      <c r="R3325"/>
      <c r="S3325"/>
      <c r="T3325"/>
      <c r="U3325"/>
      <c r="V3325"/>
      <c r="W3325"/>
      <c r="X3325"/>
    </row>
    <row r="3326" spans="1:24" ht="40.5" x14ac:dyDescent="0.25">
      <c r="A3326" s="251">
        <v>4215</v>
      </c>
      <c r="B3326" s="251" t="s">
        <v>1772</v>
      </c>
      <c r="C3326" s="251" t="s">
        <v>1343</v>
      </c>
      <c r="D3326" s="251" t="s">
        <v>13</v>
      </c>
      <c r="E3326" s="251" t="s">
        <v>14</v>
      </c>
      <c r="F3326" s="251">
        <v>133000</v>
      </c>
      <c r="G3326" s="251">
        <v>133000</v>
      </c>
      <c r="H3326" s="12">
        <v>1</v>
      </c>
      <c r="P3326"/>
      <c r="Q3326"/>
      <c r="R3326"/>
      <c r="S3326"/>
      <c r="T3326"/>
      <c r="U3326"/>
      <c r="V3326"/>
      <c r="W3326"/>
      <c r="X3326"/>
    </row>
    <row r="3327" spans="1:24" ht="40.5" x14ac:dyDescent="0.25">
      <c r="A3327" s="251">
        <v>4215</v>
      </c>
      <c r="B3327" s="251" t="s">
        <v>1773</v>
      </c>
      <c r="C3327" s="251" t="s">
        <v>1343</v>
      </c>
      <c r="D3327" s="251" t="s">
        <v>13</v>
      </c>
      <c r="E3327" s="251" t="s">
        <v>14</v>
      </c>
      <c r="F3327" s="251">
        <v>133000</v>
      </c>
      <c r="G3327" s="251">
        <v>133000</v>
      </c>
      <c r="H3327" s="12">
        <v>1</v>
      </c>
      <c r="P3327"/>
      <c r="Q3327"/>
      <c r="R3327"/>
      <c r="S3327"/>
      <c r="T3327"/>
      <c r="U3327"/>
      <c r="V3327"/>
      <c r="W3327"/>
      <c r="X3327"/>
    </row>
    <row r="3328" spans="1:24" ht="40.5" x14ac:dyDescent="0.25">
      <c r="A3328" s="251">
        <v>4215</v>
      </c>
      <c r="B3328" s="251" t="s">
        <v>1774</v>
      </c>
      <c r="C3328" s="251" t="s">
        <v>1343</v>
      </c>
      <c r="D3328" s="251" t="s">
        <v>13</v>
      </c>
      <c r="E3328" s="251" t="s">
        <v>14</v>
      </c>
      <c r="F3328" s="251">
        <v>133000</v>
      </c>
      <c r="G3328" s="251">
        <v>133000</v>
      </c>
      <c r="H3328" s="12">
        <v>1</v>
      </c>
      <c r="P3328"/>
      <c r="Q3328"/>
      <c r="R3328"/>
      <c r="S3328"/>
      <c r="T3328"/>
      <c r="U3328"/>
      <c r="V3328"/>
      <c r="W3328"/>
      <c r="X3328"/>
    </row>
    <row r="3329" spans="1:24" ht="40.5" x14ac:dyDescent="0.25">
      <c r="A3329" s="251">
        <v>4215</v>
      </c>
      <c r="B3329" s="251" t="s">
        <v>1775</v>
      </c>
      <c r="C3329" s="251" t="s">
        <v>1343</v>
      </c>
      <c r="D3329" s="251" t="s">
        <v>13</v>
      </c>
      <c r="E3329" s="251" t="s">
        <v>14</v>
      </c>
      <c r="F3329" s="251">
        <v>133000</v>
      </c>
      <c r="G3329" s="251">
        <v>133000</v>
      </c>
      <c r="H3329" s="12">
        <v>1</v>
      </c>
      <c r="P3329"/>
      <c r="Q3329"/>
      <c r="R3329"/>
      <c r="S3329"/>
      <c r="T3329"/>
      <c r="U3329"/>
      <c r="V3329"/>
      <c r="W3329"/>
      <c r="X3329"/>
    </row>
    <row r="3330" spans="1:24" ht="40.5" x14ac:dyDescent="0.25">
      <c r="A3330" s="251">
        <v>4252</v>
      </c>
      <c r="B3330" s="251" t="s">
        <v>1692</v>
      </c>
      <c r="C3330" s="251" t="s">
        <v>1157</v>
      </c>
      <c r="D3330" s="251" t="s">
        <v>13</v>
      </c>
      <c r="E3330" s="251" t="s">
        <v>14</v>
      </c>
      <c r="F3330" s="251">
        <v>0</v>
      </c>
      <c r="G3330" s="251">
        <v>0</v>
      </c>
      <c r="H3330" s="12">
        <v>1</v>
      </c>
      <c r="P3330"/>
      <c r="Q3330"/>
      <c r="R3330"/>
      <c r="S3330"/>
      <c r="T3330"/>
      <c r="U3330"/>
      <c r="V3330"/>
      <c r="W3330"/>
      <c r="X3330"/>
    </row>
    <row r="3331" spans="1:24" ht="27" x14ac:dyDescent="0.25">
      <c r="A3331" s="251">
        <v>4241</v>
      </c>
      <c r="B3331" s="251" t="s">
        <v>1690</v>
      </c>
      <c r="C3331" s="251" t="s">
        <v>713</v>
      </c>
      <c r="D3331" s="251" t="s">
        <v>403</v>
      </c>
      <c r="E3331" s="251" t="s">
        <v>14</v>
      </c>
      <c r="F3331" s="251">
        <v>0</v>
      </c>
      <c r="G3331" s="251">
        <v>0</v>
      </c>
      <c r="H3331" s="12">
        <v>1</v>
      </c>
      <c r="P3331"/>
      <c r="Q3331"/>
      <c r="R3331"/>
      <c r="S3331"/>
      <c r="T3331"/>
      <c r="U3331"/>
      <c r="V3331"/>
      <c r="W3331"/>
      <c r="X3331"/>
    </row>
    <row r="3332" spans="1:24" ht="40.5" x14ac:dyDescent="0.25">
      <c r="A3332" s="251">
        <v>4214</v>
      </c>
      <c r="B3332" s="251" t="s">
        <v>1386</v>
      </c>
      <c r="C3332" s="251" t="s">
        <v>425</v>
      </c>
      <c r="D3332" s="251" t="s">
        <v>9</v>
      </c>
      <c r="E3332" s="251" t="s">
        <v>14</v>
      </c>
      <c r="F3332" s="251">
        <v>57024</v>
      </c>
      <c r="G3332" s="251">
        <v>57024</v>
      </c>
      <c r="H3332" s="12">
        <v>1</v>
      </c>
      <c r="P3332"/>
      <c r="Q3332"/>
      <c r="R3332"/>
      <c r="S3332"/>
      <c r="T3332"/>
      <c r="U3332"/>
      <c r="V3332"/>
      <c r="W3332"/>
      <c r="X3332"/>
    </row>
    <row r="3333" spans="1:24" ht="27" x14ac:dyDescent="0.25">
      <c r="A3333" s="251">
        <v>4214</v>
      </c>
      <c r="B3333" s="251" t="s">
        <v>1385</v>
      </c>
      <c r="C3333" s="251" t="s">
        <v>1232</v>
      </c>
      <c r="D3333" s="251" t="s">
        <v>9</v>
      </c>
      <c r="E3333" s="251" t="s">
        <v>14</v>
      </c>
      <c r="F3333" s="251">
        <v>3409200</v>
      </c>
      <c r="G3333" s="251">
        <v>3409200</v>
      </c>
      <c r="H3333" s="12">
        <v>1</v>
      </c>
      <c r="P3333"/>
      <c r="Q3333"/>
      <c r="R3333"/>
      <c r="S3333"/>
      <c r="T3333"/>
      <c r="U3333"/>
      <c r="V3333"/>
      <c r="W3333"/>
      <c r="X3333"/>
    </row>
    <row r="3334" spans="1:24" ht="40.5" x14ac:dyDescent="0.25">
      <c r="A3334" s="251">
        <v>4252</v>
      </c>
      <c r="B3334" s="251" t="s">
        <v>1156</v>
      </c>
      <c r="C3334" s="251" t="s">
        <v>1157</v>
      </c>
      <c r="D3334" s="251" t="s">
        <v>403</v>
      </c>
      <c r="E3334" s="251" t="s">
        <v>14</v>
      </c>
      <c r="F3334" s="251">
        <v>0</v>
      </c>
      <c r="G3334" s="251">
        <v>0</v>
      </c>
      <c r="H3334" s="12">
        <v>1</v>
      </c>
      <c r="P3334"/>
      <c r="Q3334"/>
      <c r="R3334"/>
      <c r="S3334"/>
      <c r="T3334"/>
      <c r="U3334"/>
      <c r="V3334"/>
      <c r="W3334"/>
      <c r="X3334"/>
    </row>
    <row r="3335" spans="1:24" ht="15" customHeight="1" x14ac:dyDescent="0.25">
      <c r="A3335" s="251">
        <v>4241</v>
      </c>
      <c r="B3335" s="251" t="s">
        <v>1693</v>
      </c>
      <c r="C3335" s="251" t="s">
        <v>1694</v>
      </c>
      <c r="D3335" s="251" t="s">
        <v>9</v>
      </c>
      <c r="E3335" s="251" t="s">
        <v>14</v>
      </c>
      <c r="F3335" s="251">
        <v>0</v>
      </c>
      <c r="G3335" s="251">
        <v>0</v>
      </c>
      <c r="H3335" s="12">
        <v>1</v>
      </c>
      <c r="P3335"/>
      <c r="Q3335"/>
      <c r="R3335"/>
      <c r="S3335"/>
      <c r="T3335"/>
      <c r="U3335"/>
      <c r="V3335"/>
      <c r="W3335"/>
      <c r="X3335"/>
    </row>
    <row r="3336" spans="1:24" ht="27" x14ac:dyDescent="0.25">
      <c r="A3336" s="251">
        <v>4213</v>
      </c>
      <c r="B3336" s="251" t="s">
        <v>1155</v>
      </c>
      <c r="C3336" s="251" t="s">
        <v>538</v>
      </c>
      <c r="D3336" s="251" t="s">
        <v>403</v>
      </c>
      <c r="E3336" s="251" t="s">
        <v>14</v>
      </c>
      <c r="F3336" s="251">
        <v>7797000</v>
      </c>
      <c r="G3336" s="251">
        <v>7797000</v>
      </c>
      <c r="H3336" s="12">
        <v>1</v>
      </c>
      <c r="P3336"/>
      <c r="Q3336"/>
      <c r="R3336"/>
      <c r="S3336"/>
      <c r="T3336"/>
      <c r="U3336"/>
      <c r="V3336"/>
      <c r="W3336"/>
      <c r="X3336"/>
    </row>
    <row r="3337" spans="1:24" ht="27" x14ac:dyDescent="0.25">
      <c r="A3337" s="251">
        <v>4252</v>
      </c>
      <c r="B3337" s="251" t="s">
        <v>1151</v>
      </c>
      <c r="C3337" s="251" t="s">
        <v>418</v>
      </c>
      <c r="D3337" s="251" t="s">
        <v>403</v>
      </c>
      <c r="E3337" s="251" t="s">
        <v>14</v>
      </c>
      <c r="F3337" s="251">
        <v>600000</v>
      </c>
      <c r="G3337" s="251">
        <v>600000</v>
      </c>
      <c r="H3337" s="12">
        <v>1</v>
      </c>
      <c r="P3337"/>
      <c r="Q3337"/>
      <c r="R3337"/>
      <c r="S3337"/>
      <c r="T3337"/>
      <c r="U3337"/>
      <c r="V3337"/>
      <c r="W3337"/>
      <c r="X3337"/>
    </row>
    <row r="3338" spans="1:24" ht="27" x14ac:dyDescent="0.25">
      <c r="A3338" s="60">
        <v>4252</v>
      </c>
      <c r="B3338" s="251" t="s">
        <v>1154</v>
      </c>
      <c r="C3338" s="251" t="s">
        <v>418</v>
      </c>
      <c r="D3338" s="251" t="s">
        <v>403</v>
      </c>
      <c r="E3338" s="251" t="s">
        <v>14</v>
      </c>
      <c r="F3338" s="251">
        <v>350000</v>
      </c>
      <c r="G3338" s="251">
        <v>350000</v>
      </c>
      <c r="H3338" s="12">
        <v>1</v>
      </c>
      <c r="P3338"/>
      <c r="Q3338"/>
      <c r="R3338"/>
      <c r="S3338"/>
      <c r="T3338"/>
      <c r="U3338"/>
      <c r="V3338"/>
      <c r="W3338"/>
      <c r="X3338"/>
    </row>
    <row r="3339" spans="1:24" ht="27" x14ac:dyDescent="0.25">
      <c r="A3339" s="60">
        <v>4252</v>
      </c>
      <c r="B3339" s="251" t="s">
        <v>1152</v>
      </c>
      <c r="C3339" s="251" t="s">
        <v>418</v>
      </c>
      <c r="D3339" s="251" t="s">
        <v>403</v>
      </c>
      <c r="E3339" s="251" t="s">
        <v>14</v>
      </c>
      <c r="F3339" s="251">
        <v>500000</v>
      </c>
      <c r="G3339" s="251">
        <v>500000</v>
      </c>
      <c r="H3339" s="12">
        <v>1</v>
      </c>
      <c r="P3339"/>
      <c r="Q3339"/>
      <c r="R3339"/>
      <c r="S3339"/>
      <c r="T3339"/>
      <c r="U3339"/>
      <c r="V3339"/>
      <c r="W3339"/>
      <c r="X3339"/>
    </row>
    <row r="3340" spans="1:24" ht="27" x14ac:dyDescent="0.25">
      <c r="A3340" s="12">
        <v>4252</v>
      </c>
      <c r="B3340" s="251" t="s">
        <v>1150</v>
      </c>
      <c r="C3340" s="251" t="s">
        <v>418</v>
      </c>
      <c r="D3340" s="251" t="s">
        <v>403</v>
      </c>
      <c r="E3340" s="251" t="s">
        <v>14</v>
      </c>
      <c r="F3340" s="251">
        <v>1486000</v>
      </c>
      <c r="G3340" s="251">
        <v>1486000</v>
      </c>
      <c r="H3340" s="12">
        <v>1</v>
      </c>
      <c r="P3340"/>
      <c r="Q3340"/>
      <c r="R3340"/>
      <c r="S3340"/>
      <c r="T3340"/>
      <c r="U3340"/>
      <c r="V3340"/>
      <c r="W3340"/>
      <c r="X3340"/>
    </row>
    <row r="3341" spans="1:24" ht="27" x14ac:dyDescent="0.25">
      <c r="A3341" s="12">
        <v>4252</v>
      </c>
      <c r="B3341" s="251" t="s">
        <v>1149</v>
      </c>
      <c r="C3341" s="251" t="s">
        <v>418</v>
      </c>
      <c r="D3341" s="251" t="s">
        <v>403</v>
      </c>
      <c r="E3341" s="251" t="s">
        <v>14</v>
      </c>
      <c r="F3341" s="251">
        <v>614000</v>
      </c>
      <c r="G3341" s="251">
        <v>614000</v>
      </c>
      <c r="H3341" s="12">
        <v>1</v>
      </c>
      <c r="P3341"/>
      <c r="Q3341"/>
      <c r="R3341"/>
      <c r="S3341"/>
      <c r="T3341"/>
      <c r="U3341"/>
      <c r="V3341"/>
      <c r="W3341"/>
      <c r="X3341"/>
    </row>
    <row r="3342" spans="1:24" ht="27" x14ac:dyDescent="0.25">
      <c r="A3342" s="12">
        <v>4252</v>
      </c>
      <c r="B3342" s="251" t="s">
        <v>1153</v>
      </c>
      <c r="C3342" s="251" t="s">
        <v>418</v>
      </c>
      <c r="D3342" s="251" t="s">
        <v>403</v>
      </c>
      <c r="E3342" s="251" t="s">
        <v>14</v>
      </c>
      <c r="F3342" s="251">
        <v>450000</v>
      </c>
      <c r="G3342" s="251">
        <v>450000</v>
      </c>
      <c r="H3342" s="12">
        <v>1</v>
      </c>
      <c r="P3342"/>
      <c r="Q3342"/>
      <c r="R3342"/>
      <c r="S3342"/>
      <c r="T3342"/>
      <c r="U3342"/>
      <c r="V3342"/>
      <c r="W3342"/>
      <c r="X3342"/>
    </row>
    <row r="3343" spans="1:24" ht="27" x14ac:dyDescent="0.25">
      <c r="A3343" s="12">
        <v>4241</v>
      </c>
      <c r="B3343" s="251" t="s">
        <v>1146</v>
      </c>
      <c r="C3343" s="251" t="s">
        <v>1147</v>
      </c>
      <c r="D3343" s="251" t="s">
        <v>403</v>
      </c>
      <c r="E3343" s="251" t="s">
        <v>14</v>
      </c>
      <c r="F3343" s="251">
        <v>0</v>
      </c>
      <c r="G3343" s="251">
        <v>0</v>
      </c>
      <c r="H3343" s="12">
        <v>1</v>
      </c>
      <c r="P3343"/>
      <c r="Q3343"/>
      <c r="R3343"/>
      <c r="S3343"/>
      <c r="T3343"/>
      <c r="U3343"/>
      <c r="V3343"/>
      <c r="W3343"/>
      <c r="X3343"/>
    </row>
    <row r="3344" spans="1:24" ht="27" x14ac:dyDescent="0.25">
      <c r="A3344" s="12">
        <v>4241</v>
      </c>
      <c r="B3344" s="12" t="s">
        <v>1148</v>
      </c>
      <c r="C3344" s="12" t="s">
        <v>1147</v>
      </c>
      <c r="D3344" s="12" t="s">
        <v>13</v>
      </c>
      <c r="E3344" s="12" t="s">
        <v>14</v>
      </c>
      <c r="F3344" s="12">
        <v>0</v>
      </c>
      <c r="G3344" s="12">
        <v>0</v>
      </c>
      <c r="H3344" s="12">
        <v>1</v>
      </c>
      <c r="P3344"/>
      <c r="Q3344"/>
      <c r="R3344"/>
      <c r="S3344"/>
      <c r="T3344"/>
      <c r="U3344"/>
      <c r="V3344"/>
      <c r="W3344"/>
      <c r="X3344"/>
    </row>
    <row r="3345" spans="1:49" s="12" customFormat="1" ht="40.5" x14ac:dyDescent="0.25">
      <c r="A3345" s="12">
        <v>4241</v>
      </c>
      <c r="B3345" s="12" t="s">
        <v>1131</v>
      </c>
      <c r="C3345" s="12" t="s">
        <v>421</v>
      </c>
      <c r="D3345" s="12" t="s">
        <v>13</v>
      </c>
      <c r="E3345" s="12" t="s">
        <v>14</v>
      </c>
      <c r="F3345" s="12">
        <v>0</v>
      </c>
      <c r="G3345" s="12">
        <v>0</v>
      </c>
      <c r="H3345" s="12">
        <v>1</v>
      </c>
      <c r="I3345" s="212"/>
      <c r="J3345" s="212"/>
      <c r="K3345" s="212"/>
      <c r="L3345" s="212"/>
      <c r="M3345" s="212"/>
      <c r="N3345" s="212"/>
      <c r="O3345" s="212"/>
      <c r="P3345" s="212"/>
      <c r="Q3345" s="212"/>
      <c r="R3345" s="212"/>
      <c r="S3345" s="212"/>
      <c r="T3345" s="212"/>
      <c r="U3345" s="212"/>
      <c r="V3345" s="212"/>
      <c r="W3345" s="212"/>
      <c r="X3345" s="212"/>
      <c r="Y3345" s="212"/>
      <c r="Z3345" s="212"/>
      <c r="AA3345" s="212"/>
      <c r="AB3345" s="212"/>
      <c r="AC3345" s="212"/>
      <c r="AD3345" s="212"/>
      <c r="AE3345" s="212"/>
      <c r="AF3345" s="212"/>
      <c r="AG3345" s="212"/>
      <c r="AH3345" s="212"/>
      <c r="AI3345" s="212"/>
      <c r="AJ3345" s="212"/>
      <c r="AK3345" s="212"/>
      <c r="AL3345" s="212"/>
      <c r="AM3345" s="212"/>
      <c r="AN3345" s="212"/>
      <c r="AO3345" s="212"/>
      <c r="AP3345" s="212"/>
      <c r="AQ3345" s="212"/>
      <c r="AR3345" s="212"/>
      <c r="AS3345" s="212"/>
      <c r="AT3345" s="212"/>
      <c r="AU3345" s="212"/>
      <c r="AV3345" s="212"/>
      <c r="AW3345" s="209"/>
    </row>
    <row r="3346" spans="1:49" ht="40.5" x14ac:dyDescent="0.25">
      <c r="A3346" s="12">
        <v>4241</v>
      </c>
      <c r="B3346" s="12" t="s">
        <v>1132</v>
      </c>
      <c r="C3346" s="12" t="s">
        <v>1133</v>
      </c>
      <c r="D3346" s="12" t="s">
        <v>13</v>
      </c>
      <c r="E3346" s="12" t="s">
        <v>14</v>
      </c>
      <c r="F3346" s="12">
        <v>0</v>
      </c>
      <c r="G3346" s="12">
        <v>0</v>
      </c>
      <c r="H3346" s="12">
        <v>1</v>
      </c>
      <c r="P3346"/>
      <c r="Q3346"/>
      <c r="R3346"/>
      <c r="S3346"/>
      <c r="T3346"/>
      <c r="U3346"/>
      <c r="V3346"/>
      <c r="W3346"/>
      <c r="X3346"/>
    </row>
    <row r="3347" spans="1:49" x14ac:dyDescent="0.25">
      <c r="A3347" s="12">
        <v>4239</v>
      </c>
      <c r="B3347" s="12" t="s">
        <v>1134</v>
      </c>
      <c r="C3347" s="12" t="s">
        <v>31</v>
      </c>
      <c r="D3347" s="12" t="s">
        <v>13</v>
      </c>
      <c r="E3347" s="12" t="s">
        <v>14</v>
      </c>
      <c r="F3347" s="12">
        <v>0</v>
      </c>
      <c r="G3347" s="12">
        <v>0</v>
      </c>
      <c r="H3347" s="12">
        <v>1</v>
      </c>
      <c r="P3347"/>
      <c r="Q3347"/>
      <c r="R3347"/>
      <c r="S3347"/>
      <c r="T3347"/>
      <c r="U3347"/>
      <c r="V3347"/>
      <c r="W3347"/>
      <c r="X3347"/>
    </row>
    <row r="3348" spans="1:49" x14ac:dyDescent="0.25">
      <c r="A3348" s="12">
        <v>4239</v>
      </c>
      <c r="B3348" s="12" t="s">
        <v>1135</v>
      </c>
      <c r="C3348" s="12" t="s">
        <v>31</v>
      </c>
      <c r="D3348" s="12" t="s">
        <v>13</v>
      </c>
      <c r="E3348" s="12" t="s">
        <v>14</v>
      </c>
      <c r="F3348" s="12">
        <v>2730000</v>
      </c>
      <c r="G3348" s="12">
        <v>2730000</v>
      </c>
      <c r="H3348" s="12">
        <v>1</v>
      </c>
      <c r="P3348"/>
      <c r="Q3348"/>
      <c r="R3348"/>
      <c r="S3348"/>
      <c r="T3348"/>
      <c r="U3348"/>
      <c r="V3348"/>
      <c r="W3348"/>
      <c r="X3348"/>
    </row>
    <row r="3349" spans="1:49" ht="40.5" x14ac:dyDescent="0.25">
      <c r="A3349" s="12">
        <v>4252</v>
      </c>
      <c r="B3349" s="12" t="s">
        <v>1136</v>
      </c>
      <c r="C3349" s="12" t="s">
        <v>544</v>
      </c>
      <c r="D3349" s="12" t="s">
        <v>403</v>
      </c>
      <c r="E3349" s="12" t="s">
        <v>14</v>
      </c>
      <c r="F3349" s="12">
        <v>2000000</v>
      </c>
      <c r="G3349" s="12">
        <v>2000000</v>
      </c>
      <c r="H3349" s="12">
        <v>1</v>
      </c>
      <c r="P3349"/>
      <c r="Q3349"/>
      <c r="R3349"/>
      <c r="S3349"/>
      <c r="T3349"/>
      <c r="U3349"/>
      <c r="V3349"/>
      <c r="W3349"/>
      <c r="X3349"/>
    </row>
    <row r="3350" spans="1:49" ht="40.5" x14ac:dyDescent="0.25">
      <c r="A3350" s="12">
        <v>4252</v>
      </c>
      <c r="B3350" s="12" t="s">
        <v>1137</v>
      </c>
      <c r="C3350" s="12" t="s">
        <v>544</v>
      </c>
      <c r="D3350" s="12" t="s">
        <v>403</v>
      </c>
      <c r="E3350" s="12" t="s">
        <v>14</v>
      </c>
      <c r="F3350" s="12">
        <v>400000</v>
      </c>
      <c r="G3350" s="12">
        <v>400000</v>
      </c>
      <c r="H3350" s="12">
        <v>1</v>
      </c>
      <c r="P3350"/>
      <c r="Q3350"/>
      <c r="R3350"/>
      <c r="S3350"/>
      <c r="T3350"/>
      <c r="U3350"/>
      <c r="V3350"/>
      <c r="W3350"/>
      <c r="X3350"/>
    </row>
    <row r="3351" spans="1:49" ht="40.5" x14ac:dyDescent="0.25">
      <c r="A3351" s="12">
        <v>4252</v>
      </c>
      <c r="B3351" s="12" t="s">
        <v>1138</v>
      </c>
      <c r="C3351" s="12" t="s">
        <v>544</v>
      </c>
      <c r="D3351" s="12" t="s">
        <v>403</v>
      </c>
      <c r="E3351" s="12" t="s">
        <v>14</v>
      </c>
      <c r="F3351" s="12">
        <v>300000</v>
      </c>
      <c r="G3351" s="12">
        <v>300000</v>
      </c>
      <c r="H3351" s="12">
        <v>1</v>
      </c>
      <c r="P3351"/>
      <c r="Q3351"/>
      <c r="R3351"/>
      <c r="S3351"/>
      <c r="T3351"/>
      <c r="U3351"/>
      <c r="V3351"/>
      <c r="W3351"/>
      <c r="X3351"/>
    </row>
    <row r="3352" spans="1:49" ht="40.5" x14ac:dyDescent="0.25">
      <c r="A3352" s="12">
        <v>4252</v>
      </c>
      <c r="B3352" s="12" t="s">
        <v>1139</v>
      </c>
      <c r="C3352" s="12" t="s">
        <v>547</v>
      </c>
      <c r="D3352" s="12" t="s">
        <v>403</v>
      </c>
      <c r="E3352" s="12" t="s">
        <v>14</v>
      </c>
      <c r="F3352" s="12">
        <v>100000</v>
      </c>
      <c r="G3352" s="12">
        <v>100000</v>
      </c>
      <c r="H3352" s="12">
        <v>1</v>
      </c>
      <c r="P3352"/>
      <c r="Q3352"/>
      <c r="R3352"/>
      <c r="S3352"/>
      <c r="T3352"/>
      <c r="U3352"/>
      <c r="V3352"/>
      <c r="W3352"/>
      <c r="X3352"/>
    </row>
    <row r="3353" spans="1:49" ht="27" x14ac:dyDescent="0.25">
      <c r="A3353" s="12">
        <v>4252</v>
      </c>
      <c r="B3353" s="12" t="s">
        <v>1140</v>
      </c>
      <c r="C3353" s="12" t="s">
        <v>898</v>
      </c>
      <c r="D3353" s="12" t="s">
        <v>403</v>
      </c>
      <c r="E3353" s="12" t="s">
        <v>14</v>
      </c>
      <c r="F3353" s="12">
        <v>0</v>
      </c>
      <c r="G3353" s="12">
        <v>0</v>
      </c>
      <c r="H3353" s="12">
        <v>1</v>
      </c>
      <c r="P3353"/>
      <c r="Q3353"/>
      <c r="R3353"/>
      <c r="S3353"/>
      <c r="T3353"/>
      <c r="U3353"/>
      <c r="V3353"/>
      <c r="W3353"/>
      <c r="X3353"/>
    </row>
    <row r="3354" spans="1:49" ht="27" x14ac:dyDescent="0.25">
      <c r="A3354" s="12">
        <v>4252</v>
      </c>
      <c r="B3354" s="12" t="s">
        <v>1141</v>
      </c>
      <c r="C3354" s="12" t="s">
        <v>1142</v>
      </c>
      <c r="D3354" s="12" t="s">
        <v>403</v>
      </c>
      <c r="E3354" s="12" t="s">
        <v>14</v>
      </c>
      <c r="F3354" s="12">
        <v>300000</v>
      </c>
      <c r="G3354" s="12">
        <v>300000</v>
      </c>
      <c r="H3354" s="12">
        <v>1</v>
      </c>
      <c r="P3354"/>
      <c r="Q3354"/>
      <c r="R3354"/>
      <c r="S3354"/>
      <c r="T3354"/>
      <c r="U3354"/>
      <c r="V3354"/>
      <c r="W3354"/>
      <c r="X3354"/>
    </row>
    <row r="3355" spans="1:49" ht="54" x14ac:dyDescent="0.25">
      <c r="A3355" s="12">
        <v>4252</v>
      </c>
      <c r="B3355" s="12" t="s">
        <v>1143</v>
      </c>
      <c r="C3355" s="12" t="s">
        <v>711</v>
      </c>
      <c r="D3355" s="12" t="s">
        <v>403</v>
      </c>
      <c r="E3355" s="12" t="s">
        <v>14</v>
      </c>
      <c r="F3355" s="12">
        <v>700000</v>
      </c>
      <c r="G3355" s="12">
        <v>700000</v>
      </c>
      <c r="H3355" s="12">
        <v>1</v>
      </c>
      <c r="P3355"/>
      <c r="Q3355"/>
      <c r="R3355"/>
      <c r="S3355"/>
      <c r="T3355"/>
      <c r="U3355"/>
      <c r="V3355"/>
      <c r="W3355"/>
      <c r="X3355"/>
    </row>
    <row r="3356" spans="1:49" ht="54" x14ac:dyDescent="0.25">
      <c r="A3356" s="12">
        <v>4252</v>
      </c>
      <c r="B3356" s="12" t="s">
        <v>1144</v>
      </c>
      <c r="C3356" s="12" t="s">
        <v>711</v>
      </c>
      <c r="D3356" s="12" t="s">
        <v>403</v>
      </c>
      <c r="E3356" s="12" t="s">
        <v>14</v>
      </c>
      <c r="F3356" s="12">
        <v>250000</v>
      </c>
      <c r="G3356" s="12">
        <v>250000</v>
      </c>
      <c r="H3356" s="12">
        <v>1</v>
      </c>
      <c r="P3356"/>
      <c r="Q3356"/>
      <c r="R3356"/>
      <c r="S3356"/>
      <c r="T3356"/>
      <c r="U3356"/>
      <c r="V3356"/>
      <c r="W3356"/>
      <c r="X3356"/>
    </row>
    <row r="3357" spans="1:49" ht="54" x14ac:dyDescent="0.25">
      <c r="A3357" s="12">
        <v>4252</v>
      </c>
      <c r="B3357" s="12" t="s">
        <v>1145</v>
      </c>
      <c r="C3357" s="12" t="s">
        <v>711</v>
      </c>
      <c r="D3357" s="12" t="s">
        <v>403</v>
      </c>
      <c r="E3357" s="12" t="s">
        <v>14</v>
      </c>
      <c r="F3357" s="12">
        <v>200000</v>
      </c>
      <c r="G3357" s="12">
        <v>200000</v>
      </c>
      <c r="H3357" s="12">
        <v>1</v>
      </c>
      <c r="P3357"/>
      <c r="Q3357"/>
      <c r="R3357"/>
      <c r="S3357"/>
      <c r="T3357"/>
      <c r="U3357"/>
      <c r="V3357"/>
      <c r="W3357"/>
      <c r="X3357"/>
    </row>
    <row r="3358" spans="1:49" ht="15" customHeight="1" x14ac:dyDescent="0.25">
      <c r="A3358" s="503" t="s">
        <v>4484</v>
      </c>
      <c r="B3358" s="504"/>
      <c r="C3358" s="504"/>
      <c r="D3358" s="504"/>
      <c r="E3358" s="504"/>
      <c r="F3358" s="504"/>
      <c r="G3358" s="504"/>
      <c r="H3358" s="504"/>
      <c r="P3358"/>
      <c r="Q3358"/>
      <c r="R3358"/>
      <c r="S3358"/>
      <c r="T3358"/>
      <c r="U3358"/>
      <c r="V3358"/>
      <c r="W3358"/>
      <c r="X3358"/>
    </row>
    <row r="3359" spans="1:49" x14ac:dyDescent="0.25">
      <c r="A3359" s="11"/>
      <c r="B3359" s="497" t="s">
        <v>16</v>
      </c>
      <c r="C3359" s="498"/>
      <c r="D3359" s="498"/>
      <c r="E3359" s="498"/>
      <c r="F3359" s="498"/>
      <c r="G3359" s="499"/>
      <c r="H3359" s="19"/>
      <c r="P3359"/>
      <c r="Q3359"/>
      <c r="R3359"/>
      <c r="S3359"/>
      <c r="T3359"/>
      <c r="U3359"/>
      <c r="V3359"/>
      <c r="W3359"/>
      <c r="X3359"/>
    </row>
    <row r="3360" spans="1:49" ht="27" x14ac:dyDescent="0.25">
      <c r="A3360" s="432">
        <v>5113</v>
      </c>
      <c r="B3360" s="432" t="s">
        <v>4485</v>
      </c>
      <c r="C3360" s="432" t="s">
        <v>4461</v>
      </c>
      <c r="D3360" s="432" t="s">
        <v>403</v>
      </c>
      <c r="E3360" s="432" t="s">
        <v>14</v>
      </c>
      <c r="F3360" s="432">
        <v>10198800</v>
      </c>
      <c r="G3360" s="432">
        <v>10198800</v>
      </c>
      <c r="H3360" s="4">
        <v>1</v>
      </c>
      <c r="P3360"/>
      <c r="Q3360"/>
      <c r="R3360"/>
      <c r="S3360"/>
      <c r="T3360"/>
      <c r="U3360"/>
      <c r="V3360"/>
      <c r="W3360"/>
      <c r="X3360"/>
    </row>
    <row r="3361" spans="1:24" ht="15" customHeight="1" x14ac:dyDescent="0.25">
      <c r="A3361" s="503" t="s">
        <v>311</v>
      </c>
      <c r="B3361" s="504"/>
      <c r="C3361" s="504"/>
      <c r="D3361" s="504"/>
      <c r="E3361" s="504"/>
      <c r="F3361" s="504"/>
      <c r="G3361" s="504"/>
      <c r="H3361" s="505"/>
      <c r="I3361" s="23"/>
      <c r="P3361"/>
      <c r="Q3361"/>
      <c r="R3361"/>
      <c r="S3361"/>
      <c r="T3361"/>
      <c r="U3361"/>
      <c r="V3361"/>
      <c r="W3361"/>
      <c r="X3361"/>
    </row>
    <row r="3362" spans="1:24" x14ac:dyDescent="0.25">
      <c r="A3362" s="11"/>
      <c r="B3362" s="497" t="s">
        <v>16</v>
      </c>
      <c r="C3362" s="498"/>
      <c r="D3362" s="498"/>
      <c r="E3362" s="498"/>
      <c r="F3362" s="498"/>
      <c r="G3362" s="499"/>
      <c r="H3362" s="19"/>
      <c r="I3362" s="23"/>
      <c r="P3362"/>
      <c r="Q3362"/>
      <c r="R3362"/>
      <c r="S3362"/>
      <c r="T3362"/>
      <c r="U3362"/>
      <c r="V3362"/>
      <c r="W3362"/>
      <c r="X3362"/>
    </row>
    <row r="3363" spans="1:24" x14ac:dyDescent="0.25">
      <c r="A3363" s="147"/>
      <c r="B3363" s="147"/>
      <c r="C3363" s="147"/>
      <c r="D3363" s="147"/>
      <c r="E3363" s="147"/>
      <c r="F3363" s="147"/>
      <c r="G3363" s="147"/>
      <c r="H3363" s="147"/>
      <c r="I3363" s="23"/>
      <c r="P3363"/>
      <c r="Q3363"/>
      <c r="R3363"/>
      <c r="S3363"/>
      <c r="T3363"/>
      <c r="U3363"/>
      <c r="V3363"/>
      <c r="W3363"/>
      <c r="X3363"/>
    </row>
    <row r="3364" spans="1:24" ht="15" customHeight="1" x14ac:dyDescent="0.25">
      <c r="A3364" s="503" t="s">
        <v>54</v>
      </c>
      <c r="B3364" s="504"/>
      <c r="C3364" s="504"/>
      <c r="D3364" s="504"/>
      <c r="E3364" s="504"/>
      <c r="F3364" s="504"/>
      <c r="G3364" s="504"/>
      <c r="H3364" s="505"/>
      <c r="I3364" s="23"/>
      <c r="P3364"/>
      <c r="Q3364"/>
      <c r="R3364"/>
      <c r="S3364"/>
      <c r="T3364"/>
      <c r="U3364"/>
      <c r="V3364"/>
      <c r="W3364"/>
      <c r="X3364"/>
    </row>
    <row r="3365" spans="1:24" x14ac:dyDescent="0.25">
      <c r="A3365" s="11"/>
      <c r="B3365" s="497" t="s">
        <v>16</v>
      </c>
      <c r="C3365" s="498"/>
      <c r="D3365" s="498"/>
      <c r="E3365" s="498"/>
      <c r="F3365" s="498"/>
      <c r="G3365" s="499"/>
      <c r="H3365" s="19"/>
      <c r="I3365" s="23"/>
      <c r="P3365"/>
      <c r="Q3365"/>
      <c r="R3365"/>
      <c r="S3365"/>
      <c r="T3365"/>
      <c r="U3365"/>
      <c r="V3365"/>
      <c r="W3365"/>
      <c r="X3365"/>
    </row>
    <row r="3366" spans="1:24" ht="27" x14ac:dyDescent="0.25">
      <c r="A3366" s="4">
        <v>5134</v>
      </c>
      <c r="B3366" s="4" t="s">
        <v>4366</v>
      </c>
      <c r="C3366" s="4" t="s">
        <v>414</v>
      </c>
      <c r="D3366" s="4" t="s">
        <v>403</v>
      </c>
      <c r="E3366" s="4" t="s">
        <v>14</v>
      </c>
      <c r="F3366" s="4">
        <v>2000000</v>
      </c>
      <c r="G3366" s="4">
        <v>2000000</v>
      </c>
      <c r="H3366" s="4">
        <v>1</v>
      </c>
      <c r="I3366" s="23"/>
      <c r="P3366"/>
      <c r="Q3366"/>
      <c r="R3366"/>
      <c r="S3366"/>
      <c r="T3366"/>
      <c r="U3366"/>
      <c r="V3366"/>
      <c r="W3366"/>
      <c r="X3366"/>
    </row>
    <row r="3367" spans="1:24" ht="15" customHeight="1" x14ac:dyDescent="0.25">
      <c r="A3367" s="503" t="s">
        <v>487</v>
      </c>
      <c r="B3367" s="504"/>
      <c r="C3367" s="504"/>
      <c r="D3367" s="504"/>
      <c r="E3367" s="504"/>
      <c r="F3367" s="504"/>
      <c r="G3367" s="504"/>
      <c r="H3367" s="505"/>
      <c r="I3367" s="23"/>
      <c r="P3367"/>
      <c r="Q3367"/>
      <c r="R3367"/>
      <c r="S3367"/>
      <c r="T3367"/>
      <c r="U3367"/>
      <c r="V3367"/>
      <c r="W3367"/>
      <c r="X3367"/>
    </row>
    <row r="3368" spans="1:24" ht="15" customHeight="1" x14ac:dyDescent="0.25">
      <c r="A3368" s="497" t="s">
        <v>16</v>
      </c>
      <c r="B3368" s="498"/>
      <c r="C3368" s="498"/>
      <c r="D3368" s="498"/>
      <c r="E3368" s="498"/>
      <c r="F3368" s="498"/>
      <c r="G3368" s="498"/>
      <c r="H3368" s="499"/>
      <c r="I3368" s="23"/>
      <c r="P3368"/>
      <c r="Q3368"/>
      <c r="R3368"/>
      <c r="S3368"/>
      <c r="T3368"/>
      <c r="U3368"/>
      <c r="V3368"/>
      <c r="W3368"/>
      <c r="X3368"/>
    </row>
    <row r="3369" spans="1:24" ht="54" x14ac:dyDescent="0.25">
      <c r="A3369" s="12">
        <v>5112</v>
      </c>
      <c r="B3369" s="12" t="s">
        <v>2264</v>
      </c>
      <c r="C3369" s="310" t="s">
        <v>488</v>
      </c>
      <c r="D3369" s="310" t="s">
        <v>403</v>
      </c>
      <c r="E3369" s="310" t="s">
        <v>14</v>
      </c>
      <c r="F3369" s="12">
        <v>9800000</v>
      </c>
      <c r="G3369" s="12">
        <v>9800000</v>
      </c>
      <c r="H3369" s="12">
        <v>1</v>
      </c>
      <c r="I3369" s="23"/>
      <c r="P3369"/>
      <c r="Q3369"/>
      <c r="R3369"/>
      <c r="S3369"/>
      <c r="T3369"/>
      <c r="U3369"/>
      <c r="V3369"/>
      <c r="W3369"/>
      <c r="X3369"/>
    </row>
    <row r="3370" spans="1:24" ht="15" customHeight="1" x14ac:dyDescent="0.25">
      <c r="A3370" s="497" t="s">
        <v>12</v>
      </c>
      <c r="B3370" s="498"/>
      <c r="C3370" s="498"/>
      <c r="D3370" s="498"/>
      <c r="E3370" s="498"/>
      <c r="F3370" s="498"/>
      <c r="G3370" s="498"/>
      <c r="H3370" s="499"/>
      <c r="I3370" s="23"/>
      <c r="P3370"/>
      <c r="Q3370"/>
      <c r="R3370"/>
      <c r="S3370"/>
      <c r="T3370"/>
      <c r="U3370"/>
      <c r="V3370"/>
      <c r="W3370"/>
      <c r="X3370"/>
    </row>
    <row r="3371" spans="1:24" ht="27" x14ac:dyDescent="0.25">
      <c r="A3371" s="310">
        <v>5112</v>
      </c>
      <c r="B3371" s="310" t="s">
        <v>2265</v>
      </c>
      <c r="C3371" s="310" t="s">
        <v>476</v>
      </c>
      <c r="D3371" s="310" t="s">
        <v>1234</v>
      </c>
      <c r="E3371" s="310" t="s">
        <v>14</v>
      </c>
      <c r="F3371" s="310">
        <v>200000</v>
      </c>
      <c r="G3371" s="310">
        <v>200000</v>
      </c>
      <c r="H3371" s="310">
        <v>1</v>
      </c>
      <c r="I3371" s="23"/>
      <c r="P3371"/>
      <c r="Q3371"/>
      <c r="R3371"/>
      <c r="S3371"/>
      <c r="T3371"/>
      <c r="U3371"/>
      <c r="V3371"/>
      <c r="W3371"/>
      <c r="X3371"/>
    </row>
    <row r="3372" spans="1:24" x14ac:dyDescent="0.25">
      <c r="A3372" s="9"/>
      <c r="B3372" s="9"/>
      <c r="C3372" s="9"/>
      <c r="D3372" s="9"/>
      <c r="E3372" s="9"/>
      <c r="F3372" s="9"/>
      <c r="G3372" s="9"/>
      <c r="H3372" s="9"/>
      <c r="I3372" s="23"/>
      <c r="P3372"/>
      <c r="Q3372"/>
      <c r="R3372"/>
      <c r="S3372"/>
      <c r="T3372"/>
      <c r="U3372"/>
      <c r="V3372"/>
      <c r="W3372"/>
      <c r="X3372"/>
    </row>
    <row r="3373" spans="1:24" ht="37.5" customHeight="1" x14ac:dyDescent="0.25">
      <c r="A3373" s="11"/>
      <c r="B3373" s="11"/>
      <c r="C3373" s="11"/>
      <c r="D3373" s="298"/>
      <c r="E3373" s="11"/>
      <c r="F3373" s="11"/>
      <c r="G3373" s="11"/>
      <c r="H3373" s="11"/>
      <c r="I3373" s="23"/>
      <c r="P3373"/>
      <c r="Q3373"/>
      <c r="R3373"/>
      <c r="S3373"/>
      <c r="T3373"/>
      <c r="U3373"/>
      <c r="V3373"/>
      <c r="W3373"/>
      <c r="X3373"/>
    </row>
    <row r="3374" spans="1:24" ht="15" customHeight="1" x14ac:dyDescent="0.25">
      <c r="A3374" s="503" t="s">
        <v>1126</v>
      </c>
      <c r="B3374" s="504"/>
      <c r="C3374" s="504"/>
      <c r="D3374" s="504"/>
      <c r="E3374" s="504"/>
      <c r="F3374" s="504"/>
      <c r="G3374" s="504"/>
      <c r="H3374" s="505"/>
      <c r="I3374" s="23"/>
      <c r="P3374"/>
      <c r="Q3374"/>
      <c r="R3374"/>
      <c r="S3374"/>
      <c r="T3374"/>
      <c r="U3374"/>
      <c r="V3374"/>
      <c r="W3374"/>
      <c r="X3374"/>
    </row>
    <row r="3375" spans="1:24" ht="15" customHeight="1" x14ac:dyDescent="0.25">
      <c r="A3375" s="497" t="s">
        <v>12</v>
      </c>
      <c r="B3375" s="498"/>
      <c r="C3375" s="498"/>
      <c r="D3375" s="498"/>
      <c r="E3375" s="498"/>
      <c r="F3375" s="498"/>
      <c r="G3375" s="498"/>
      <c r="H3375" s="499"/>
      <c r="I3375" s="23"/>
      <c r="P3375"/>
      <c r="Q3375"/>
      <c r="R3375"/>
      <c r="S3375"/>
      <c r="T3375"/>
      <c r="U3375"/>
      <c r="V3375"/>
      <c r="W3375"/>
      <c r="X3375"/>
    </row>
    <row r="3376" spans="1:24" ht="40.5" x14ac:dyDescent="0.25">
      <c r="A3376" s="389">
        <v>4239</v>
      </c>
      <c r="B3376" s="389" t="s">
        <v>3935</v>
      </c>
      <c r="C3376" s="389" t="s">
        <v>456</v>
      </c>
      <c r="D3376" s="389" t="s">
        <v>9</v>
      </c>
      <c r="E3376" s="389" t="s">
        <v>14</v>
      </c>
      <c r="F3376" s="389">
        <v>500000</v>
      </c>
      <c r="G3376" s="389">
        <v>500000</v>
      </c>
      <c r="H3376" s="389">
        <v>1</v>
      </c>
      <c r="I3376" s="23"/>
      <c r="P3376"/>
      <c r="Q3376"/>
      <c r="R3376"/>
      <c r="S3376"/>
      <c r="T3376"/>
      <c r="U3376"/>
      <c r="V3376"/>
      <c r="W3376"/>
      <c r="X3376"/>
    </row>
    <row r="3377" spans="1:24" ht="40.5" x14ac:dyDescent="0.25">
      <c r="A3377" s="389">
        <v>4239</v>
      </c>
      <c r="B3377" s="389" t="s">
        <v>3936</v>
      </c>
      <c r="C3377" s="389" t="s">
        <v>456</v>
      </c>
      <c r="D3377" s="389" t="s">
        <v>9</v>
      </c>
      <c r="E3377" s="389" t="s">
        <v>14</v>
      </c>
      <c r="F3377" s="389">
        <v>510000</v>
      </c>
      <c r="G3377" s="389">
        <v>510000</v>
      </c>
      <c r="H3377" s="389">
        <v>1</v>
      </c>
      <c r="I3377" s="23"/>
      <c r="P3377"/>
      <c r="Q3377"/>
      <c r="R3377"/>
      <c r="S3377"/>
      <c r="T3377"/>
      <c r="U3377"/>
      <c r="V3377"/>
      <c r="W3377"/>
      <c r="X3377"/>
    </row>
    <row r="3378" spans="1:24" ht="40.5" x14ac:dyDescent="0.25">
      <c r="A3378" s="389">
        <v>4239</v>
      </c>
      <c r="B3378" s="389" t="s">
        <v>3937</v>
      </c>
      <c r="C3378" s="389" t="s">
        <v>456</v>
      </c>
      <c r="D3378" s="389" t="s">
        <v>9</v>
      </c>
      <c r="E3378" s="389" t="s">
        <v>14</v>
      </c>
      <c r="F3378" s="389">
        <v>364000</v>
      </c>
      <c r="G3378" s="389">
        <v>364000</v>
      </c>
      <c r="H3378" s="389">
        <v>1</v>
      </c>
      <c r="I3378" s="23"/>
      <c r="P3378"/>
      <c r="Q3378"/>
      <c r="R3378"/>
      <c r="S3378"/>
      <c r="T3378"/>
      <c r="U3378"/>
      <c r="V3378"/>
      <c r="W3378"/>
      <c r="X3378"/>
    </row>
    <row r="3379" spans="1:24" ht="40.5" x14ac:dyDescent="0.25">
      <c r="A3379" s="389">
        <v>4239</v>
      </c>
      <c r="B3379" s="389" t="s">
        <v>3938</v>
      </c>
      <c r="C3379" s="389" t="s">
        <v>456</v>
      </c>
      <c r="D3379" s="389" t="s">
        <v>9</v>
      </c>
      <c r="E3379" s="389" t="s">
        <v>14</v>
      </c>
      <c r="F3379" s="389">
        <v>250000</v>
      </c>
      <c r="G3379" s="389">
        <v>250000</v>
      </c>
      <c r="H3379" s="389">
        <v>1</v>
      </c>
      <c r="I3379" s="23"/>
      <c r="P3379"/>
      <c r="Q3379"/>
      <c r="R3379"/>
      <c r="S3379"/>
      <c r="T3379"/>
      <c r="U3379"/>
      <c r="V3379"/>
      <c r="W3379"/>
      <c r="X3379"/>
    </row>
    <row r="3380" spans="1:24" ht="40.5" x14ac:dyDescent="0.25">
      <c r="A3380" s="389">
        <v>4239</v>
      </c>
      <c r="B3380" s="389" t="s">
        <v>3939</v>
      </c>
      <c r="C3380" s="389" t="s">
        <v>456</v>
      </c>
      <c r="D3380" s="389" t="s">
        <v>9</v>
      </c>
      <c r="E3380" s="389" t="s">
        <v>14</v>
      </c>
      <c r="F3380" s="389">
        <v>316000</v>
      </c>
      <c r="G3380" s="389">
        <v>316000</v>
      </c>
      <c r="H3380" s="389">
        <v>1</v>
      </c>
      <c r="I3380" s="23"/>
      <c r="P3380"/>
      <c r="Q3380"/>
      <c r="R3380"/>
      <c r="S3380"/>
      <c r="T3380"/>
      <c r="U3380"/>
      <c r="V3380"/>
      <c r="W3380"/>
      <c r="X3380"/>
    </row>
    <row r="3381" spans="1:24" ht="40.5" x14ac:dyDescent="0.25">
      <c r="A3381" s="389">
        <v>4239</v>
      </c>
      <c r="B3381" s="389" t="s">
        <v>3940</v>
      </c>
      <c r="C3381" s="389" t="s">
        <v>456</v>
      </c>
      <c r="D3381" s="389" t="s">
        <v>9</v>
      </c>
      <c r="E3381" s="389" t="s">
        <v>14</v>
      </c>
      <c r="F3381" s="389">
        <v>247200</v>
      </c>
      <c r="G3381" s="389">
        <v>247200</v>
      </c>
      <c r="H3381" s="389">
        <v>1</v>
      </c>
      <c r="I3381" s="23"/>
      <c r="P3381"/>
      <c r="Q3381"/>
      <c r="R3381"/>
      <c r="S3381"/>
      <c r="T3381"/>
      <c r="U3381"/>
      <c r="V3381"/>
      <c r="W3381"/>
      <c r="X3381"/>
    </row>
    <row r="3382" spans="1:24" ht="40.5" x14ac:dyDescent="0.25">
      <c r="A3382" s="389">
        <v>4239</v>
      </c>
      <c r="B3382" s="389" t="s">
        <v>3941</v>
      </c>
      <c r="C3382" s="389" t="s">
        <v>456</v>
      </c>
      <c r="D3382" s="389" t="s">
        <v>9</v>
      </c>
      <c r="E3382" s="389" t="s">
        <v>14</v>
      </c>
      <c r="F3382" s="389">
        <v>774500</v>
      </c>
      <c r="G3382" s="389">
        <v>774500</v>
      </c>
      <c r="H3382" s="389">
        <v>1</v>
      </c>
      <c r="I3382" s="23"/>
      <c r="P3382"/>
      <c r="Q3382"/>
      <c r="R3382"/>
      <c r="S3382"/>
      <c r="T3382"/>
      <c r="U3382"/>
      <c r="V3382"/>
      <c r="W3382"/>
      <c r="X3382"/>
    </row>
    <row r="3383" spans="1:24" ht="40.5" x14ac:dyDescent="0.25">
      <c r="A3383" s="389">
        <v>4239</v>
      </c>
      <c r="B3383" s="389" t="s">
        <v>1834</v>
      </c>
      <c r="C3383" s="389" t="s">
        <v>456</v>
      </c>
      <c r="D3383" s="389" t="s">
        <v>9</v>
      </c>
      <c r="E3383" s="389" t="s">
        <v>14</v>
      </c>
      <c r="F3383" s="389">
        <v>0</v>
      </c>
      <c r="G3383" s="389">
        <v>0</v>
      </c>
      <c r="H3383" s="389">
        <v>1</v>
      </c>
      <c r="I3383" s="23"/>
      <c r="P3383"/>
      <c r="Q3383"/>
      <c r="R3383"/>
      <c r="S3383"/>
      <c r="T3383"/>
      <c r="U3383"/>
      <c r="V3383"/>
      <c r="W3383"/>
      <c r="X3383"/>
    </row>
    <row r="3384" spans="1:24" ht="40.5" x14ac:dyDescent="0.25">
      <c r="A3384" s="389">
        <v>4239</v>
      </c>
      <c r="B3384" s="389" t="s">
        <v>1835</v>
      </c>
      <c r="C3384" s="389" t="s">
        <v>456</v>
      </c>
      <c r="D3384" s="389" t="s">
        <v>9</v>
      </c>
      <c r="E3384" s="389" t="s">
        <v>14</v>
      </c>
      <c r="F3384" s="389">
        <v>0</v>
      </c>
      <c r="G3384" s="389">
        <v>0</v>
      </c>
      <c r="H3384" s="389">
        <v>1</v>
      </c>
      <c r="I3384" s="23"/>
      <c r="P3384"/>
      <c r="Q3384"/>
      <c r="R3384"/>
      <c r="S3384"/>
      <c r="T3384"/>
      <c r="U3384"/>
      <c r="V3384"/>
      <c r="W3384"/>
      <c r="X3384"/>
    </row>
    <row r="3385" spans="1:24" ht="40.5" x14ac:dyDescent="0.25">
      <c r="A3385" s="257">
        <v>4239</v>
      </c>
      <c r="B3385" s="257" t="s">
        <v>1836</v>
      </c>
      <c r="C3385" s="257" t="s">
        <v>456</v>
      </c>
      <c r="D3385" s="257" t="s">
        <v>9</v>
      </c>
      <c r="E3385" s="257" t="s">
        <v>14</v>
      </c>
      <c r="F3385" s="257">
        <v>0</v>
      </c>
      <c r="G3385" s="257">
        <v>0</v>
      </c>
      <c r="H3385" s="257">
        <v>1</v>
      </c>
      <c r="I3385" s="23"/>
      <c r="P3385"/>
      <c r="Q3385"/>
      <c r="R3385"/>
      <c r="S3385"/>
      <c r="T3385"/>
      <c r="U3385"/>
      <c r="V3385"/>
      <c r="W3385"/>
      <c r="X3385"/>
    </row>
    <row r="3386" spans="1:24" ht="40.5" x14ac:dyDescent="0.25">
      <c r="A3386" s="257">
        <v>4239</v>
      </c>
      <c r="B3386" s="257" t="s">
        <v>1837</v>
      </c>
      <c r="C3386" s="257" t="s">
        <v>456</v>
      </c>
      <c r="D3386" s="257" t="s">
        <v>9</v>
      </c>
      <c r="E3386" s="257" t="s">
        <v>14</v>
      </c>
      <c r="F3386" s="257">
        <v>0</v>
      </c>
      <c r="G3386" s="257">
        <v>0</v>
      </c>
      <c r="H3386" s="257">
        <v>1</v>
      </c>
      <c r="I3386" s="23"/>
      <c r="P3386"/>
      <c r="Q3386"/>
      <c r="R3386"/>
      <c r="S3386"/>
      <c r="T3386"/>
      <c r="U3386"/>
      <c r="V3386"/>
      <c r="W3386"/>
      <c r="X3386"/>
    </row>
    <row r="3387" spans="1:24" ht="40.5" x14ac:dyDescent="0.25">
      <c r="A3387" s="257">
        <v>4239</v>
      </c>
      <c r="B3387" s="257" t="s">
        <v>1838</v>
      </c>
      <c r="C3387" s="257" t="s">
        <v>456</v>
      </c>
      <c r="D3387" s="257" t="s">
        <v>9</v>
      </c>
      <c r="E3387" s="257" t="s">
        <v>14</v>
      </c>
      <c r="F3387" s="257">
        <v>0</v>
      </c>
      <c r="G3387" s="257">
        <v>0</v>
      </c>
      <c r="H3387" s="257">
        <v>1</v>
      </c>
      <c r="I3387" s="23"/>
      <c r="P3387"/>
      <c r="Q3387"/>
      <c r="R3387"/>
      <c r="S3387"/>
      <c r="T3387"/>
      <c r="U3387"/>
      <c r="V3387"/>
      <c r="W3387"/>
      <c r="X3387"/>
    </row>
    <row r="3388" spans="1:24" ht="40.5" x14ac:dyDescent="0.25">
      <c r="A3388" s="257">
        <v>4239</v>
      </c>
      <c r="B3388" s="257" t="s">
        <v>1839</v>
      </c>
      <c r="C3388" s="257" t="s">
        <v>456</v>
      </c>
      <c r="D3388" s="257" t="s">
        <v>9</v>
      </c>
      <c r="E3388" s="257" t="s">
        <v>14</v>
      </c>
      <c r="F3388" s="257">
        <v>0</v>
      </c>
      <c r="G3388" s="257">
        <v>0</v>
      </c>
      <c r="H3388" s="257">
        <v>1</v>
      </c>
      <c r="I3388" s="23"/>
      <c r="P3388"/>
      <c r="Q3388"/>
      <c r="R3388"/>
      <c r="S3388"/>
      <c r="T3388"/>
      <c r="U3388"/>
      <c r="V3388"/>
      <c r="W3388"/>
      <c r="X3388"/>
    </row>
    <row r="3389" spans="1:24" ht="40.5" x14ac:dyDescent="0.25">
      <c r="A3389" s="257">
        <v>4239</v>
      </c>
      <c r="B3389" s="257" t="s">
        <v>1840</v>
      </c>
      <c r="C3389" s="257" t="s">
        <v>456</v>
      </c>
      <c r="D3389" s="257" t="s">
        <v>9</v>
      </c>
      <c r="E3389" s="257" t="s">
        <v>14</v>
      </c>
      <c r="F3389" s="257">
        <v>0</v>
      </c>
      <c r="G3389" s="257">
        <v>0</v>
      </c>
      <c r="H3389" s="257">
        <v>1</v>
      </c>
      <c r="I3389" s="23"/>
      <c r="P3389"/>
      <c r="Q3389"/>
      <c r="R3389"/>
      <c r="S3389"/>
      <c r="T3389"/>
      <c r="U3389"/>
      <c r="V3389"/>
      <c r="W3389"/>
      <c r="X3389"/>
    </row>
    <row r="3390" spans="1:24" ht="40.5" x14ac:dyDescent="0.25">
      <c r="A3390" s="257">
        <v>4239</v>
      </c>
      <c r="B3390" s="257" t="s">
        <v>1127</v>
      </c>
      <c r="C3390" s="257" t="s">
        <v>456</v>
      </c>
      <c r="D3390" s="257" t="s">
        <v>9</v>
      </c>
      <c r="E3390" s="359" t="s">
        <v>14</v>
      </c>
      <c r="F3390" s="359">
        <v>1330000</v>
      </c>
      <c r="G3390" s="359">
        <v>1330000</v>
      </c>
      <c r="H3390" s="359">
        <v>1</v>
      </c>
      <c r="I3390" s="23"/>
      <c r="P3390"/>
      <c r="Q3390"/>
      <c r="R3390"/>
      <c r="S3390"/>
      <c r="T3390"/>
      <c r="U3390"/>
      <c r="V3390"/>
      <c r="W3390"/>
      <c r="X3390"/>
    </row>
    <row r="3391" spans="1:24" ht="40.5" x14ac:dyDescent="0.25">
      <c r="A3391" s="257">
        <v>4239</v>
      </c>
      <c r="B3391" s="257" t="s">
        <v>1128</v>
      </c>
      <c r="C3391" s="359" t="s">
        <v>456</v>
      </c>
      <c r="D3391" s="257" t="s">
        <v>9</v>
      </c>
      <c r="E3391" s="359" t="s">
        <v>14</v>
      </c>
      <c r="F3391" s="359">
        <v>688360</v>
      </c>
      <c r="G3391" s="359">
        <v>688360</v>
      </c>
      <c r="H3391" s="359">
        <v>1</v>
      </c>
      <c r="I3391" s="23"/>
      <c r="P3391"/>
      <c r="Q3391"/>
      <c r="R3391"/>
      <c r="S3391"/>
      <c r="T3391"/>
      <c r="U3391"/>
      <c r="V3391"/>
      <c r="W3391"/>
      <c r="X3391"/>
    </row>
    <row r="3392" spans="1:24" ht="40.5" x14ac:dyDescent="0.25">
      <c r="A3392" s="208">
        <v>4239</v>
      </c>
      <c r="B3392" s="208" t="s">
        <v>1129</v>
      </c>
      <c r="C3392" s="208" t="s">
        <v>456</v>
      </c>
      <c r="D3392" s="359" t="s">
        <v>9</v>
      </c>
      <c r="E3392" s="359" t="s">
        <v>14</v>
      </c>
      <c r="F3392" s="359">
        <v>1246000</v>
      </c>
      <c r="G3392" s="359">
        <v>1246000</v>
      </c>
      <c r="H3392" s="359">
        <v>1</v>
      </c>
      <c r="I3392" s="23"/>
      <c r="P3392"/>
      <c r="Q3392"/>
      <c r="R3392"/>
      <c r="S3392"/>
      <c r="T3392"/>
      <c r="U3392"/>
      <c r="V3392"/>
      <c r="W3392"/>
      <c r="X3392"/>
    </row>
    <row r="3393" spans="1:24" ht="15" customHeight="1" x14ac:dyDescent="0.25">
      <c r="A3393" s="503" t="s">
        <v>222</v>
      </c>
      <c r="B3393" s="504"/>
      <c r="C3393" s="504"/>
      <c r="D3393" s="504"/>
      <c r="E3393" s="504"/>
      <c r="F3393" s="504"/>
      <c r="G3393" s="504"/>
      <c r="H3393" s="505"/>
      <c r="I3393" s="23"/>
      <c r="P3393"/>
      <c r="Q3393"/>
      <c r="R3393"/>
      <c r="S3393"/>
      <c r="T3393"/>
      <c r="U3393"/>
      <c r="V3393"/>
      <c r="W3393"/>
      <c r="X3393"/>
    </row>
    <row r="3394" spans="1:24" ht="15" customHeight="1" x14ac:dyDescent="0.25">
      <c r="A3394" s="497" t="s">
        <v>16</v>
      </c>
      <c r="B3394" s="498"/>
      <c r="C3394" s="498"/>
      <c r="D3394" s="498"/>
      <c r="E3394" s="498"/>
      <c r="F3394" s="498"/>
      <c r="G3394" s="498"/>
      <c r="H3394" s="499"/>
      <c r="I3394" s="23"/>
      <c r="P3394"/>
      <c r="Q3394"/>
      <c r="R3394"/>
      <c r="S3394"/>
      <c r="T3394"/>
      <c r="U3394"/>
      <c r="V3394"/>
      <c r="W3394"/>
      <c r="X3394"/>
    </row>
    <row r="3395" spans="1:24" ht="26.25" customHeight="1" x14ac:dyDescent="0.25">
      <c r="A3395" s="49"/>
      <c r="B3395" s="49"/>
      <c r="C3395" s="49"/>
      <c r="D3395" s="49"/>
      <c r="E3395" s="49"/>
      <c r="F3395" s="49"/>
      <c r="G3395" s="49"/>
      <c r="H3395" s="49"/>
      <c r="I3395" s="23"/>
      <c r="P3395"/>
      <c r="Q3395"/>
      <c r="R3395"/>
      <c r="S3395"/>
      <c r="T3395"/>
      <c r="U3395"/>
      <c r="V3395"/>
      <c r="W3395"/>
      <c r="X3395"/>
    </row>
    <row r="3396" spans="1:24" ht="17.25" customHeight="1" x14ac:dyDescent="0.25">
      <c r="A3396" s="503" t="s">
        <v>159</v>
      </c>
      <c r="B3396" s="504"/>
      <c r="C3396" s="504"/>
      <c r="D3396" s="504"/>
      <c r="E3396" s="504"/>
      <c r="F3396" s="504"/>
      <c r="G3396" s="504"/>
      <c r="H3396" s="505"/>
      <c r="I3396" s="23"/>
      <c r="P3396"/>
      <c r="Q3396"/>
      <c r="R3396"/>
      <c r="S3396"/>
      <c r="T3396"/>
      <c r="U3396"/>
      <c r="V3396"/>
      <c r="W3396"/>
      <c r="X3396"/>
    </row>
    <row r="3397" spans="1:24" ht="15" customHeight="1" x14ac:dyDescent="0.25">
      <c r="A3397" s="497" t="s">
        <v>16</v>
      </c>
      <c r="B3397" s="498"/>
      <c r="C3397" s="498"/>
      <c r="D3397" s="498"/>
      <c r="E3397" s="498"/>
      <c r="F3397" s="498"/>
      <c r="G3397" s="498"/>
      <c r="H3397" s="499"/>
      <c r="I3397" s="23"/>
      <c r="P3397"/>
      <c r="Q3397"/>
      <c r="R3397"/>
      <c r="S3397"/>
      <c r="T3397"/>
      <c r="U3397"/>
      <c r="V3397"/>
      <c r="W3397"/>
      <c r="X3397"/>
    </row>
    <row r="3398" spans="1:24" ht="27" x14ac:dyDescent="0.25">
      <c r="A3398" s="309">
        <v>4251</v>
      </c>
      <c r="B3398" s="309" t="s">
        <v>2273</v>
      </c>
      <c r="C3398" s="309" t="s">
        <v>486</v>
      </c>
      <c r="D3398" s="12" t="s">
        <v>15</v>
      </c>
      <c r="E3398" s="309" t="s">
        <v>14</v>
      </c>
      <c r="F3398" s="12">
        <v>9800000</v>
      </c>
      <c r="G3398" s="12">
        <v>9800000</v>
      </c>
      <c r="H3398" s="12">
        <v>1</v>
      </c>
      <c r="I3398" s="23"/>
      <c r="P3398"/>
      <c r="Q3398"/>
      <c r="R3398"/>
      <c r="S3398"/>
      <c r="T3398"/>
      <c r="U3398"/>
      <c r="V3398"/>
      <c r="W3398"/>
      <c r="X3398"/>
    </row>
    <row r="3399" spans="1:24" ht="15" customHeight="1" x14ac:dyDescent="0.25">
      <c r="A3399" s="497" t="s">
        <v>12</v>
      </c>
      <c r="B3399" s="498"/>
      <c r="C3399" s="498"/>
      <c r="D3399" s="498"/>
      <c r="E3399" s="498"/>
      <c r="F3399" s="498"/>
      <c r="G3399" s="498"/>
      <c r="H3399" s="499"/>
      <c r="I3399" s="23"/>
      <c r="P3399"/>
      <c r="Q3399"/>
      <c r="R3399"/>
      <c r="S3399"/>
      <c r="T3399"/>
      <c r="U3399"/>
      <c r="V3399"/>
      <c r="W3399"/>
      <c r="X3399"/>
    </row>
    <row r="3400" spans="1:24" ht="27" x14ac:dyDescent="0.25">
      <c r="A3400" s="309">
        <v>4251</v>
      </c>
      <c r="B3400" s="309" t="s">
        <v>2274</v>
      </c>
      <c r="C3400" s="309" t="s">
        <v>476</v>
      </c>
      <c r="D3400" s="12" t="s">
        <v>15</v>
      </c>
      <c r="E3400" s="309" t="s">
        <v>14</v>
      </c>
      <c r="F3400" s="12">
        <v>200000</v>
      </c>
      <c r="G3400" s="12">
        <v>200000</v>
      </c>
      <c r="H3400" s="12">
        <v>1</v>
      </c>
      <c r="I3400" s="23"/>
      <c r="P3400"/>
      <c r="Q3400"/>
      <c r="R3400"/>
      <c r="S3400"/>
      <c r="T3400"/>
      <c r="U3400"/>
      <c r="V3400"/>
      <c r="W3400"/>
      <c r="X3400"/>
    </row>
    <row r="3401" spans="1:24" x14ac:dyDescent="0.25">
      <c r="A3401" s="12"/>
      <c r="B3401" s="12"/>
      <c r="C3401" s="12"/>
      <c r="D3401" s="12"/>
      <c r="E3401" s="12"/>
      <c r="F3401" s="12"/>
      <c r="G3401" s="12"/>
      <c r="H3401" s="12"/>
      <c r="I3401" s="23"/>
      <c r="P3401"/>
      <c r="Q3401"/>
      <c r="R3401"/>
      <c r="S3401"/>
      <c r="T3401"/>
      <c r="U3401"/>
      <c r="V3401"/>
      <c r="W3401"/>
      <c r="X3401"/>
    </row>
    <row r="3402" spans="1:24" ht="17.25" customHeight="1" x14ac:dyDescent="0.25">
      <c r="A3402" s="503" t="s">
        <v>90</v>
      </c>
      <c r="B3402" s="504"/>
      <c r="C3402" s="504"/>
      <c r="D3402" s="504"/>
      <c r="E3402" s="504"/>
      <c r="F3402" s="504"/>
      <c r="G3402" s="504"/>
      <c r="H3402" s="505"/>
      <c r="I3402" s="23"/>
      <c r="P3402"/>
      <c r="Q3402"/>
      <c r="R3402"/>
      <c r="S3402"/>
      <c r="T3402"/>
      <c r="U3402"/>
      <c r="V3402"/>
      <c r="W3402"/>
      <c r="X3402"/>
    </row>
    <row r="3403" spans="1:24" ht="15" customHeight="1" x14ac:dyDescent="0.25">
      <c r="A3403" s="497" t="s">
        <v>16</v>
      </c>
      <c r="B3403" s="498"/>
      <c r="C3403" s="498"/>
      <c r="D3403" s="498"/>
      <c r="E3403" s="498"/>
      <c r="F3403" s="498"/>
      <c r="G3403" s="498"/>
      <c r="H3403" s="499"/>
      <c r="I3403" s="23"/>
      <c r="P3403"/>
      <c r="Q3403"/>
      <c r="R3403"/>
      <c r="S3403"/>
      <c r="T3403"/>
      <c r="U3403"/>
      <c r="V3403"/>
      <c r="W3403"/>
      <c r="X3403"/>
    </row>
    <row r="3404" spans="1:24" ht="27" x14ac:dyDescent="0.25">
      <c r="A3404" s="248">
        <v>4861</v>
      </c>
      <c r="B3404" s="248" t="s">
        <v>1689</v>
      </c>
      <c r="C3404" s="248" t="s">
        <v>20</v>
      </c>
      <c r="D3404" s="248" t="s">
        <v>403</v>
      </c>
      <c r="E3404" s="248" t="s">
        <v>14</v>
      </c>
      <c r="F3404" s="248">
        <v>54501000</v>
      </c>
      <c r="G3404" s="248">
        <v>54501000</v>
      </c>
      <c r="H3404" s="248">
        <v>1</v>
      </c>
      <c r="I3404" s="23"/>
      <c r="P3404"/>
      <c r="Q3404"/>
      <c r="R3404"/>
      <c r="S3404"/>
      <c r="T3404"/>
      <c r="U3404"/>
      <c r="V3404"/>
      <c r="W3404"/>
      <c r="X3404"/>
    </row>
    <row r="3405" spans="1:24" ht="15" customHeight="1" x14ac:dyDescent="0.25">
      <c r="A3405" s="497" t="s">
        <v>12</v>
      </c>
      <c r="B3405" s="498"/>
      <c r="C3405" s="498"/>
      <c r="D3405" s="498"/>
      <c r="E3405" s="498"/>
      <c r="F3405" s="498"/>
      <c r="G3405" s="498"/>
      <c r="H3405" s="499"/>
      <c r="I3405" s="23"/>
      <c r="P3405"/>
      <c r="Q3405"/>
      <c r="R3405"/>
      <c r="S3405"/>
      <c r="T3405"/>
      <c r="U3405"/>
      <c r="V3405"/>
      <c r="W3405"/>
      <c r="X3405"/>
    </row>
    <row r="3406" spans="1:24" ht="27" x14ac:dyDescent="0.25">
      <c r="A3406" s="37">
        <v>4861</v>
      </c>
      <c r="B3406" s="249" t="s">
        <v>2266</v>
      </c>
      <c r="C3406" s="249" t="s">
        <v>476</v>
      </c>
      <c r="D3406" s="249" t="s">
        <v>1234</v>
      </c>
      <c r="E3406" s="249" t="s">
        <v>14</v>
      </c>
      <c r="F3406" s="249">
        <v>999000</v>
      </c>
      <c r="G3406" s="249">
        <v>999000</v>
      </c>
      <c r="H3406" s="249">
        <v>1</v>
      </c>
      <c r="I3406" s="23"/>
      <c r="P3406"/>
      <c r="Q3406"/>
      <c r="R3406"/>
      <c r="S3406"/>
      <c r="T3406"/>
      <c r="U3406"/>
      <c r="V3406"/>
      <c r="W3406"/>
      <c r="X3406"/>
    </row>
    <row r="3407" spans="1:24" ht="15" customHeight="1" x14ac:dyDescent="0.25">
      <c r="A3407" s="503" t="s">
        <v>143</v>
      </c>
      <c r="B3407" s="504"/>
      <c r="C3407" s="504"/>
      <c r="D3407" s="504"/>
      <c r="E3407" s="504"/>
      <c r="F3407" s="504"/>
      <c r="G3407" s="504"/>
      <c r="H3407" s="505"/>
      <c r="I3407" s="23"/>
      <c r="P3407"/>
      <c r="Q3407"/>
      <c r="R3407"/>
      <c r="S3407"/>
      <c r="T3407"/>
      <c r="U3407"/>
      <c r="V3407"/>
      <c r="W3407"/>
      <c r="X3407"/>
    </row>
    <row r="3408" spans="1:24" ht="15" customHeight="1" x14ac:dyDescent="0.25">
      <c r="A3408" s="497" t="s">
        <v>16</v>
      </c>
      <c r="B3408" s="498"/>
      <c r="C3408" s="498"/>
      <c r="D3408" s="498"/>
      <c r="E3408" s="498"/>
      <c r="F3408" s="498"/>
      <c r="G3408" s="498"/>
      <c r="H3408" s="499"/>
      <c r="I3408" s="23"/>
      <c r="P3408"/>
      <c r="Q3408"/>
      <c r="R3408"/>
      <c r="S3408"/>
      <c r="T3408"/>
      <c r="U3408"/>
      <c r="V3408"/>
      <c r="W3408"/>
      <c r="X3408"/>
    </row>
    <row r="3409" spans="1:24" x14ac:dyDescent="0.25">
      <c r="A3409" s="4"/>
      <c r="B3409" s="13"/>
      <c r="C3409" s="13"/>
      <c r="D3409" s="13"/>
      <c r="E3409" s="13"/>
      <c r="F3409" s="13"/>
      <c r="G3409" s="13"/>
      <c r="H3409" s="21"/>
      <c r="I3409" s="23"/>
      <c r="P3409"/>
      <c r="Q3409"/>
      <c r="R3409"/>
      <c r="S3409"/>
      <c r="T3409"/>
      <c r="U3409"/>
      <c r="V3409"/>
      <c r="W3409"/>
      <c r="X3409"/>
    </row>
    <row r="3410" spans="1:24" ht="15" customHeight="1" x14ac:dyDescent="0.25">
      <c r="A3410" s="503" t="s">
        <v>221</v>
      </c>
      <c r="B3410" s="504"/>
      <c r="C3410" s="504"/>
      <c r="D3410" s="504"/>
      <c r="E3410" s="504"/>
      <c r="F3410" s="504"/>
      <c r="G3410" s="504"/>
      <c r="H3410" s="505"/>
      <c r="I3410" s="23"/>
      <c r="P3410"/>
      <c r="Q3410"/>
      <c r="R3410"/>
      <c r="S3410"/>
      <c r="T3410"/>
      <c r="U3410"/>
      <c r="V3410"/>
      <c r="W3410"/>
      <c r="X3410"/>
    </row>
    <row r="3411" spans="1:24" ht="15" customHeight="1" x14ac:dyDescent="0.25">
      <c r="A3411" s="497" t="s">
        <v>16</v>
      </c>
      <c r="B3411" s="498"/>
      <c r="C3411" s="498"/>
      <c r="D3411" s="498"/>
      <c r="E3411" s="498"/>
      <c r="F3411" s="498"/>
      <c r="G3411" s="498"/>
      <c r="H3411" s="499"/>
      <c r="I3411" s="23"/>
      <c r="P3411"/>
      <c r="Q3411"/>
      <c r="R3411"/>
      <c r="S3411"/>
      <c r="T3411"/>
      <c r="U3411"/>
      <c r="V3411"/>
      <c r="W3411"/>
      <c r="X3411"/>
    </row>
    <row r="3412" spans="1:24" ht="27" x14ac:dyDescent="0.25">
      <c r="A3412" s="4">
        <v>4251</v>
      </c>
      <c r="B3412" s="4" t="s">
        <v>3820</v>
      </c>
      <c r="C3412" s="4" t="s">
        <v>486</v>
      </c>
      <c r="D3412" s="4" t="s">
        <v>403</v>
      </c>
      <c r="E3412" s="4" t="s">
        <v>494</v>
      </c>
      <c r="F3412" s="4">
        <v>16660000</v>
      </c>
      <c r="G3412" s="4">
        <v>16660000</v>
      </c>
      <c r="H3412" s="4">
        <v>1</v>
      </c>
      <c r="I3412" s="23"/>
      <c r="P3412"/>
      <c r="Q3412"/>
      <c r="R3412"/>
      <c r="S3412"/>
      <c r="T3412"/>
      <c r="U3412"/>
      <c r="V3412"/>
      <c r="W3412"/>
      <c r="X3412"/>
    </row>
    <row r="3413" spans="1:24" ht="15" customHeight="1" x14ac:dyDescent="0.25">
      <c r="A3413" s="512" t="s">
        <v>12</v>
      </c>
      <c r="B3413" s="513"/>
      <c r="C3413" s="513"/>
      <c r="D3413" s="513"/>
      <c r="E3413" s="513"/>
      <c r="F3413" s="513"/>
      <c r="G3413" s="513"/>
      <c r="H3413" s="514"/>
      <c r="I3413" s="23"/>
      <c r="P3413"/>
      <c r="Q3413"/>
      <c r="R3413"/>
      <c r="S3413"/>
      <c r="T3413"/>
      <c r="U3413"/>
      <c r="V3413"/>
      <c r="W3413"/>
      <c r="X3413"/>
    </row>
    <row r="3414" spans="1:24" ht="27" x14ac:dyDescent="0.25">
      <c r="A3414" s="387">
        <v>4251</v>
      </c>
      <c r="B3414" s="387" t="s">
        <v>3821</v>
      </c>
      <c r="C3414" s="387" t="s">
        <v>476</v>
      </c>
      <c r="D3414" s="387" t="s">
        <v>1234</v>
      </c>
      <c r="E3414" s="387" t="s">
        <v>14</v>
      </c>
      <c r="F3414" s="387">
        <v>340000</v>
      </c>
      <c r="G3414" s="387">
        <v>340000</v>
      </c>
      <c r="H3414" s="387">
        <v>1</v>
      </c>
      <c r="I3414" s="23"/>
      <c r="P3414"/>
      <c r="Q3414"/>
      <c r="R3414"/>
      <c r="S3414"/>
      <c r="T3414"/>
      <c r="U3414"/>
      <c r="V3414"/>
      <c r="W3414"/>
      <c r="X3414"/>
    </row>
    <row r="3415" spans="1:24" ht="13.5" customHeight="1" x14ac:dyDescent="0.25">
      <c r="A3415" s="503" t="s">
        <v>186</v>
      </c>
      <c r="B3415" s="504"/>
      <c r="C3415" s="504"/>
      <c r="D3415" s="504"/>
      <c r="E3415" s="504"/>
      <c r="F3415" s="504"/>
      <c r="G3415" s="504"/>
      <c r="H3415" s="505"/>
      <c r="I3415" s="23"/>
      <c r="P3415"/>
      <c r="Q3415"/>
      <c r="R3415"/>
      <c r="S3415"/>
      <c r="T3415"/>
      <c r="U3415"/>
      <c r="V3415"/>
      <c r="W3415"/>
      <c r="X3415"/>
    </row>
    <row r="3416" spans="1:24" ht="15" customHeight="1" x14ac:dyDescent="0.25">
      <c r="A3416" s="497" t="s">
        <v>12</v>
      </c>
      <c r="B3416" s="498"/>
      <c r="C3416" s="498"/>
      <c r="D3416" s="498"/>
      <c r="E3416" s="498"/>
      <c r="F3416" s="498"/>
      <c r="G3416" s="498"/>
      <c r="H3416" s="499"/>
      <c r="I3416" s="23"/>
      <c r="P3416"/>
      <c r="Q3416"/>
      <c r="R3416"/>
      <c r="S3416"/>
      <c r="T3416"/>
      <c r="U3416"/>
      <c r="V3416"/>
      <c r="W3416"/>
      <c r="X3416"/>
    </row>
    <row r="3417" spans="1:24" x14ac:dyDescent="0.25">
      <c r="A3417" s="142"/>
      <c r="B3417" s="142"/>
      <c r="C3417" s="142"/>
      <c r="D3417" s="142"/>
      <c r="E3417" s="142"/>
      <c r="F3417" s="142"/>
      <c r="G3417" s="142"/>
      <c r="H3417" s="142"/>
      <c r="I3417" s="23"/>
      <c r="P3417"/>
      <c r="Q3417"/>
      <c r="R3417"/>
      <c r="S3417"/>
      <c r="T3417"/>
      <c r="U3417"/>
      <c r="V3417"/>
      <c r="W3417"/>
      <c r="X3417"/>
    </row>
    <row r="3418" spans="1:24" ht="15" customHeight="1" x14ac:dyDescent="0.25">
      <c r="A3418" s="503" t="s">
        <v>174</v>
      </c>
      <c r="B3418" s="504"/>
      <c r="C3418" s="504"/>
      <c r="D3418" s="504"/>
      <c r="E3418" s="504"/>
      <c r="F3418" s="504"/>
      <c r="G3418" s="504"/>
      <c r="H3418" s="505"/>
      <c r="I3418" s="23"/>
      <c r="P3418"/>
      <c r="Q3418"/>
      <c r="R3418"/>
      <c r="S3418"/>
      <c r="T3418"/>
      <c r="U3418"/>
      <c r="V3418"/>
      <c r="W3418"/>
      <c r="X3418"/>
    </row>
    <row r="3419" spans="1:24" ht="15" customHeight="1" x14ac:dyDescent="0.25">
      <c r="A3419" s="497" t="s">
        <v>16</v>
      </c>
      <c r="B3419" s="498"/>
      <c r="C3419" s="498"/>
      <c r="D3419" s="498"/>
      <c r="E3419" s="498"/>
      <c r="F3419" s="498"/>
      <c r="G3419" s="498"/>
      <c r="H3419" s="499"/>
      <c r="I3419" s="23"/>
      <c r="P3419"/>
      <c r="Q3419"/>
      <c r="R3419"/>
      <c r="S3419"/>
      <c r="T3419"/>
      <c r="U3419"/>
      <c r="V3419"/>
      <c r="W3419"/>
      <c r="X3419"/>
    </row>
    <row r="3420" spans="1:24" ht="27" x14ac:dyDescent="0.25">
      <c r="A3420" s="309">
        <v>4251</v>
      </c>
      <c r="B3420" s="309" t="s">
        <v>2271</v>
      </c>
      <c r="C3420" s="309" t="s">
        <v>492</v>
      </c>
      <c r="D3420" s="309" t="s">
        <v>15</v>
      </c>
      <c r="E3420" s="309" t="s">
        <v>14</v>
      </c>
      <c r="F3420" s="309">
        <v>211775000</v>
      </c>
      <c r="G3420" s="309">
        <v>211775000</v>
      </c>
      <c r="H3420" s="309">
        <v>1</v>
      </c>
      <c r="I3420" s="23"/>
      <c r="P3420"/>
      <c r="Q3420"/>
      <c r="R3420"/>
      <c r="S3420"/>
      <c r="T3420"/>
      <c r="U3420"/>
      <c r="V3420"/>
      <c r="W3420"/>
      <c r="X3420"/>
    </row>
    <row r="3421" spans="1:24" ht="15" customHeight="1" x14ac:dyDescent="0.25">
      <c r="A3421" s="497" t="s">
        <v>12</v>
      </c>
      <c r="B3421" s="498"/>
      <c r="C3421" s="498"/>
      <c r="D3421" s="498"/>
      <c r="E3421" s="498"/>
      <c r="F3421" s="498"/>
      <c r="G3421" s="498"/>
      <c r="H3421" s="499"/>
      <c r="I3421" s="23"/>
      <c r="P3421"/>
      <c r="Q3421"/>
      <c r="R3421"/>
      <c r="S3421"/>
      <c r="T3421"/>
      <c r="U3421"/>
      <c r="V3421"/>
      <c r="W3421"/>
      <c r="X3421"/>
    </row>
    <row r="3422" spans="1:24" ht="27" x14ac:dyDescent="0.25">
      <c r="A3422" s="309">
        <v>4251</v>
      </c>
      <c r="B3422" s="309" t="s">
        <v>2272</v>
      </c>
      <c r="C3422" s="309" t="s">
        <v>476</v>
      </c>
      <c r="D3422" s="309" t="s">
        <v>15</v>
      </c>
      <c r="E3422" s="309" t="s">
        <v>14</v>
      </c>
      <c r="F3422" s="309">
        <v>3225000</v>
      </c>
      <c r="G3422" s="309">
        <v>3225000</v>
      </c>
      <c r="H3422" s="309">
        <v>1</v>
      </c>
      <c r="I3422" s="23"/>
      <c r="P3422"/>
      <c r="Q3422"/>
      <c r="R3422"/>
      <c r="S3422"/>
      <c r="T3422"/>
      <c r="U3422"/>
      <c r="V3422"/>
      <c r="W3422"/>
      <c r="X3422"/>
    </row>
    <row r="3423" spans="1:24" x14ac:dyDescent="0.25">
      <c r="A3423" s="12"/>
      <c r="B3423" s="12"/>
      <c r="C3423" s="12"/>
      <c r="D3423" s="12"/>
      <c r="E3423" s="12"/>
      <c r="F3423" s="12"/>
      <c r="G3423" s="12"/>
      <c r="H3423" s="12"/>
      <c r="I3423" s="23"/>
      <c r="P3423"/>
      <c r="Q3423"/>
      <c r="R3423"/>
      <c r="S3423"/>
      <c r="T3423"/>
      <c r="U3423"/>
      <c r="V3423"/>
      <c r="W3423"/>
      <c r="X3423"/>
    </row>
    <row r="3424" spans="1:24" ht="15" customHeight="1" x14ac:dyDescent="0.25">
      <c r="A3424" s="503" t="s">
        <v>234</v>
      </c>
      <c r="B3424" s="504"/>
      <c r="C3424" s="504"/>
      <c r="D3424" s="504"/>
      <c r="E3424" s="504"/>
      <c r="F3424" s="504"/>
      <c r="G3424" s="504"/>
      <c r="H3424" s="505"/>
      <c r="I3424" s="23"/>
      <c r="P3424"/>
      <c r="Q3424"/>
      <c r="R3424"/>
      <c r="S3424"/>
      <c r="T3424"/>
      <c r="U3424"/>
      <c r="V3424"/>
      <c r="W3424"/>
      <c r="X3424"/>
    </row>
    <row r="3425" spans="1:24" ht="15" customHeight="1" x14ac:dyDescent="0.25">
      <c r="A3425" s="494" t="s">
        <v>16</v>
      </c>
      <c r="B3425" s="495"/>
      <c r="C3425" s="495"/>
      <c r="D3425" s="495"/>
      <c r="E3425" s="495"/>
      <c r="F3425" s="495"/>
      <c r="G3425" s="495"/>
      <c r="H3425" s="496"/>
      <c r="I3425" s="23"/>
      <c r="P3425"/>
      <c r="Q3425"/>
      <c r="R3425"/>
      <c r="S3425"/>
      <c r="T3425"/>
      <c r="U3425"/>
      <c r="V3425"/>
      <c r="W3425"/>
      <c r="X3425"/>
    </row>
    <row r="3426" spans="1:24" s="448" customFormat="1" ht="27" x14ac:dyDescent="0.25">
      <c r="A3426" s="447">
        <v>4251</v>
      </c>
      <c r="B3426" s="447" t="s">
        <v>4694</v>
      </c>
      <c r="C3426" s="447" t="s">
        <v>20</v>
      </c>
      <c r="D3426" s="447" t="s">
        <v>403</v>
      </c>
      <c r="E3426" s="447" t="s">
        <v>14</v>
      </c>
      <c r="F3426" s="447">
        <v>5169448</v>
      </c>
      <c r="G3426" s="447">
        <v>5169448</v>
      </c>
      <c r="H3426" s="447">
        <v>1</v>
      </c>
      <c r="I3426" s="451"/>
    </row>
    <row r="3427" spans="1:24" s="448" customFormat="1" x14ac:dyDescent="0.25">
      <c r="A3427" s="494" t="s">
        <v>8</v>
      </c>
      <c r="B3427" s="495"/>
      <c r="C3427" s="495"/>
      <c r="D3427" s="495"/>
      <c r="E3427" s="495"/>
      <c r="F3427" s="495"/>
      <c r="G3427" s="495"/>
      <c r="H3427" s="496"/>
      <c r="I3427" s="451"/>
    </row>
    <row r="3428" spans="1:24" s="448" customFormat="1" x14ac:dyDescent="0.25">
      <c r="A3428" s="455">
        <v>4267</v>
      </c>
      <c r="B3428" s="455" t="s">
        <v>4706</v>
      </c>
      <c r="C3428" s="455" t="s">
        <v>979</v>
      </c>
      <c r="D3428" s="455" t="s">
        <v>403</v>
      </c>
      <c r="E3428" s="455" t="s">
        <v>14</v>
      </c>
      <c r="F3428" s="455">
        <v>15000</v>
      </c>
      <c r="G3428" s="455">
        <f>+F3428*H3428</f>
        <v>3000000</v>
      </c>
      <c r="H3428" s="455">
        <v>200</v>
      </c>
      <c r="I3428" s="451"/>
    </row>
    <row r="3429" spans="1:24" s="448" customFormat="1" ht="15" customHeight="1" x14ac:dyDescent="0.25">
      <c r="A3429" s="494" t="s">
        <v>12</v>
      </c>
      <c r="B3429" s="495"/>
      <c r="C3429" s="495"/>
      <c r="D3429" s="495"/>
      <c r="E3429" s="495"/>
      <c r="F3429" s="495"/>
      <c r="G3429" s="495"/>
      <c r="H3429" s="496"/>
      <c r="I3429" s="451"/>
    </row>
    <row r="3430" spans="1:24" s="448" customFormat="1" ht="27" x14ac:dyDescent="0.25">
      <c r="A3430" s="447">
        <v>4251</v>
      </c>
      <c r="B3430" s="447" t="s">
        <v>4695</v>
      </c>
      <c r="C3430" s="447" t="s">
        <v>476</v>
      </c>
      <c r="D3430" s="447" t="s">
        <v>1234</v>
      </c>
      <c r="E3430" s="447" t="s">
        <v>14</v>
      </c>
      <c r="F3430" s="447">
        <v>103400</v>
      </c>
      <c r="G3430" s="447">
        <v>103400</v>
      </c>
      <c r="H3430" s="447">
        <v>1</v>
      </c>
      <c r="I3430" s="451"/>
    </row>
    <row r="3431" spans="1:24" ht="27" x14ac:dyDescent="0.25">
      <c r="A3431" s="422">
        <v>4239</v>
      </c>
      <c r="B3431" s="447" t="s">
        <v>4313</v>
      </c>
      <c r="C3431" s="447" t="s">
        <v>879</v>
      </c>
      <c r="D3431" s="447" t="s">
        <v>9</v>
      </c>
      <c r="E3431" s="447" t="s">
        <v>14</v>
      </c>
      <c r="F3431" s="447">
        <v>251000</v>
      </c>
      <c r="G3431" s="447">
        <v>251000</v>
      </c>
      <c r="H3431" s="447">
        <v>1</v>
      </c>
      <c r="I3431" s="23"/>
      <c r="P3431"/>
      <c r="Q3431"/>
      <c r="R3431"/>
      <c r="S3431"/>
      <c r="T3431"/>
      <c r="U3431"/>
      <c r="V3431"/>
      <c r="W3431"/>
      <c r="X3431"/>
    </row>
    <row r="3432" spans="1:24" ht="27" x14ac:dyDescent="0.25">
      <c r="A3432" s="422">
        <v>4239</v>
      </c>
      <c r="B3432" s="422" t="s">
        <v>4314</v>
      </c>
      <c r="C3432" s="422" t="s">
        <v>879</v>
      </c>
      <c r="D3432" s="422" t="s">
        <v>9</v>
      </c>
      <c r="E3432" s="422" t="s">
        <v>14</v>
      </c>
      <c r="F3432" s="422">
        <v>1576500</v>
      </c>
      <c r="G3432" s="422">
        <v>1576500</v>
      </c>
      <c r="H3432" s="422">
        <v>1</v>
      </c>
      <c r="I3432" s="23"/>
      <c r="P3432"/>
      <c r="Q3432"/>
      <c r="R3432"/>
      <c r="S3432"/>
      <c r="T3432"/>
      <c r="U3432"/>
      <c r="V3432"/>
      <c r="W3432"/>
      <c r="X3432"/>
    </row>
    <row r="3433" spans="1:24" ht="27" x14ac:dyDescent="0.25">
      <c r="A3433" s="422">
        <v>4239</v>
      </c>
      <c r="B3433" s="422" t="s">
        <v>3932</v>
      </c>
      <c r="C3433" s="422" t="s">
        <v>879</v>
      </c>
      <c r="D3433" s="422" t="s">
        <v>9</v>
      </c>
      <c r="E3433" s="422" t="s">
        <v>14</v>
      </c>
      <c r="F3433" s="422">
        <v>252000</v>
      </c>
      <c r="G3433" s="422">
        <v>252000</v>
      </c>
      <c r="H3433" s="422">
        <v>1</v>
      </c>
      <c r="I3433" s="23"/>
      <c r="P3433"/>
      <c r="Q3433"/>
      <c r="R3433"/>
      <c r="S3433"/>
      <c r="T3433"/>
      <c r="U3433"/>
      <c r="V3433"/>
      <c r="W3433"/>
      <c r="X3433"/>
    </row>
    <row r="3434" spans="1:24" ht="27" x14ac:dyDescent="0.25">
      <c r="A3434" s="422">
        <v>4239</v>
      </c>
      <c r="B3434" s="422" t="s">
        <v>3933</v>
      </c>
      <c r="C3434" s="422" t="s">
        <v>879</v>
      </c>
      <c r="D3434" s="422" t="s">
        <v>9</v>
      </c>
      <c r="E3434" s="422" t="s">
        <v>14</v>
      </c>
      <c r="F3434" s="422">
        <v>241000</v>
      </c>
      <c r="G3434" s="422">
        <v>241000</v>
      </c>
      <c r="H3434" s="422">
        <v>1</v>
      </c>
      <c r="I3434" s="23"/>
      <c r="P3434"/>
      <c r="Q3434"/>
      <c r="R3434"/>
      <c r="S3434"/>
      <c r="T3434"/>
      <c r="U3434"/>
      <c r="V3434"/>
      <c r="W3434"/>
      <c r="X3434"/>
    </row>
    <row r="3435" spans="1:24" ht="27" x14ac:dyDescent="0.25">
      <c r="A3435" s="422">
        <v>4239</v>
      </c>
      <c r="B3435" s="422" t="s">
        <v>3934</v>
      </c>
      <c r="C3435" s="422" t="s">
        <v>879</v>
      </c>
      <c r="D3435" s="422" t="s">
        <v>9</v>
      </c>
      <c r="E3435" s="422" t="s">
        <v>14</v>
      </c>
      <c r="F3435" s="422">
        <v>374000</v>
      </c>
      <c r="G3435" s="422">
        <v>374000</v>
      </c>
      <c r="H3435" s="422">
        <v>1</v>
      </c>
      <c r="I3435" s="23"/>
      <c r="P3435"/>
      <c r="Q3435"/>
      <c r="R3435"/>
      <c r="S3435"/>
      <c r="T3435"/>
      <c r="U3435"/>
      <c r="V3435"/>
      <c r="W3435"/>
      <c r="X3435"/>
    </row>
    <row r="3436" spans="1:24" ht="27" x14ac:dyDescent="0.25">
      <c r="A3436" s="391">
        <v>4239</v>
      </c>
      <c r="B3436" s="391" t="s">
        <v>1691</v>
      </c>
      <c r="C3436" s="391" t="s">
        <v>879</v>
      </c>
      <c r="D3436" s="391" t="s">
        <v>9</v>
      </c>
      <c r="E3436" s="391" t="s">
        <v>14</v>
      </c>
      <c r="F3436" s="391">
        <v>0</v>
      </c>
      <c r="G3436" s="391">
        <v>0</v>
      </c>
      <c r="H3436" s="250">
        <v>1</v>
      </c>
      <c r="I3436" s="23"/>
      <c r="P3436"/>
      <c r="Q3436"/>
      <c r="R3436"/>
      <c r="S3436"/>
      <c r="T3436"/>
      <c r="U3436"/>
      <c r="V3436"/>
      <c r="W3436"/>
      <c r="X3436"/>
    </row>
    <row r="3437" spans="1:24" ht="27" x14ac:dyDescent="0.25">
      <c r="A3437" s="391">
        <v>4239</v>
      </c>
      <c r="B3437" s="391" t="s">
        <v>878</v>
      </c>
      <c r="C3437" s="391" t="s">
        <v>879</v>
      </c>
      <c r="D3437" s="391" t="s">
        <v>9</v>
      </c>
      <c r="E3437" s="391" t="s">
        <v>14</v>
      </c>
      <c r="F3437" s="391">
        <v>0</v>
      </c>
      <c r="G3437" s="391">
        <v>0</v>
      </c>
      <c r="H3437" s="250">
        <v>1</v>
      </c>
      <c r="I3437" s="23"/>
      <c r="P3437"/>
      <c r="Q3437"/>
      <c r="R3437"/>
      <c r="S3437"/>
      <c r="T3437"/>
      <c r="U3437"/>
      <c r="V3437"/>
      <c r="W3437"/>
      <c r="X3437"/>
    </row>
    <row r="3438" spans="1:24" ht="31.5" customHeight="1" x14ac:dyDescent="0.25">
      <c r="A3438" s="503" t="s">
        <v>262</v>
      </c>
      <c r="B3438" s="504"/>
      <c r="C3438" s="504"/>
      <c r="D3438" s="504"/>
      <c r="E3438" s="504"/>
      <c r="F3438" s="504"/>
      <c r="G3438" s="504"/>
      <c r="H3438" s="505"/>
      <c r="I3438" s="23"/>
      <c r="P3438"/>
      <c r="Q3438"/>
      <c r="R3438"/>
      <c r="S3438"/>
      <c r="T3438"/>
      <c r="U3438"/>
      <c r="V3438"/>
      <c r="W3438"/>
      <c r="X3438"/>
    </row>
    <row r="3439" spans="1:24" ht="15" customHeight="1" x14ac:dyDescent="0.25">
      <c r="A3439" s="494" t="s">
        <v>16</v>
      </c>
      <c r="B3439" s="495"/>
      <c r="C3439" s="495"/>
      <c r="D3439" s="495"/>
      <c r="E3439" s="495"/>
      <c r="F3439" s="495"/>
      <c r="G3439" s="495"/>
      <c r="H3439" s="496"/>
      <c r="I3439" s="23"/>
      <c r="P3439"/>
      <c r="Q3439"/>
      <c r="R3439"/>
      <c r="S3439"/>
      <c r="T3439"/>
      <c r="U3439"/>
      <c r="V3439"/>
      <c r="W3439"/>
      <c r="X3439"/>
    </row>
    <row r="3440" spans="1:24" ht="27" x14ac:dyDescent="0.25">
      <c r="A3440" s="405">
        <v>5113</v>
      </c>
      <c r="B3440" s="405" t="s">
        <v>4236</v>
      </c>
      <c r="C3440" s="405" t="s">
        <v>996</v>
      </c>
      <c r="D3440" s="405" t="s">
        <v>403</v>
      </c>
      <c r="E3440" s="405" t="s">
        <v>14</v>
      </c>
      <c r="F3440" s="405">
        <v>31530008</v>
      </c>
      <c r="G3440" s="405">
        <v>31530008</v>
      </c>
      <c r="H3440" s="405">
        <v>1</v>
      </c>
      <c r="I3440" s="23"/>
      <c r="P3440"/>
      <c r="Q3440"/>
      <c r="R3440"/>
      <c r="S3440"/>
      <c r="T3440"/>
      <c r="U3440"/>
      <c r="V3440"/>
      <c r="W3440"/>
      <c r="X3440"/>
    </row>
    <row r="3441" spans="1:24" ht="27" x14ac:dyDescent="0.25">
      <c r="A3441" s="101">
        <v>5113</v>
      </c>
      <c r="B3441" s="405" t="s">
        <v>4237</v>
      </c>
      <c r="C3441" s="405" t="s">
        <v>996</v>
      </c>
      <c r="D3441" s="405" t="s">
        <v>403</v>
      </c>
      <c r="E3441" s="405" t="s">
        <v>14</v>
      </c>
      <c r="F3441" s="405">
        <v>15534420</v>
      </c>
      <c r="G3441" s="405">
        <v>15534420</v>
      </c>
      <c r="H3441" s="405">
        <v>1</v>
      </c>
      <c r="I3441" s="23"/>
      <c r="P3441"/>
      <c r="Q3441"/>
      <c r="R3441"/>
      <c r="S3441"/>
      <c r="T3441"/>
      <c r="U3441"/>
      <c r="V3441"/>
      <c r="W3441"/>
      <c r="X3441"/>
    </row>
    <row r="3442" spans="1:24" x14ac:dyDescent="0.25">
      <c r="A3442" s="494" t="s">
        <v>8</v>
      </c>
      <c r="B3442" s="495"/>
      <c r="C3442" s="495"/>
      <c r="D3442" s="495"/>
      <c r="E3442" s="495"/>
      <c r="F3442" s="495"/>
      <c r="G3442" s="495"/>
      <c r="H3442" s="496"/>
      <c r="I3442" s="23"/>
      <c r="P3442"/>
      <c r="Q3442"/>
      <c r="R3442"/>
      <c r="S3442"/>
      <c r="T3442"/>
      <c r="U3442"/>
      <c r="V3442"/>
      <c r="W3442"/>
      <c r="X3442"/>
    </row>
    <row r="3443" spans="1:24" x14ac:dyDescent="0.25">
      <c r="A3443" s="253"/>
      <c r="B3443" s="254"/>
      <c r="C3443" s="254"/>
      <c r="D3443" s="254"/>
      <c r="E3443" s="254"/>
      <c r="F3443" s="254"/>
      <c r="G3443" s="254"/>
      <c r="H3443" s="254"/>
      <c r="I3443" s="23"/>
      <c r="P3443"/>
      <c r="Q3443"/>
      <c r="R3443"/>
      <c r="S3443"/>
      <c r="T3443"/>
      <c r="U3443"/>
      <c r="V3443"/>
      <c r="W3443"/>
      <c r="X3443"/>
    </row>
    <row r="3444" spans="1:24" ht="15" customHeight="1" x14ac:dyDescent="0.25">
      <c r="A3444" s="503" t="s">
        <v>250</v>
      </c>
      <c r="B3444" s="504"/>
      <c r="C3444" s="504"/>
      <c r="D3444" s="504"/>
      <c r="E3444" s="504"/>
      <c r="F3444" s="504"/>
      <c r="G3444" s="504"/>
      <c r="H3444" s="505"/>
      <c r="I3444" s="23"/>
      <c r="P3444"/>
      <c r="Q3444"/>
      <c r="R3444"/>
      <c r="S3444"/>
      <c r="T3444"/>
      <c r="U3444"/>
      <c r="V3444"/>
      <c r="W3444"/>
      <c r="X3444"/>
    </row>
    <row r="3445" spans="1:24" x14ac:dyDescent="0.25">
      <c r="A3445" s="494" t="s">
        <v>8</v>
      </c>
      <c r="B3445" s="495"/>
      <c r="C3445" s="495"/>
      <c r="D3445" s="495"/>
      <c r="E3445" s="495"/>
      <c r="F3445" s="495"/>
      <c r="G3445" s="495"/>
      <c r="H3445" s="496"/>
      <c r="I3445" s="23"/>
      <c r="P3445"/>
      <c r="Q3445"/>
      <c r="R3445"/>
      <c r="S3445"/>
      <c r="T3445"/>
      <c r="U3445"/>
      <c r="V3445"/>
      <c r="W3445"/>
      <c r="X3445"/>
    </row>
    <row r="3446" spans="1:24" x14ac:dyDescent="0.25">
      <c r="A3446" s="14">
        <v>4267</v>
      </c>
      <c r="B3446" s="14" t="s">
        <v>1776</v>
      </c>
      <c r="C3446" s="14" t="s">
        <v>979</v>
      </c>
      <c r="D3446" s="14" t="s">
        <v>403</v>
      </c>
      <c r="E3446" s="14" t="s">
        <v>14</v>
      </c>
      <c r="F3446" s="14">
        <v>0</v>
      </c>
      <c r="G3446" s="14">
        <v>0</v>
      </c>
      <c r="H3446" s="14">
        <v>200</v>
      </c>
      <c r="I3446" s="23"/>
      <c r="P3446"/>
      <c r="Q3446"/>
      <c r="R3446"/>
      <c r="S3446"/>
      <c r="T3446"/>
      <c r="U3446"/>
      <c r="V3446"/>
      <c r="W3446"/>
      <c r="X3446"/>
    </row>
    <row r="3447" spans="1:24" ht="15" customHeight="1" x14ac:dyDescent="0.25">
      <c r="A3447" s="497" t="s">
        <v>12</v>
      </c>
      <c r="B3447" s="498"/>
      <c r="C3447" s="498"/>
      <c r="D3447" s="498"/>
      <c r="E3447" s="498"/>
      <c r="F3447" s="498"/>
      <c r="G3447" s="498"/>
      <c r="H3447" s="499"/>
      <c r="I3447" s="23"/>
      <c r="P3447"/>
      <c r="Q3447"/>
      <c r="R3447"/>
      <c r="S3447"/>
      <c r="T3447"/>
      <c r="U3447"/>
      <c r="V3447"/>
      <c r="W3447"/>
      <c r="X3447"/>
    </row>
    <row r="3448" spans="1:24" ht="27" x14ac:dyDescent="0.25">
      <c r="A3448" s="38">
        <v>5113</v>
      </c>
      <c r="B3448" s="38" t="s">
        <v>4215</v>
      </c>
      <c r="C3448" s="407" t="s">
        <v>476</v>
      </c>
      <c r="D3448" s="38" t="s">
        <v>1234</v>
      </c>
      <c r="E3448" s="38" t="s">
        <v>14</v>
      </c>
      <c r="F3448" s="38">
        <v>59000</v>
      </c>
      <c r="G3448" s="38">
        <v>59000</v>
      </c>
      <c r="H3448" s="38">
        <v>1</v>
      </c>
      <c r="I3448" s="23"/>
      <c r="P3448"/>
      <c r="Q3448"/>
      <c r="R3448"/>
      <c r="S3448"/>
      <c r="T3448"/>
      <c r="U3448"/>
      <c r="V3448"/>
      <c r="W3448"/>
      <c r="X3448"/>
    </row>
    <row r="3449" spans="1:24" ht="27" x14ac:dyDescent="0.25">
      <c r="A3449" s="38">
        <v>5113</v>
      </c>
      <c r="B3449" s="38" t="s">
        <v>4216</v>
      </c>
      <c r="C3449" s="407" t="s">
        <v>476</v>
      </c>
      <c r="D3449" s="38" t="s">
        <v>1234</v>
      </c>
      <c r="E3449" s="38" t="s">
        <v>14</v>
      </c>
      <c r="F3449" s="38">
        <v>143000</v>
      </c>
      <c r="G3449" s="38">
        <v>143000</v>
      </c>
      <c r="H3449" s="38">
        <v>1</v>
      </c>
      <c r="I3449" s="23"/>
      <c r="P3449"/>
      <c r="Q3449"/>
      <c r="R3449"/>
      <c r="S3449"/>
      <c r="T3449"/>
      <c r="U3449"/>
      <c r="V3449"/>
      <c r="W3449"/>
      <c r="X3449"/>
    </row>
    <row r="3450" spans="1:24" s="448" customFormat="1" ht="27" x14ac:dyDescent="0.25">
      <c r="A3450" s="407">
        <v>5113</v>
      </c>
      <c r="B3450" s="407" t="s">
        <v>5035</v>
      </c>
      <c r="C3450" s="407" t="s">
        <v>1115</v>
      </c>
      <c r="D3450" s="38" t="s">
        <v>13</v>
      </c>
      <c r="E3450" s="38" t="s">
        <v>14</v>
      </c>
      <c r="F3450" s="38">
        <v>189180</v>
      </c>
      <c r="G3450" s="38">
        <v>189180</v>
      </c>
      <c r="H3450" s="38">
        <v>1</v>
      </c>
      <c r="I3450" s="451"/>
    </row>
    <row r="3451" spans="1:24" s="448" customFormat="1" ht="27" x14ac:dyDescent="0.25">
      <c r="A3451" s="407">
        <v>5113</v>
      </c>
      <c r="B3451" s="407" t="s">
        <v>5036</v>
      </c>
      <c r="C3451" s="407" t="s">
        <v>1115</v>
      </c>
      <c r="D3451" s="38" t="s">
        <v>13</v>
      </c>
      <c r="E3451" s="38" t="s">
        <v>14</v>
      </c>
      <c r="F3451" s="38">
        <v>80480</v>
      </c>
      <c r="G3451" s="38">
        <v>80480</v>
      </c>
      <c r="H3451" s="38">
        <v>1</v>
      </c>
      <c r="I3451" s="451"/>
    </row>
    <row r="3452" spans="1:24" s="448" customFormat="1" ht="27" x14ac:dyDescent="0.25">
      <c r="A3452" s="407">
        <v>5113</v>
      </c>
      <c r="B3452" s="407" t="s">
        <v>5037</v>
      </c>
      <c r="C3452" s="407" t="s">
        <v>1115</v>
      </c>
      <c r="D3452" s="38" t="s">
        <v>13</v>
      </c>
      <c r="E3452" s="38" t="s">
        <v>14</v>
      </c>
      <c r="F3452" s="38">
        <v>93207</v>
      </c>
      <c r="G3452" s="38">
        <v>93207</v>
      </c>
      <c r="H3452" s="38">
        <v>1</v>
      </c>
      <c r="I3452" s="451"/>
    </row>
    <row r="3453" spans="1:24" ht="15" customHeight="1" x14ac:dyDescent="0.25">
      <c r="A3453" s="503" t="s">
        <v>209</v>
      </c>
      <c r="B3453" s="504"/>
      <c r="C3453" s="504"/>
      <c r="D3453" s="504"/>
      <c r="E3453" s="504"/>
      <c r="F3453" s="504"/>
      <c r="G3453" s="504"/>
      <c r="H3453" s="505"/>
      <c r="I3453" s="23"/>
      <c r="P3453"/>
      <c r="Q3453"/>
      <c r="R3453"/>
      <c r="S3453"/>
      <c r="T3453"/>
      <c r="U3453"/>
      <c r="V3453"/>
      <c r="W3453"/>
      <c r="X3453"/>
    </row>
    <row r="3454" spans="1:24" ht="15" customHeight="1" x14ac:dyDescent="0.25">
      <c r="A3454" s="494" t="s">
        <v>16</v>
      </c>
      <c r="B3454" s="495"/>
      <c r="C3454" s="495"/>
      <c r="D3454" s="495"/>
      <c r="E3454" s="495"/>
      <c r="F3454" s="495"/>
      <c r="G3454" s="495"/>
      <c r="H3454" s="496"/>
      <c r="I3454" s="23"/>
      <c r="P3454"/>
      <c r="Q3454"/>
      <c r="R3454"/>
      <c r="S3454"/>
      <c r="T3454"/>
      <c r="U3454"/>
      <c r="V3454"/>
      <c r="W3454"/>
      <c r="X3454"/>
    </row>
    <row r="3455" spans="1:24" ht="27" x14ac:dyDescent="0.25">
      <c r="A3455" s="311">
        <v>4861</v>
      </c>
      <c r="B3455" s="311" t="s">
        <v>2267</v>
      </c>
      <c r="C3455" s="311" t="s">
        <v>489</v>
      </c>
      <c r="D3455" s="311" t="s">
        <v>403</v>
      </c>
      <c r="E3455" s="311" t="s">
        <v>14</v>
      </c>
      <c r="F3455" s="311">
        <v>24500000</v>
      </c>
      <c r="G3455" s="311">
        <v>24500000</v>
      </c>
      <c r="H3455" s="311">
        <v>1</v>
      </c>
      <c r="I3455" s="23"/>
      <c r="P3455"/>
      <c r="Q3455"/>
      <c r="R3455"/>
      <c r="S3455"/>
      <c r="T3455"/>
      <c r="U3455"/>
      <c r="V3455"/>
      <c r="W3455"/>
      <c r="X3455"/>
    </row>
    <row r="3456" spans="1:24" ht="15" customHeight="1" x14ac:dyDescent="0.25">
      <c r="A3456" s="497" t="s">
        <v>12</v>
      </c>
      <c r="B3456" s="498"/>
      <c r="C3456" s="498"/>
      <c r="D3456" s="498"/>
      <c r="E3456" s="498"/>
      <c r="F3456" s="498"/>
      <c r="G3456" s="498"/>
      <c r="H3456" s="499"/>
      <c r="I3456" s="23"/>
      <c r="P3456"/>
      <c r="Q3456"/>
      <c r="R3456"/>
      <c r="S3456"/>
      <c r="T3456"/>
      <c r="U3456"/>
      <c r="V3456"/>
      <c r="W3456"/>
      <c r="X3456"/>
    </row>
    <row r="3457" spans="1:24" ht="27" x14ac:dyDescent="0.25">
      <c r="A3457" s="311">
        <v>4861</v>
      </c>
      <c r="B3457" s="12" t="s">
        <v>2268</v>
      </c>
      <c r="C3457" s="12" t="s">
        <v>476</v>
      </c>
      <c r="D3457" s="311" t="s">
        <v>1234</v>
      </c>
      <c r="E3457" s="311" t="s">
        <v>14</v>
      </c>
      <c r="F3457" s="311">
        <v>500000</v>
      </c>
      <c r="G3457" s="311">
        <v>500000</v>
      </c>
      <c r="H3457" s="311">
        <v>1</v>
      </c>
      <c r="I3457" s="23"/>
      <c r="P3457"/>
      <c r="Q3457"/>
      <c r="R3457"/>
      <c r="S3457"/>
      <c r="T3457"/>
      <c r="U3457"/>
      <c r="V3457"/>
      <c r="W3457"/>
      <c r="X3457"/>
    </row>
    <row r="3458" spans="1:24" ht="30" customHeight="1" x14ac:dyDescent="0.25">
      <c r="A3458" s="515" t="s">
        <v>1387</v>
      </c>
      <c r="B3458" s="516"/>
      <c r="C3458" s="516"/>
      <c r="D3458" s="516"/>
      <c r="E3458" s="516"/>
      <c r="F3458" s="516"/>
      <c r="G3458" s="516"/>
      <c r="H3458" s="517"/>
      <c r="I3458" s="23"/>
      <c r="P3458"/>
      <c r="Q3458"/>
      <c r="R3458"/>
      <c r="S3458"/>
      <c r="T3458"/>
      <c r="U3458"/>
      <c r="V3458"/>
      <c r="W3458"/>
      <c r="X3458"/>
    </row>
    <row r="3459" spans="1:24" s="31" customFormat="1" ht="48" x14ac:dyDescent="0.25">
      <c r="A3459" s="203">
        <v>4239</v>
      </c>
      <c r="B3459" s="203" t="s">
        <v>1695</v>
      </c>
      <c r="C3459" s="203" t="s">
        <v>1389</v>
      </c>
      <c r="D3459" s="203" t="s">
        <v>9</v>
      </c>
      <c r="E3459" s="203" t="s">
        <v>14</v>
      </c>
      <c r="F3459" s="203">
        <v>0</v>
      </c>
      <c r="G3459" s="203">
        <v>0</v>
      </c>
      <c r="H3459" s="203">
        <v>1</v>
      </c>
      <c r="I3459" s="30"/>
    </row>
    <row r="3460" spans="1:24" s="221" customFormat="1" ht="48" x14ac:dyDescent="0.25">
      <c r="A3460" s="203">
        <v>4239</v>
      </c>
      <c r="B3460" s="203" t="s">
        <v>1388</v>
      </c>
      <c r="C3460" s="203" t="s">
        <v>1389</v>
      </c>
      <c r="D3460" s="203" t="s">
        <v>9</v>
      </c>
      <c r="E3460" s="203" t="s">
        <v>14</v>
      </c>
      <c r="F3460" s="203">
        <v>0</v>
      </c>
      <c r="G3460" s="203">
        <v>0</v>
      </c>
      <c r="H3460" s="203">
        <v>1</v>
      </c>
      <c r="I3460" s="220"/>
    </row>
    <row r="3461" spans="1:24" ht="15" customHeight="1" x14ac:dyDescent="0.25">
      <c r="A3461" s="509" t="s">
        <v>12</v>
      </c>
      <c r="B3461" s="510"/>
      <c r="C3461" s="510"/>
      <c r="D3461" s="510"/>
      <c r="E3461" s="510"/>
      <c r="F3461" s="510"/>
      <c r="G3461" s="510"/>
      <c r="H3461" s="511"/>
      <c r="I3461" s="23"/>
      <c r="P3461"/>
      <c r="Q3461"/>
      <c r="R3461"/>
      <c r="S3461"/>
      <c r="T3461"/>
      <c r="U3461"/>
      <c r="V3461"/>
      <c r="W3461"/>
      <c r="X3461"/>
    </row>
    <row r="3462" spans="1:24" ht="15" customHeight="1" x14ac:dyDescent="0.25">
      <c r="A3462" s="503" t="s">
        <v>235</v>
      </c>
      <c r="B3462" s="504"/>
      <c r="C3462" s="504"/>
      <c r="D3462" s="504"/>
      <c r="E3462" s="504"/>
      <c r="F3462" s="504"/>
      <c r="G3462" s="504"/>
      <c r="H3462" s="505"/>
      <c r="I3462" s="23"/>
      <c r="P3462"/>
      <c r="Q3462"/>
      <c r="R3462"/>
      <c r="S3462"/>
      <c r="T3462"/>
      <c r="U3462"/>
      <c r="V3462"/>
      <c r="W3462"/>
      <c r="X3462"/>
    </row>
    <row r="3463" spans="1:24" ht="15" customHeight="1" x14ac:dyDescent="0.25">
      <c r="A3463" s="497" t="s">
        <v>12</v>
      </c>
      <c r="B3463" s="498"/>
      <c r="C3463" s="498"/>
      <c r="D3463" s="498"/>
      <c r="E3463" s="498"/>
      <c r="F3463" s="498"/>
      <c r="G3463" s="498"/>
      <c r="H3463" s="499"/>
      <c r="I3463" s="23"/>
      <c r="P3463"/>
      <c r="Q3463"/>
      <c r="R3463"/>
      <c r="S3463"/>
      <c r="T3463"/>
      <c r="U3463"/>
      <c r="V3463"/>
      <c r="W3463"/>
      <c r="X3463"/>
    </row>
    <row r="3464" spans="1:24" ht="15" customHeight="1" x14ac:dyDescent="0.25">
      <c r="A3464" s="503" t="s">
        <v>282</v>
      </c>
      <c r="B3464" s="504"/>
      <c r="C3464" s="504"/>
      <c r="D3464" s="504"/>
      <c r="E3464" s="504"/>
      <c r="F3464" s="504"/>
      <c r="G3464" s="504"/>
      <c r="H3464" s="505"/>
      <c r="I3464" s="23"/>
      <c r="P3464"/>
      <c r="Q3464"/>
      <c r="R3464"/>
      <c r="S3464"/>
      <c r="T3464"/>
      <c r="U3464"/>
      <c r="V3464"/>
      <c r="W3464"/>
      <c r="X3464"/>
    </row>
    <row r="3465" spans="1:24" ht="15" customHeight="1" x14ac:dyDescent="0.25">
      <c r="A3465" s="497" t="s">
        <v>12</v>
      </c>
      <c r="B3465" s="498"/>
      <c r="C3465" s="498"/>
      <c r="D3465" s="498"/>
      <c r="E3465" s="498"/>
      <c r="F3465" s="498"/>
      <c r="G3465" s="498"/>
      <c r="H3465" s="499"/>
      <c r="I3465" s="23"/>
      <c r="P3465"/>
      <c r="Q3465"/>
      <c r="R3465"/>
      <c r="S3465"/>
      <c r="T3465"/>
      <c r="U3465"/>
      <c r="V3465"/>
      <c r="W3465"/>
      <c r="X3465"/>
    </row>
    <row r="3466" spans="1:24" x14ac:dyDescent="0.25">
      <c r="A3466" s="174"/>
      <c r="B3466" s="174"/>
      <c r="C3466" s="174"/>
      <c r="D3466" s="174"/>
      <c r="E3466" s="174"/>
      <c r="F3466" s="174"/>
      <c r="G3466" s="174"/>
      <c r="H3466" s="174"/>
      <c r="I3466" s="23"/>
      <c r="P3466"/>
      <c r="Q3466"/>
      <c r="R3466"/>
      <c r="S3466"/>
      <c r="T3466"/>
      <c r="U3466"/>
      <c r="V3466"/>
      <c r="W3466"/>
      <c r="X3466"/>
    </row>
    <row r="3467" spans="1:24" ht="15" customHeight="1" x14ac:dyDescent="0.25">
      <c r="A3467" s="503" t="s">
        <v>144</v>
      </c>
      <c r="B3467" s="504"/>
      <c r="C3467" s="504"/>
      <c r="D3467" s="504"/>
      <c r="E3467" s="504"/>
      <c r="F3467" s="504"/>
      <c r="G3467" s="504"/>
      <c r="H3467" s="505"/>
      <c r="I3467" s="23"/>
      <c r="P3467"/>
      <c r="Q3467"/>
      <c r="R3467"/>
      <c r="S3467"/>
      <c r="T3467"/>
      <c r="U3467"/>
      <c r="V3467"/>
      <c r="W3467"/>
      <c r="X3467"/>
    </row>
    <row r="3468" spans="1:24" ht="15" customHeight="1" x14ac:dyDescent="0.25">
      <c r="A3468" s="497" t="s">
        <v>12</v>
      </c>
      <c r="B3468" s="498"/>
      <c r="C3468" s="498"/>
      <c r="D3468" s="498"/>
      <c r="E3468" s="498"/>
      <c r="F3468" s="498"/>
      <c r="G3468" s="498"/>
      <c r="H3468" s="499"/>
      <c r="I3468" s="23"/>
      <c r="P3468"/>
      <c r="Q3468"/>
      <c r="R3468"/>
      <c r="S3468"/>
      <c r="T3468"/>
      <c r="U3468"/>
      <c r="V3468"/>
      <c r="W3468"/>
      <c r="X3468"/>
    </row>
    <row r="3469" spans="1:24" ht="24.75" customHeight="1" x14ac:dyDescent="0.25">
      <c r="A3469" s="4"/>
      <c r="B3469" s="4"/>
      <c r="C3469" s="4"/>
      <c r="D3469" s="13"/>
      <c r="E3469" s="13"/>
      <c r="F3469" s="47"/>
      <c r="G3469" s="47"/>
      <c r="H3469" s="21"/>
      <c r="I3469" s="23"/>
      <c r="P3469"/>
      <c r="Q3469"/>
      <c r="R3469"/>
      <c r="S3469"/>
      <c r="T3469"/>
      <c r="U3469"/>
      <c r="V3469"/>
      <c r="W3469"/>
      <c r="X3469"/>
    </row>
    <row r="3470" spans="1:24" ht="15" customHeight="1" x14ac:dyDescent="0.25">
      <c r="A3470" s="503" t="s">
        <v>493</v>
      </c>
      <c r="B3470" s="504"/>
      <c r="C3470" s="504"/>
      <c r="D3470" s="504"/>
      <c r="E3470" s="504"/>
      <c r="F3470" s="504"/>
      <c r="G3470" s="504"/>
      <c r="H3470" s="505"/>
      <c r="I3470" s="23"/>
      <c r="P3470"/>
      <c r="Q3470"/>
      <c r="R3470"/>
      <c r="S3470"/>
      <c r="T3470"/>
      <c r="U3470"/>
      <c r="V3470"/>
      <c r="W3470"/>
      <c r="X3470"/>
    </row>
    <row r="3471" spans="1:24" ht="15" customHeight="1" x14ac:dyDescent="0.25">
      <c r="A3471" s="497" t="s">
        <v>16</v>
      </c>
      <c r="B3471" s="498"/>
      <c r="C3471" s="498"/>
      <c r="D3471" s="498"/>
      <c r="E3471" s="498"/>
      <c r="F3471" s="498"/>
      <c r="G3471" s="498"/>
      <c r="H3471" s="499"/>
      <c r="I3471" s="23"/>
      <c r="P3471"/>
      <c r="Q3471"/>
      <c r="R3471"/>
      <c r="S3471"/>
      <c r="T3471"/>
      <c r="U3471"/>
      <c r="V3471"/>
      <c r="W3471"/>
      <c r="X3471"/>
    </row>
    <row r="3472" spans="1:24" ht="27" x14ac:dyDescent="0.25">
      <c r="A3472" s="414">
        <v>4251</v>
      </c>
      <c r="B3472" s="12" t="s">
        <v>4275</v>
      </c>
      <c r="C3472" s="12" t="s">
        <v>476</v>
      </c>
      <c r="D3472" s="12" t="s">
        <v>15</v>
      </c>
      <c r="E3472" s="12" t="s">
        <v>14</v>
      </c>
      <c r="F3472" s="12">
        <v>1800000</v>
      </c>
      <c r="G3472" s="12">
        <v>1800000</v>
      </c>
      <c r="H3472" s="12">
        <v>1</v>
      </c>
      <c r="I3472" s="23"/>
      <c r="P3472"/>
      <c r="Q3472"/>
      <c r="R3472"/>
      <c r="S3472"/>
      <c r="T3472"/>
      <c r="U3472"/>
      <c r="V3472"/>
      <c r="W3472"/>
      <c r="X3472"/>
    </row>
    <row r="3473" spans="1:24" ht="40.5" x14ac:dyDescent="0.25">
      <c r="A3473" s="12">
        <v>4251</v>
      </c>
      <c r="B3473" s="12" t="s">
        <v>4091</v>
      </c>
      <c r="C3473" s="12" t="s">
        <v>24</v>
      </c>
      <c r="D3473" s="12" t="s">
        <v>15</v>
      </c>
      <c r="E3473" s="12" t="s">
        <v>14</v>
      </c>
      <c r="F3473" s="12">
        <v>118200000</v>
      </c>
      <c r="G3473" s="12">
        <v>118200000</v>
      </c>
      <c r="H3473" s="12">
        <v>1</v>
      </c>
      <c r="I3473" s="23"/>
      <c r="P3473"/>
      <c r="Q3473"/>
      <c r="R3473"/>
      <c r="S3473"/>
      <c r="T3473"/>
      <c r="U3473"/>
      <c r="V3473"/>
      <c r="W3473"/>
      <c r="X3473"/>
    </row>
    <row r="3474" spans="1:24" ht="40.5" x14ac:dyDescent="0.25">
      <c r="A3474" s="12">
        <v>4251</v>
      </c>
      <c r="B3474" s="12" t="s">
        <v>3789</v>
      </c>
      <c r="C3474" s="12" t="s">
        <v>24</v>
      </c>
      <c r="D3474" s="12" t="s">
        <v>15</v>
      </c>
      <c r="E3474" s="12" t="s">
        <v>14</v>
      </c>
      <c r="F3474" s="12">
        <v>88872800</v>
      </c>
      <c r="G3474" s="12">
        <v>88872800</v>
      </c>
      <c r="H3474" s="12">
        <v>1</v>
      </c>
      <c r="I3474" s="23"/>
      <c r="P3474"/>
      <c r="Q3474"/>
      <c r="R3474"/>
      <c r="S3474"/>
      <c r="T3474"/>
      <c r="U3474"/>
      <c r="V3474"/>
      <c r="W3474"/>
      <c r="X3474"/>
    </row>
    <row r="3475" spans="1:24" ht="40.5" x14ac:dyDescent="0.25">
      <c r="A3475" s="12">
        <v>4251</v>
      </c>
      <c r="B3475" s="12" t="s">
        <v>3790</v>
      </c>
      <c r="C3475" s="12" t="s">
        <v>24</v>
      </c>
      <c r="D3475" s="12" t="s">
        <v>403</v>
      </c>
      <c r="E3475" s="12" t="s">
        <v>14</v>
      </c>
      <c r="F3475" s="12">
        <v>29327200</v>
      </c>
      <c r="G3475" s="12">
        <v>29327200</v>
      </c>
      <c r="H3475" s="12">
        <v>1</v>
      </c>
      <c r="I3475" s="23"/>
      <c r="P3475"/>
      <c r="Q3475"/>
      <c r="R3475"/>
      <c r="S3475"/>
      <c r="T3475"/>
      <c r="U3475"/>
      <c r="V3475"/>
      <c r="W3475"/>
      <c r="X3475"/>
    </row>
    <row r="3476" spans="1:24" ht="27" x14ac:dyDescent="0.25">
      <c r="A3476" s="12">
        <v>4251</v>
      </c>
      <c r="B3476" s="12" t="s">
        <v>4092</v>
      </c>
      <c r="C3476" s="12" t="s">
        <v>476</v>
      </c>
      <c r="D3476" s="12" t="s">
        <v>1234</v>
      </c>
      <c r="E3476" s="12" t="s">
        <v>14</v>
      </c>
      <c r="F3476" s="12">
        <v>1800000</v>
      </c>
      <c r="G3476" s="12">
        <v>1800000</v>
      </c>
      <c r="H3476" s="12">
        <v>1</v>
      </c>
      <c r="I3476" s="23"/>
      <c r="P3476"/>
      <c r="Q3476"/>
      <c r="R3476"/>
      <c r="S3476"/>
      <c r="T3476"/>
      <c r="U3476"/>
      <c r="V3476"/>
      <c r="W3476"/>
      <c r="X3476"/>
    </row>
    <row r="3477" spans="1:24" ht="27" x14ac:dyDescent="0.25">
      <c r="A3477" s="12">
        <v>4251</v>
      </c>
      <c r="B3477" s="12" t="s">
        <v>3791</v>
      </c>
      <c r="C3477" s="12" t="s">
        <v>476</v>
      </c>
      <c r="D3477" s="12" t="s">
        <v>1234</v>
      </c>
      <c r="E3477" s="12" t="s">
        <v>14</v>
      </c>
      <c r="F3477" s="12">
        <v>1800000</v>
      </c>
      <c r="G3477" s="12">
        <v>1800000</v>
      </c>
      <c r="H3477" s="12">
        <v>1</v>
      </c>
      <c r="I3477" s="23"/>
      <c r="P3477"/>
      <c r="Q3477"/>
      <c r="R3477"/>
      <c r="S3477"/>
      <c r="T3477"/>
      <c r="U3477"/>
      <c r="V3477"/>
      <c r="W3477"/>
      <c r="X3477"/>
    </row>
    <row r="3478" spans="1:24" ht="15" customHeight="1" x14ac:dyDescent="0.25">
      <c r="A3478" s="497" t="s">
        <v>12</v>
      </c>
      <c r="B3478" s="498"/>
      <c r="C3478" s="498"/>
      <c r="D3478" s="498"/>
      <c r="E3478" s="498"/>
      <c r="F3478" s="498"/>
      <c r="G3478" s="498"/>
      <c r="H3478" s="499"/>
      <c r="I3478" s="23"/>
      <c r="P3478"/>
      <c r="Q3478"/>
      <c r="R3478"/>
      <c r="S3478"/>
      <c r="T3478"/>
      <c r="U3478"/>
      <c r="V3478"/>
      <c r="W3478"/>
      <c r="X3478"/>
    </row>
    <row r="3479" spans="1:24" ht="15" customHeight="1" x14ac:dyDescent="0.25">
      <c r="A3479" s="398"/>
      <c r="B3479" s="399"/>
      <c r="C3479" s="399"/>
      <c r="D3479" s="399"/>
      <c r="E3479" s="399"/>
      <c r="F3479" s="399"/>
      <c r="G3479" s="399"/>
      <c r="H3479" s="399"/>
      <c r="I3479" s="23"/>
      <c r="P3479"/>
      <c r="Q3479"/>
      <c r="R3479"/>
      <c r="S3479"/>
      <c r="T3479"/>
      <c r="U3479"/>
      <c r="V3479"/>
      <c r="W3479"/>
      <c r="X3479"/>
    </row>
    <row r="3480" spans="1:24" ht="25.5" customHeight="1" x14ac:dyDescent="0.25">
      <c r="A3480" s="12">
        <v>4251</v>
      </c>
      <c r="B3480" s="12" t="s">
        <v>2263</v>
      </c>
      <c r="C3480" s="12" t="s">
        <v>476</v>
      </c>
      <c r="D3480" s="12" t="s">
        <v>15</v>
      </c>
      <c r="E3480" s="12" t="s">
        <v>14</v>
      </c>
      <c r="F3480" s="12">
        <v>1800000</v>
      </c>
      <c r="G3480" s="12">
        <v>1800000</v>
      </c>
      <c r="H3480" s="12">
        <v>1</v>
      </c>
      <c r="I3480" s="23"/>
      <c r="P3480"/>
      <c r="Q3480"/>
      <c r="R3480"/>
      <c r="S3480"/>
      <c r="T3480"/>
      <c r="U3480"/>
      <c r="V3480"/>
      <c r="W3480"/>
      <c r="X3480"/>
    </row>
    <row r="3481" spans="1:24" ht="15" customHeight="1" x14ac:dyDescent="0.25">
      <c r="A3481" s="9"/>
      <c r="B3481" s="9"/>
      <c r="C3481" s="9"/>
      <c r="D3481" s="9"/>
      <c r="E3481" s="9"/>
      <c r="F3481" s="9"/>
      <c r="G3481" s="9"/>
      <c r="H3481" s="9"/>
      <c r="I3481" s="23"/>
      <c r="P3481"/>
      <c r="Q3481"/>
      <c r="R3481"/>
      <c r="S3481"/>
      <c r="T3481"/>
      <c r="U3481"/>
      <c r="V3481"/>
      <c r="W3481"/>
      <c r="X3481"/>
    </row>
    <row r="3482" spans="1:24" ht="15" customHeight="1" x14ac:dyDescent="0.25">
      <c r="A3482" s="503" t="s">
        <v>83</v>
      </c>
      <c r="B3482" s="504"/>
      <c r="C3482" s="504"/>
      <c r="D3482" s="504"/>
      <c r="E3482" s="504"/>
      <c r="F3482" s="504"/>
      <c r="G3482" s="504"/>
      <c r="H3482" s="505"/>
      <c r="I3482" s="23"/>
      <c r="P3482"/>
      <c r="Q3482"/>
      <c r="R3482"/>
      <c r="S3482"/>
      <c r="T3482"/>
      <c r="U3482"/>
      <c r="V3482"/>
      <c r="W3482"/>
      <c r="X3482"/>
    </row>
    <row r="3483" spans="1:24" ht="15" customHeight="1" x14ac:dyDescent="0.25">
      <c r="A3483" s="497" t="s">
        <v>8</v>
      </c>
      <c r="B3483" s="498"/>
      <c r="C3483" s="498"/>
      <c r="D3483" s="498"/>
      <c r="E3483" s="498"/>
      <c r="F3483" s="498"/>
      <c r="G3483" s="498"/>
      <c r="H3483" s="499"/>
      <c r="I3483" s="23"/>
      <c r="P3483"/>
      <c r="Q3483"/>
      <c r="R3483"/>
      <c r="S3483"/>
      <c r="T3483"/>
      <c r="U3483"/>
      <c r="V3483"/>
      <c r="W3483"/>
      <c r="X3483"/>
    </row>
    <row r="3484" spans="1:24" ht="15" customHeight="1" x14ac:dyDescent="0.25">
      <c r="A3484" s="173"/>
      <c r="B3484" s="173"/>
      <c r="C3484" s="173"/>
      <c r="D3484" s="173"/>
      <c r="E3484" s="173"/>
      <c r="F3484" s="173"/>
      <c r="G3484" s="173"/>
      <c r="H3484" s="173"/>
      <c r="I3484" s="23"/>
      <c r="P3484"/>
      <c r="Q3484"/>
      <c r="R3484"/>
      <c r="S3484"/>
      <c r="T3484"/>
      <c r="U3484"/>
      <c r="V3484"/>
      <c r="W3484"/>
      <c r="X3484"/>
    </row>
    <row r="3485" spans="1:24" ht="15" customHeight="1" x14ac:dyDescent="0.25">
      <c r="A3485" s="497" t="s">
        <v>12</v>
      </c>
      <c r="B3485" s="498"/>
      <c r="C3485" s="498"/>
      <c r="D3485" s="498"/>
      <c r="E3485" s="498"/>
      <c r="F3485" s="498"/>
      <c r="G3485" s="498"/>
      <c r="H3485" s="499"/>
      <c r="I3485" s="23"/>
      <c r="P3485"/>
      <c r="Q3485"/>
      <c r="R3485"/>
      <c r="S3485"/>
      <c r="T3485"/>
      <c r="U3485"/>
      <c r="V3485"/>
      <c r="W3485"/>
      <c r="X3485"/>
    </row>
    <row r="3486" spans="1:24" ht="40.5" x14ac:dyDescent="0.25">
      <c r="A3486" s="12">
        <v>4239</v>
      </c>
      <c r="B3486" s="12" t="s">
        <v>2826</v>
      </c>
      <c r="C3486" s="12" t="s">
        <v>519</v>
      </c>
      <c r="D3486" s="12" t="s">
        <v>9</v>
      </c>
      <c r="E3486" s="12" t="s">
        <v>14</v>
      </c>
      <c r="F3486" s="12">
        <v>1000000</v>
      </c>
      <c r="G3486" s="12">
        <v>1000000</v>
      </c>
      <c r="H3486" s="12">
        <v>1</v>
      </c>
      <c r="I3486" s="23"/>
      <c r="P3486"/>
      <c r="Q3486"/>
      <c r="R3486"/>
      <c r="S3486"/>
      <c r="T3486"/>
      <c r="U3486"/>
      <c r="V3486"/>
      <c r="W3486"/>
      <c r="X3486"/>
    </row>
    <row r="3487" spans="1:24" ht="40.5" x14ac:dyDescent="0.25">
      <c r="A3487" s="12">
        <v>4239</v>
      </c>
      <c r="B3487" s="12" t="s">
        <v>2827</v>
      </c>
      <c r="C3487" s="12" t="s">
        <v>519</v>
      </c>
      <c r="D3487" s="12" t="s">
        <v>9</v>
      </c>
      <c r="E3487" s="12" t="s">
        <v>14</v>
      </c>
      <c r="F3487" s="12">
        <v>1000000</v>
      </c>
      <c r="G3487" s="12">
        <v>1000000</v>
      </c>
      <c r="H3487" s="12">
        <v>1</v>
      </c>
      <c r="I3487" s="23"/>
      <c r="P3487"/>
      <c r="Q3487"/>
      <c r="R3487"/>
      <c r="S3487"/>
      <c r="T3487"/>
      <c r="U3487"/>
      <c r="V3487"/>
      <c r="W3487"/>
      <c r="X3487"/>
    </row>
    <row r="3488" spans="1:24" ht="40.5" x14ac:dyDescent="0.25">
      <c r="A3488" s="12">
        <v>4239</v>
      </c>
      <c r="B3488" s="12" t="s">
        <v>2828</v>
      </c>
      <c r="C3488" s="12" t="s">
        <v>519</v>
      </c>
      <c r="D3488" s="12" t="s">
        <v>9</v>
      </c>
      <c r="E3488" s="12" t="s">
        <v>14</v>
      </c>
      <c r="F3488" s="12">
        <v>2250000</v>
      </c>
      <c r="G3488" s="12">
        <v>2250000</v>
      </c>
      <c r="H3488" s="12">
        <v>1</v>
      </c>
      <c r="I3488" s="23"/>
      <c r="P3488"/>
      <c r="Q3488"/>
      <c r="R3488"/>
      <c r="S3488"/>
      <c r="T3488"/>
      <c r="U3488"/>
      <c r="V3488"/>
      <c r="W3488"/>
      <c r="X3488"/>
    </row>
    <row r="3489" spans="1:24" ht="40.5" x14ac:dyDescent="0.25">
      <c r="A3489" s="12">
        <v>4239</v>
      </c>
      <c r="B3489" s="12" t="s">
        <v>2829</v>
      </c>
      <c r="C3489" s="12" t="s">
        <v>519</v>
      </c>
      <c r="D3489" s="12" t="s">
        <v>9</v>
      </c>
      <c r="E3489" s="12" t="s">
        <v>14</v>
      </c>
      <c r="F3489" s="12">
        <v>900000</v>
      </c>
      <c r="G3489" s="12">
        <v>900000</v>
      </c>
      <c r="H3489" s="12">
        <v>1</v>
      </c>
      <c r="I3489" s="23"/>
      <c r="P3489"/>
      <c r="Q3489"/>
      <c r="R3489"/>
      <c r="S3489"/>
      <c r="T3489"/>
      <c r="U3489"/>
      <c r="V3489"/>
      <c r="W3489"/>
      <c r="X3489"/>
    </row>
    <row r="3490" spans="1:24" ht="40.5" x14ac:dyDescent="0.25">
      <c r="A3490" s="12">
        <v>4239</v>
      </c>
      <c r="B3490" s="12" t="s">
        <v>2830</v>
      </c>
      <c r="C3490" s="12" t="s">
        <v>519</v>
      </c>
      <c r="D3490" s="12" t="s">
        <v>9</v>
      </c>
      <c r="E3490" s="12" t="s">
        <v>14</v>
      </c>
      <c r="F3490" s="12">
        <v>150000</v>
      </c>
      <c r="G3490" s="12">
        <v>150000</v>
      </c>
      <c r="H3490" s="12">
        <v>1</v>
      </c>
      <c r="I3490" s="23"/>
      <c r="P3490"/>
      <c r="Q3490"/>
      <c r="R3490"/>
      <c r="S3490"/>
      <c r="T3490"/>
      <c r="U3490"/>
      <c r="V3490"/>
      <c r="W3490"/>
      <c r="X3490"/>
    </row>
    <row r="3491" spans="1:24" ht="40.5" x14ac:dyDescent="0.25">
      <c r="A3491" s="12">
        <v>4239</v>
      </c>
      <c r="B3491" s="12" t="s">
        <v>2831</v>
      </c>
      <c r="C3491" s="12" t="s">
        <v>519</v>
      </c>
      <c r="D3491" s="12" t="s">
        <v>9</v>
      </c>
      <c r="E3491" s="12" t="s">
        <v>14</v>
      </c>
      <c r="F3491" s="12">
        <v>700000</v>
      </c>
      <c r="G3491" s="12">
        <v>700000</v>
      </c>
      <c r="H3491" s="12">
        <v>1</v>
      </c>
      <c r="I3491" s="23"/>
      <c r="P3491"/>
      <c r="Q3491"/>
      <c r="R3491"/>
      <c r="S3491"/>
      <c r="T3491"/>
      <c r="U3491"/>
      <c r="V3491"/>
      <c r="W3491"/>
      <c r="X3491"/>
    </row>
    <row r="3492" spans="1:24" ht="40.5" x14ac:dyDescent="0.25">
      <c r="A3492" s="12">
        <v>4239</v>
      </c>
      <c r="B3492" s="12" t="s">
        <v>2832</v>
      </c>
      <c r="C3492" s="12" t="s">
        <v>519</v>
      </c>
      <c r="D3492" s="12" t="s">
        <v>9</v>
      </c>
      <c r="E3492" s="12" t="s">
        <v>14</v>
      </c>
      <c r="F3492" s="12">
        <v>800000</v>
      </c>
      <c r="G3492" s="12">
        <v>800000</v>
      </c>
      <c r="H3492" s="12">
        <v>1</v>
      </c>
      <c r="I3492" s="23"/>
      <c r="P3492"/>
      <c r="Q3492"/>
      <c r="R3492"/>
      <c r="S3492"/>
      <c r="T3492"/>
      <c r="U3492"/>
      <c r="V3492"/>
      <c r="W3492"/>
      <c r="X3492"/>
    </row>
    <row r="3493" spans="1:24" ht="40.5" x14ac:dyDescent="0.25">
      <c r="A3493" s="12">
        <v>4239</v>
      </c>
      <c r="B3493" s="12" t="s">
        <v>2833</v>
      </c>
      <c r="C3493" s="12" t="s">
        <v>519</v>
      </c>
      <c r="D3493" s="12" t="s">
        <v>9</v>
      </c>
      <c r="E3493" s="12" t="s">
        <v>14</v>
      </c>
      <c r="F3493" s="12">
        <v>210000</v>
      </c>
      <c r="G3493" s="12">
        <v>210000</v>
      </c>
      <c r="H3493" s="12">
        <v>1</v>
      </c>
      <c r="I3493" s="23"/>
      <c r="P3493"/>
      <c r="Q3493"/>
      <c r="R3493"/>
      <c r="S3493"/>
      <c r="T3493"/>
      <c r="U3493"/>
      <c r="V3493"/>
      <c r="W3493"/>
      <c r="X3493"/>
    </row>
    <row r="3494" spans="1:24" ht="40.5" x14ac:dyDescent="0.25">
      <c r="A3494" s="12">
        <v>4239</v>
      </c>
      <c r="B3494" s="12" t="s">
        <v>2834</v>
      </c>
      <c r="C3494" s="12" t="s">
        <v>519</v>
      </c>
      <c r="D3494" s="12" t="s">
        <v>9</v>
      </c>
      <c r="E3494" s="12" t="s">
        <v>14</v>
      </c>
      <c r="F3494" s="12">
        <v>1200000</v>
      </c>
      <c r="G3494" s="12">
        <v>1200000</v>
      </c>
      <c r="H3494" s="12">
        <v>1</v>
      </c>
      <c r="I3494" s="23"/>
      <c r="P3494"/>
      <c r="Q3494"/>
      <c r="R3494"/>
      <c r="S3494"/>
      <c r="T3494"/>
      <c r="U3494"/>
      <c r="V3494"/>
      <c r="W3494"/>
      <c r="X3494"/>
    </row>
    <row r="3495" spans="1:24" ht="40.5" x14ac:dyDescent="0.25">
      <c r="A3495" s="12">
        <v>4239</v>
      </c>
      <c r="B3495" s="12" t="s">
        <v>2835</v>
      </c>
      <c r="C3495" s="12" t="s">
        <v>519</v>
      </c>
      <c r="D3495" s="12" t="s">
        <v>9</v>
      </c>
      <c r="E3495" s="12" t="s">
        <v>14</v>
      </c>
      <c r="F3495" s="12">
        <v>1000000</v>
      </c>
      <c r="G3495" s="12">
        <v>1000000</v>
      </c>
      <c r="H3495" s="12">
        <v>1</v>
      </c>
      <c r="I3495" s="23"/>
      <c r="P3495"/>
      <c r="Q3495"/>
      <c r="R3495"/>
      <c r="S3495"/>
      <c r="T3495"/>
      <c r="U3495"/>
      <c r="V3495"/>
      <c r="W3495"/>
      <c r="X3495"/>
    </row>
    <row r="3496" spans="1:24" ht="40.5" x14ac:dyDescent="0.25">
      <c r="A3496" s="12">
        <v>4239</v>
      </c>
      <c r="B3496" s="12" t="s">
        <v>2836</v>
      </c>
      <c r="C3496" s="12" t="s">
        <v>519</v>
      </c>
      <c r="D3496" s="12" t="s">
        <v>9</v>
      </c>
      <c r="E3496" s="12" t="s">
        <v>14</v>
      </c>
      <c r="F3496" s="12">
        <v>2200000</v>
      </c>
      <c r="G3496" s="12">
        <v>2200000</v>
      </c>
      <c r="H3496" s="12">
        <v>1</v>
      </c>
      <c r="I3496" s="23"/>
      <c r="P3496"/>
      <c r="Q3496"/>
      <c r="R3496"/>
      <c r="S3496"/>
      <c r="T3496"/>
      <c r="U3496"/>
      <c r="V3496"/>
      <c r="W3496"/>
      <c r="X3496"/>
    </row>
    <row r="3497" spans="1:24" ht="40.5" x14ac:dyDescent="0.25">
      <c r="A3497" s="12">
        <v>4239</v>
      </c>
      <c r="B3497" s="12" t="s">
        <v>2837</v>
      </c>
      <c r="C3497" s="12" t="s">
        <v>519</v>
      </c>
      <c r="D3497" s="12" t="s">
        <v>9</v>
      </c>
      <c r="E3497" s="12" t="s">
        <v>14</v>
      </c>
      <c r="F3497" s="12">
        <v>800000</v>
      </c>
      <c r="G3497" s="12">
        <v>800000</v>
      </c>
      <c r="H3497" s="12">
        <v>1</v>
      </c>
      <c r="I3497" s="23"/>
      <c r="P3497"/>
      <c r="Q3497"/>
      <c r="R3497"/>
      <c r="S3497"/>
      <c r="T3497"/>
      <c r="U3497"/>
      <c r="V3497"/>
      <c r="W3497"/>
      <c r="X3497"/>
    </row>
    <row r="3498" spans="1:24" ht="40.5" x14ac:dyDescent="0.25">
      <c r="A3498" s="12">
        <v>4239</v>
      </c>
      <c r="B3498" s="12" t="s">
        <v>2838</v>
      </c>
      <c r="C3498" s="12" t="s">
        <v>519</v>
      </c>
      <c r="D3498" s="12" t="s">
        <v>9</v>
      </c>
      <c r="E3498" s="12" t="s">
        <v>14</v>
      </c>
      <c r="F3498" s="12">
        <v>1100000</v>
      </c>
      <c r="G3498" s="12">
        <v>1100000</v>
      </c>
      <c r="H3498" s="12">
        <v>1</v>
      </c>
      <c r="I3498" s="23"/>
      <c r="P3498"/>
      <c r="Q3498"/>
      <c r="R3498"/>
      <c r="S3498"/>
      <c r="T3498"/>
      <c r="U3498"/>
      <c r="V3498"/>
      <c r="W3498"/>
      <c r="X3498"/>
    </row>
    <row r="3499" spans="1:24" ht="27" x14ac:dyDescent="0.25">
      <c r="A3499" s="12">
        <v>4239</v>
      </c>
      <c r="B3499" s="12" t="s">
        <v>1117</v>
      </c>
      <c r="C3499" s="12" t="s">
        <v>879</v>
      </c>
      <c r="D3499" s="12" t="s">
        <v>9</v>
      </c>
      <c r="E3499" s="12" t="s">
        <v>14</v>
      </c>
      <c r="F3499" s="12">
        <v>0</v>
      </c>
      <c r="G3499" s="12">
        <v>0</v>
      </c>
      <c r="H3499" s="12">
        <v>1</v>
      </c>
      <c r="I3499" s="23"/>
      <c r="P3499"/>
      <c r="Q3499"/>
      <c r="R3499"/>
      <c r="S3499"/>
      <c r="T3499"/>
      <c r="U3499"/>
      <c r="V3499"/>
      <c r="W3499"/>
      <c r="X3499"/>
    </row>
    <row r="3500" spans="1:24" ht="40.5" x14ac:dyDescent="0.25">
      <c r="A3500" s="12">
        <v>4239</v>
      </c>
      <c r="B3500" s="12" t="s">
        <v>1118</v>
      </c>
      <c r="C3500" s="12" t="s">
        <v>519</v>
      </c>
      <c r="D3500" s="12" t="s">
        <v>9</v>
      </c>
      <c r="E3500" s="12" t="s">
        <v>14</v>
      </c>
      <c r="F3500" s="12">
        <v>0</v>
      </c>
      <c r="G3500" s="12">
        <v>0</v>
      </c>
      <c r="H3500" s="12">
        <v>1</v>
      </c>
      <c r="I3500" s="23"/>
      <c r="P3500"/>
      <c r="Q3500"/>
      <c r="R3500"/>
      <c r="S3500"/>
      <c r="T3500"/>
      <c r="U3500"/>
      <c r="V3500"/>
      <c r="W3500"/>
      <c r="X3500"/>
    </row>
    <row r="3501" spans="1:24" ht="40.5" x14ac:dyDescent="0.25">
      <c r="A3501" s="12">
        <v>4239</v>
      </c>
      <c r="B3501" s="12" t="s">
        <v>1119</v>
      </c>
      <c r="C3501" s="12" t="s">
        <v>519</v>
      </c>
      <c r="D3501" s="12" t="s">
        <v>9</v>
      </c>
      <c r="E3501" s="12" t="s">
        <v>14</v>
      </c>
      <c r="F3501" s="12">
        <v>0</v>
      </c>
      <c r="G3501" s="12">
        <v>0</v>
      </c>
      <c r="H3501" s="12">
        <v>1</v>
      </c>
      <c r="I3501" s="23"/>
      <c r="P3501"/>
      <c r="Q3501"/>
      <c r="R3501"/>
      <c r="S3501"/>
      <c r="T3501"/>
      <c r="U3501"/>
      <c r="V3501"/>
      <c r="W3501"/>
      <c r="X3501"/>
    </row>
    <row r="3502" spans="1:24" ht="40.5" x14ac:dyDescent="0.25">
      <c r="A3502" s="12">
        <v>4239</v>
      </c>
      <c r="B3502" s="12" t="s">
        <v>1120</v>
      </c>
      <c r="C3502" s="12" t="s">
        <v>519</v>
      </c>
      <c r="D3502" s="12" t="s">
        <v>9</v>
      </c>
      <c r="E3502" s="12" t="s">
        <v>14</v>
      </c>
      <c r="F3502" s="12">
        <v>0</v>
      </c>
      <c r="G3502" s="12">
        <v>0</v>
      </c>
      <c r="H3502" s="12">
        <v>1</v>
      </c>
      <c r="I3502" s="23"/>
      <c r="P3502"/>
      <c r="Q3502"/>
      <c r="R3502"/>
      <c r="S3502"/>
      <c r="T3502"/>
      <c r="U3502"/>
      <c r="V3502"/>
      <c r="W3502"/>
      <c r="X3502"/>
    </row>
    <row r="3503" spans="1:24" ht="40.5" x14ac:dyDescent="0.25">
      <c r="A3503" s="12">
        <v>4239</v>
      </c>
      <c r="B3503" s="12" t="s">
        <v>1121</v>
      </c>
      <c r="C3503" s="12" t="s">
        <v>519</v>
      </c>
      <c r="D3503" s="12" t="s">
        <v>9</v>
      </c>
      <c r="E3503" s="12" t="s">
        <v>14</v>
      </c>
      <c r="F3503" s="12">
        <v>0</v>
      </c>
      <c r="G3503" s="12">
        <v>0</v>
      </c>
      <c r="H3503" s="12">
        <v>1</v>
      </c>
      <c r="I3503" s="23"/>
      <c r="P3503"/>
      <c r="Q3503"/>
      <c r="R3503"/>
      <c r="S3503"/>
      <c r="T3503"/>
      <c r="U3503"/>
      <c r="V3503"/>
      <c r="W3503"/>
      <c r="X3503"/>
    </row>
    <row r="3504" spans="1:24" ht="40.5" x14ac:dyDescent="0.25">
      <c r="A3504" s="12">
        <v>4239</v>
      </c>
      <c r="B3504" s="12" t="s">
        <v>1122</v>
      </c>
      <c r="C3504" s="12" t="s">
        <v>519</v>
      </c>
      <c r="D3504" s="12" t="s">
        <v>9</v>
      </c>
      <c r="E3504" s="12" t="s">
        <v>14</v>
      </c>
      <c r="F3504" s="12">
        <v>0</v>
      </c>
      <c r="G3504" s="12">
        <v>0</v>
      </c>
      <c r="H3504" s="12">
        <v>1</v>
      </c>
      <c r="I3504" s="23"/>
      <c r="P3504"/>
      <c r="Q3504"/>
      <c r="R3504"/>
      <c r="S3504"/>
      <c r="T3504"/>
      <c r="U3504"/>
      <c r="V3504"/>
      <c r="W3504"/>
      <c r="X3504"/>
    </row>
    <row r="3505" spans="1:24" ht="40.5" x14ac:dyDescent="0.25">
      <c r="A3505" s="12">
        <v>4239</v>
      </c>
      <c r="B3505" s="12" t="s">
        <v>1123</v>
      </c>
      <c r="C3505" s="12" t="s">
        <v>519</v>
      </c>
      <c r="D3505" s="12" t="s">
        <v>9</v>
      </c>
      <c r="E3505" s="12" t="s">
        <v>14</v>
      </c>
      <c r="F3505" s="12">
        <v>0</v>
      </c>
      <c r="G3505" s="12">
        <v>0</v>
      </c>
      <c r="H3505" s="12">
        <v>1</v>
      </c>
      <c r="I3505" s="23"/>
      <c r="P3505"/>
      <c r="Q3505"/>
      <c r="R3505"/>
      <c r="S3505"/>
      <c r="T3505"/>
      <c r="U3505"/>
      <c r="V3505"/>
      <c r="W3505"/>
      <c r="X3505"/>
    </row>
    <row r="3506" spans="1:24" ht="40.5" x14ac:dyDescent="0.25">
      <c r="A3506" s="12">
        <v>4239</v>
      </c>
      <c r="B3506" s="12" t="s">
        <v>1124</v>
      </c>
      <c r="C3506" s="12" t="s">
        <v>519</v>
      </c>
      <c r="D3506" s="12" t="s">
        <v>9</v>
      </c>
      <c r="E3506" s="12" t="s">
        <v>14</v>
      </c>
      <c r="F3506" s="12">
        <v>0</v>
      </c>
      <c r="G3506" s="12">
        <v>0</v>
      </c>
      <c r="H3506" s="12">
        <v>1</v>
      </c>
      <c r="I3506" s="23"/>
      <c r="P3506"/>
      <c r="Q3506"/>
      <c r="R3506"/>
      <c r="S3506"/>
      <c r="T3506"/>
      <c r="U3506"/>
      <c r="V3506"/>
      <c r="W3506"/>
      <c r="X3506"/>
    </row>
    <row r="3507" spans="1:24" ht="40.5" x14ac:dyDescent="0.25">
      <c r="A3507" s="12">
        <v>4239</v>
      </c>
      <c r="B3507" s="12" t="s">
        <v>1125</v>
      </c>
      <c r="C3507" s="12" t="s">
        <v>519</v>
      </c>
      <c r="D3507" s="12" t="s">
        <v>9</v>
      </c>
      <c r="E3507" s="12" t="s">
        <v>14</v>
      </c>
      <c r="F3507" s="12">
        <v>0</v>
      </c>
      <c r="G3507" s="12">
        <v>0</v>
      </c>
      <c r="H3507" s="12">
        <v>1</v>
      </c>
      <c r="I3507" s="23"/>
      <c r="P3507"/>
      <c r="Q3507"/>
      <c r="R3507"/>
      <c r="S3507"/>
      <c r="T3507"/>
      <c r="U3507"/>
      <c r="V3507"/>
      <c r="W3507"/>
      <c r="X3507"/>
    </row>
    <row r="3508" spans="1:24" ht="15" customHeight="1" x14ac:dyDescent="0.25">
      <c r="A3508" s="503" t="s">
        <v>185</v>
      </c>
      <c r="B3508" s="504"/>
      <c r="C3508" s="504"/>
      <c r="D3508" s="504"/>
      <c r="E3508" s="504"/>
      <c r="F3508" s="504"/>
      <c r="G3508" s="504"/>
      <c r="H3508" s="505"/>
      <c r="I3508" s="23"/>
      <c r="P3508"/>
      <c r="Q3508"/>
      <c r="R3508"/>
      <c r="S3508"/>
      <c r="T3508"/>
      <c r="U3508"/>
      <c r="V3508"/>
      <c r="W3508"/>
      <c r="X3508"/>
    </row>
    <row r="3509" spans="1:24" ht="15" customHeight="1" x14ac:dyDescent="0.25">
      <c r="A3509" s="497" t="s">
        <v>12</v>
      </c>
      <c r="B3509" s="498"/>
      <c r="C3509" s="498"/>
      <c r="D3509" s="498"/>
      <c r="E3509" s="498"/>
      <c r="F3509" s="498"/>
      <c r="G3509" s="498"/>
      <c r="H3509" s="499"/>
      <c r="I3509" s="23"/>
      <c r="P3509"/>
      <c r="Q3509"/>
      <c r="R3509"/>
      <c r="S3509"/>
      <c r="T3509"/>
      <c r="U3509"/>
      <c r="V3509"/>
      <c r="W3509"/>
      <c r="X3509"/>
    </row>
    <row r="3510" spans="1:24" x14ac:dyDescent="0.25">
      <c r="A3510" s="153"/>
      <c r="B3510" s="153"/>
      <c r="C3510" s="153"/>
      <c r="D3510" s="153"/>
      <c r="E3510" s="153"/>
      <c r="F3510" s="153"/>
      <c r="G3510" s="153"/>
      <c r="H3510" s="153"/>
      <c r="I3510" s="23"/>
      <c r="P3510"/>
      <c r="Q3510"/>
      <c r="R3510"/>
      <c r="S3510"/>
      <c r="T3510"/>
      <c r="U3510"/>
      <c r="V3510"/>
      <c r="W3510"/>
      <c r="X3510"/>
    </row>
    <row r="3511" spans="1:24" ht="15" customHeight="1" x14ac:dyDescent="0.25">
      <c r="A3511" s="503" t="s">
        <v>260</v>
      </c>
      <c r="B3511" s="504"/>
      <c r="C3511" s="504"/>
      <c r="D3511" s="504"/>
      <c r="E3511" s="504"/>
      <c r="F3511" s="504"/>
      <c r="G3511" s="504"/>
      <c r="H3511" s="505"/>
      <c r="I3511" s="23"/>
      <c r="P3511"/>
      <c r="Q3511"/>
      <c r="R3511"/>
      <c r="S3511"/>
      <c r="T3511"/>
      <c r="U3511"/>
      <c r="V3511"/>
      <c r="W3511"/>
      <c r="X3511"/>
    </row>
    <row r="3512" spans="1:24" ht="15" customHeight="1" x14ac:dyDescent="0.25">
      <c r="A3512" s="497" t="s">
        <v>12</v>
      </c>
      <c r="B3512" s="498"/>
      <c r="C3512" s="498"/>
      <c r="D3512" s="498"/>
      <c r="E3512" s="498"/>
      <c r="F3512" s="498"/>
      <c r="G3512" s="498"/>
      <c r="H3512" s="499"/>
      <c r="I3512" s="23"/>
      <c r="P3512"/>
      <c r="Q3512"/>
      <c r="R3512"/>
      <c r="S3512"/>
      <c r="T3512"/>
      <c r="U3512"/>
      <c r="V3512"/>
      <c r="W3512"/>
      <c r="X3512"/>
    </row>
    <row r="3513" spans="1:24" ht="27" x14ac:dyDescent="0.25">
      <c r="A3513" s="438">
        <v>4251</v>
      </c>
      <c r="B3513" s="438" t="s">
        <v>4572</v>
      </c>
      <c r="C3513" s="438" t="s">
        <v>4573</v>
      </c>
      <c r="D3513" s="438" t="s">
        <v>403</v>
      </c>
      <c r="E3513" s="438" t="s">
        <v>14</v>
      </c>
      <c r="F3513" s="438">
        <v>2000000</v>
      </c>
      <c r="G3513" s="438">
        <v>2000000</v>
      </c>
      <c r="H3513" s="438">
        <v>1</v>
      </c>
      <c r="I3513" s="23"/>
      <c r="P3513"/>
      <c r="Q3513"/>
      <c r="R3513"/>
      <c r="S3513"/>
      <c r="T3513"/>
      <c r="U3513"/>
      <c r="V3513"/>
      <c r="W3513"/>
      <c r="X3513"/>
    </row>
    <row r="3514" spans="1:24" ht="27" x14ac:dyDescent="0.25">
      <c r="A3514" s="89">
        <v>4251</v>
      </c>
      <c r="B3514" s="438" t="s">
        <v>4574</v>
      </c>
      <c r="C3514" s="438" t="s">
        <v>4573</v>
      </c>
      <c r="D3514" s="438" t="s">
        <v>403</v>
      </c>
      <c r="E3514" s="438" t="s">
        <v>14</v>
      </c>
      <c r="F3514" s="438">
        <v>1050000</v>
      </c>
      <c r="G3514" s="438">
        <v>1050000</v>
      </c>
      <c r="H3514" s="438">
        <v>1</v>
      </c>
      <c r="I3514" s="23"/>
      <c r="P3514"/>
      <c r="Q3514"/>
      <c r="R3514"/>
      <c r="S3514"/>
      <c r="T3514"/>
      <c r="U3514"/>
      <c r="V3514"/>
      <c r="W3514"/>
      <c r="X3514"/>
    </row>
    <row r="3515" spans="1:24" x14ac:dyDescent="0.25">
      <c r="A3515" s="497" t="s">
        <v>8</v>
      </c>
      <c r="B3515" s="498"/>
      <c r="C3515" s="498"/>
      <c r="D3515" s="498"/>
      <c r="E3515" s="498"/>
      <c r="F3515" s="498"/>
      <c r="G3515" s="498"/>
      <c r="H3515" s="499"/>
      <c r="I3515" s="23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89"/>
      <c r="B3516" s="89"/>
      <c r="C3516" s="89"/>
      <c r="D3516" s="89"/>
      <c r="E3516" s="89"/>
      <c r="F3516" s="89"/>
      <c r="G3516" s="89"/>
      <c r="H3516" s="89"/>
      <c r="I3516" s="23"/>
      <c r="P3516"/>
      <c r="Q3516"/>
      <c r="R3516"/>
      <c r="S3516"/>
      <c r="T3516"/>
      <c r="U3516"/>
      <c r="V3516"/>
      <c r="W3516"/>
      <c r="X3516"/>
    </row>
    <row r="3517" spans="1:24" ht="15" customHeight="1" x14ac:dyDescent="0.25">
      <c r="A3517" s="503" t="s">
        <v>312</v>
      </c>
      <c r="B3517" s="504"/>
      <c r="C3517" s="504"/>
      <c r="D3517" s="504"/>
      <c r="E3517" s="504"/>
      <c r="F3517" s="504"/>
      <c r="G3517" s="504"/>
      <c r="H3517" s="505"/>
      <c r="I3517" s="23"/>
      <c r="P3517"/>
      <c r="Q3517"/>
      <c r="R3517"/>
      <c r="S3517"/>
      <c r="T3517"/>
      <c r="U3517"/>
      <c r="V3517"/>
      <c r="W3517"/>
      <c r="X3517"/>
    </row>
    <row r="3518" spans="1:24" ht="15" customHeight="1" x14ac:dyDescent="0.25">
      <c r="A3518" s="497" t="s">
        <v>16</v>
      </c>
      <c r="B3518" s="498"/>
      <c r="C3518" s="498"/>
      <c r="D3518" s="498"/>
      <c r="E3518" s="498"/>
      <c r="F3518" s="498"/>
      <c r="G3518" s="498"/>
      <c r="H3518" s="499"/>
      <c r="I3518" s="23"/>
      <c r="P3518"/>
      <c r="Q3518"/>
      <c r="R3518"/>
      <c r="S3518"/>
      <c r="T3518"/>
      <c r="U3518"/>
      <c r="V3518"/>
      <c r="W3518"/>
      <c r="X3518"/>
    </row>
    <row r="3519" spans="1:24" ht="27" x14ac:dyDescent="0.25">
      <c r="A3519" s="91">
        <v>5113</v>
      </c>
      <c r="B3519" s="91" t="s">
        <v>4460</v>
      </c>
      <c r="C3519" s="91" t="s">
        <v>4461</v>
      </c>
      <c r="D3519" s="91" t="s">
        <v>403</v>
      </c>
      <c r="E3519" s="91" t="s">
        <v>14</v>
      </c>
      <c r="F3519" s="91">
        <v>43732800</v>
      </c>
      <c r="G3519" s="91">
        <v>43732800</v>
      </c>
      <c r="H3519" s="91">
        <v>1</v>
      </c>
      <c r="I3519" s="23"/>
      <c r="P3519"/>
      <c r="Q3519"/>
      <c r="R3519"/>
      <c r="S3519"/>
      <c r="T3519"/>
      <c r="U3519"/>
      <c r="V3519"/>
      <c r="W3519"/>
      <c r="X3519"/>
    </row>
    <row r="3520" spans="1:24" ht="15" customHeight="1" x14ac:dyDescent="0.25">
      <c r="A3520" s="497" t="s">
        <v>175</v>
      </c>
      <c r="B3520" s="498"/>
      <c r="C3520" s="498"/>
      <c r="D3520" s="498"/>
      <c r="E3520" s="498"/>
      <c r="F3520" s="498"/>
      <c r="G3520" s="498"/>
      <c r="H3520" s="499"/>
      <c r="I3520" s="23"/>
      <c r="P3520"/>
      <c r="Q3520"/>
      <c r="R3520"/>
      <c r="S3520"/>
      <c r="T3520"/>
      <c r="U3520"/>
      <c r="V3520"/>
      <c r="W3520"/>
      <c r="X3520"/>
    </row>
    <row r="3521" spans="1:24" ht="27" x14ac:dyDescent="0.25">
      <c r="A3521" s="427">
        <v>5113</v>
      </c>
      <c r="B3521" s="427" t="s">
        <v>4368</v>
      </c>
      <c r="C3521" s="427" t="s">
        <v>476</v>
      </c>
      <c r="D3521" s="427" t="s">
        <v>1234</v>
      </c>
      <c r="E3521" s="427" t="s">
        <v>14</v>
      </c>
      <c r="F3521" s="427">
        <v>90000</v>
      </c>
      <c r="G3521" s="427">
        <v>90000</v>
      </c>
      <c r="H3521" s="427">
        <v>1</v>
      </c>
      <c r="I3521" s="23"/>
      <c r="P3521"/>
      <c r="Q3521"/>
      <c r="R3521"/>
      <c r="S3521"/>
      <c r="T3521"/>
      <c r="U3521"/>
      <c r="V3521"/>
      <c r="W3521"/>
      <c r="X3521"/>
    </row>
    <row r="3522" spans="1:24" ht="27" x14ac:dyDescent="0.25">
      <c r="A3522" s="427">
        <v>5113</v>
      </c>
      <c r="B3522" s="427" t="s">
        <v>4369</v>
      </c>
      <c r="C3522" s="427" t="s">
        <v>476</v>
      </c>
      <c r="D3522" s="427" t="s">
        <v>1234</v>
      </c>
      <c r="E3522" s="427" t="s">
        <v>14</v>
      </c>
      <c r="F3522" s="427">
        <v>210000</v>
      </c>
      <c r="G3522" s="427">
        <v>210000</v>
      </c>
      <c r="H3522" s="427">
        <v>1</v>
      </c>
      <c r="I3522" s="23"/>
      <c r="P3522"/>
      <c r="Q3522"/>
      <c r="R3522"/>
      <c r="S3522"/>
      <c r="T3522"/>
      <c r="U3522"/>
      <c r="V3522"/>
      <c r="W3522"/>
      <c r="X3522"/>
    </row>
    <row r="3523" spans="1:24" s="448" customFormat="1" ht="27" x14ac:dyDescent="0.25">
      <c r="A3523" s="493">
        <v>5113</v>
      </c>
      <c r="B3523" s="493" t="s">
        <v>5367</v>
      </c>
      <c r="C3523" s="493" t="s">
        <v>1115</v>
      </c>
      <c r="D3523" s="493" t="s">
        <v>13</v>
      </c>
      <c r="E3523" s="493" t="s">
        <v>14</v>
      </c>
      <c r="F3523" s="493">
        <v>262397</v>
      </c>
      <c r="G3523" s="493">
        <v>262397</v>
      </c>
      <c r="H3523" s="493">
        <v>1</v>
      </c>
      <c r="I3523" s="451"/>
    </row>
    <row r="3524" spans="1:24" s="448" customFormat="1" ht="27" x14ac:dyDescent="0.25">
      <c r="A3524" s="493">
        <v>5113</v>
      </c>
      <c r="B3524" s="493" t="s">
        <v>5368</v>
      </c>
      <c r="C3524" s="493" t="s">
        <v>1115</v>
      </c>
      <c r="D3524" s="493" t="s">
        <v>13</v>
      </c>
      <c r="E3524" s="493" t="s">
        <v>14</v>
      </c>
      <c r="F3524" s="493">
        <v>61193</v>
      </c>
      <c r="G3524" s="493">
        <v>61193</v>
      </c>
      <c r="H3524" s="493">
        <v>1</v>
      </c>
      <c r="I3524" s="451"/>
    </row>
    <row r="3525" spans="1:24" ht="15" customHeight="1" x14ac:dyDescent="0.25">
      <c r="A3525" s="503" t="s">
        <v>261</v>
      </c>
      <c r="B3525" s="504"/>
      <c r="C3525" s="504"/>
      <c r="D3525" s="504"/>
      <c r="E3525" s="504"/>
      <c r="F3525" s="504"/>
      <c r="G3525" s="504"/>
      <c r="H3525" s="505"/>
      <c r="I3525" s="23"/>
      <c r="P3525"/>
      <c r="Q3525"/>
      <c r="R3525"/>
      <c r="S3525"/>
      <c r="T3525"/>
      <c r="U3525"/>
      <c r="V3525"/>
      <c r="W3525"/>
      <c r="X3525"/>
    </row>
    <row r="3526" spans="1:24" x14ac:dyDescent="0.25">
      <c r="A3526" s="497" t="s">
        <v>8</v>
      </c>
      <c r="B3526" s="498"/>
      <c r="C3526" s="498"/>
      <c r="D3526" s="498"/>
      <c r="E3526" s="498"/>
      <c r="F3526" s="498"/>
      <c r="G3526" s="498"/>
      <c r="H3526" s="499"/>
      <c r="I3526" s="23"/>
      <c r="P3526"/>
      <c r="Q3526"/>
      <c r="R3526"/>
      <c r="S3526"/>
      <c r="T3526"/>
      <c r="U3526"/>
      <c r="V3526"/>
      <c r="W3526"/>
      <c r="X3526"/>
    </row>
    <row r="3527" spans="1:24" x14ac:dyDescent="0.25">
      <c r="A3527" s="389">
        <v>5129</v>
      </c>
      <c r="B3527" s="389" t="s">
        <v>3919</v>
      </c>
      <c r="C3527" s="389" t="s">
        <v>1606</v>
      </c>
      <c r="D3527" s="389" t="s">
        <v>270</v>
      </c>
      <c r="E3527" s="389" t="s">
        <v>10</v>
      </c>
      <c r="F3527" s="389">
        <v>140000</v>
      </c>
      <c r="G3527" s="389">
        <f>+F3527*H3527</f>
        <v>11900000</v>
      </c>
      <c r="H3527" s="389">
        <v>85</v>
      </c>
      <c r="I3527" s="23"/>
      <c r="P3527"/>
      <c r="Q3527"/>
      <c r="R3527"/>
      <c r="S3527"/>
      <c r="T3527"/>
      <c r="U3527"/>
      <c r="V3527"/>
      <c r="W3527"/>
      <c r="X3527"/>
    </row>
    <row r="3528" spans="1:24" x14ac:dyDescent="0.25">
      <c r="A3528" s="389">
        <v>5129</v>
      </c>
      <c r="B3528" s="389" t="s">
        <v>3920</v>
      </c>
      <c r="C3528" s="389" t="s">
        <v>1536</v>
      </c>
      <c r="D3528" s="389" t="s">
        <v>270</v>
      </c>
      <c r="E3528" s="389" t="s">
        <v>10</v>
      </c>
      <c r="F3528" s="389">
        <v>55000</v>
      </c>
      <c r="G3528" s="389">
        <f>+F3528*H3528</f>
        <v>11000000</v>
      </c>
      <c r="H3528" s="389">
        <v>200</v>
      </c>
      <c r="I3528" s="23"/>
      <c r="P3528"/>
      <c r="Q3528"/>
      <c r="R3528"/>
      <c r="S3528"/>
      <c r="T3528"/>
      <c r="U3528"/>
      <c r="V3528"/>
      <c r="W3528"/>
      <c r="X3528"/>
    </row>
    <row r="3529" spans="1:24" ht="15" customHeight="1" x14ac:dyDescent="0.25">
      <c r="A3529" s="503" t="s">
        <v>258</v>
      </c>
      <c r="B3529" s="504"/>
      <c r="C3529" s="504"/>
      <c r="D3529" s="504"/>
      <c r="E3529" s="504"/>
      <c r="F3529" s="504"/>
      <c r="G3529" s="504"/>
      <c r="H3529" s="505"/>
      <c r="I3529" s="23"/>
      <c r="P3529"/>
      <c r="Q3529"/>
      <c r="R3529"/>
      <c r="S3529"/>
      <c r="T3529"/>
      <c r="U3529"/>
      <c r="V3529"/>
      <c r="W3529"/>
      <c r="X3529"/>
    </row>
    <row r="3530" spans="1:24" ht="15" customHeight="1" x14ac:dyDescent="0.25">
      <c r="A3530" s="497" t="s">
        <v>16</v>
      </c>
      <c r="B3530" s="498"/>
      <c r="C3530" s="498"/>
      <c r="D3530" s="498"/>
      <c r="E3530" s="498"/>
      <c r="F3530" s="498"/>
      <c r="G3530" s="498"/>
      <c r="H3530" s="499"/>
      <c r="I3530" s="23"/>
      <c r="P3530"/>
      <c r="Q3530"/>
      <c r="R3530"/>
      <c r="S3530"/>
      <c r="T3530"/>
      <c r="U3530"/>
      <c r="V3530"/>
      <c r="W3530"/>
      <c r="X3530"/>
    </row>
    <row r="3531" spans="1:24" x14ac:dyDescent="0.25">
      <c r="A3531" s="108"/>
      <c r="B3531" s="108"/>
      <c r="C3531" s="108"/>
      <c r="D3531" s="108"/>
      <c r="E3531" s="108"/>
      <c r="F3531" s="108"/>
      <c r="G3531" s="108"/>
      <c r="H3531" s="108"/>
      <c r="I3531" s="23"/>
      <c r="P3531"/>
      <c r="Q3531"/>
      <c r="R3531"/>
      <c r="S3531"/>
      <c r="T3531"/>
      <c r="U3531"/>
      <c r="V3531"/>
      <c r="W3531"/>
      <c r="X3531"/>
    </row>
    <row r="3532" spans="1:24" ht="15" customHeight="1" x14ac:dyDescent="0.25">
      <c r="A3532" s="503" t="s">
        <v>491</v>
      </c>
      <c r="B3532" s="504"/>
      <c r="C3532" s="504"/>
      <c r="D3532" s="504"/>
      <c r="E3532" s="504"/>
      <c r="F3532" s="504"/>
      <c r="G3532" s="504"/>
      <c r="H3532" s="505"/>
      <c r="I3532" s="23"/>
      <c r="P3532"/>
      <c r="Q3532"/>
      <c r="R3532"/>
      <c r="S3532"/>
      <c r="T3532"/>
      <c r="U3532"/>
      <c r="V3532"/>
      <c r="W3532"/>
      <c r="X3532"/>
    </row>
    <row r="3533" spans="1:24" ht="15" customHeight="1" x14ac:dyDescent="0.25">
      <c r="A3533" s="497" t="s">
        <v>16</v>
      </c>
      <c r="B3533" s="498"/>
      <c r="C3533" s="498"/>
      <c r="D3533" s="498"/>
      <c r="E3533" s="498"/>
      <c r="F3533" s="498"/>
      <c r="G3533" s="498"/>
      <c r="H3533" s="499"/>
      <c r="I3533" s="23"/>
      <c r="P3533"/>
      <c r="Q3533"/>
      <c r="R3533"/>
      <c r="S3533"/>
      <c r="T3533"/>
      <c r="U3533"/>
      <c r="V3533"/>
      <c r="W3533"/>
      <c r="X3533"/>
    </row>
    <row r="3534" spans="1:24" s="448" customFormat="1" ht="27" x14ac:dyDescent="0.25">
      <c r="A3534" s="456">
        <v>4251</v>
      </c>
      <c r="B3534" s="456" t="s">
        <v>4769</v>
      </c>
      <c r="C3534" s="456" t="s">
        <v>490</v>
      </c>
      <c r="D3534" s="456" t="s">
        <v>403</v>
      </c>
      <c r="E3534" s="456" t="s">
        <v>14</v>
      </c>
      <c r="F3534" s="456">
        <v>22540000</v>
      </c>
      <c r="G3534" s="456">
        <v>22540000</v>
      </c>
      <c r="H3534" s="456">
        <v>1</v>
      </c>
      <c r="I3534" s="451"/>
    </row>
    <row r="3535" spans="1:24" ht="27" x14ac:dyDescent="0.25">
      <c r="A3535" s="456">
        <v>5113</v>
      </c>
      <c r="B3535" s="456" t="s">
        <v>4273</v>
      </c>
      <c r="C3535" s="456" t="s">
        <v>490</v>
      </c>
      <c r="D3535" s="456" t="s">
        <v>403</v>
      </c>
      <c r="E3535" s="456" t="s">
        <v>14</v>
      </c>
      <c r="F3535" s="456">
        <v>6080328</v>
      </c>
      <c r="G3535" s="456">
        <v>6080328</v>
      </c>
      <c r="H3535" s="456">
        <v>1</v>
      </c>
      <c r="I3535" s="23"/>
      <c r="P3535"/>
      <c r="Q3535"/>
      <c r="R3535"/>
      <c r="S3535"/>
      <c r="T3535"/>
      <c r="U3535"/>
      <c r="V3535"/>
      <c r="W3535"/>
      <c r="X3535"/>
    </row>
    <row r="3536" spans="1:24" ht="27" x14ac:dyDescent="0.25">
      <c r="A3536" s="414">
        <v>5113</v>
      </c>
      <c r="B3536" s="456" t="s">
        <v>4274</v>
      </c>
      <c r="C3536" s="456" t="s">
        <v>490</v>
      </c>
      <c r="D3536" s="456" t="s">
        <v>403</v>
      </c>
      <c r="E3536" s="456" t="s">
        <v>14</v>
      </c>
      <c r="F3536" s="456">
        <v>14092914</v>
      </c>
      <c r="G3536" s="456">
        <v>14092914</v>
      </c>
      <c r="H3536" s="456">
        <v>1</v>
      </c>
      <c r="I3536" s="23"/>
      <c r="P3536"/>
      <c r="Q3536"/>
      <c r="R3536"/>
      <c r="S3536"/>
      <c r="T3536"/>
      <c r="U3536"/>
      <c r="V3536"/>
      <c r="W3536"/>
      <c r="X3536"/>
    </row>
    <row r="3537" spans="1:24" ht="27" x14ac:dyDescent="0.25">
      <c r="A3537" s="309">
        <v>4251</v>
      </c>
      <c r="B3537" s="414" t="s">
        <v>2269</v>
      </c>
      <c r="C3537" s="414" t="s">
        <v>490</v>
      </c>
      <c r="D3537" s="414" t="s">
        <v>403</v>
      </c>
      <c r="E3537" s="414" t="s">
        <v>14</v>
      </c>
      <c r="F3537" s="414">
        <v>22540000</v>
      </c>
      <c r="G3537" s="414">
        <v>22540000</v>
      </c>
      <c r="H3537" s="414">
        <v>1</v>
      </c>
      <c r="I3537" s="23"/>
      <c r="P3537"/>
      <c r="Q3537"/>
      <c r="R3537"/>
      <c r="S3537"/>
      <c r="T3537"/>
      <c r="U3537"/>
      <c r="V3537"/>
      <c r="W3537"/>
      <c r="X3537"/>
    </row>
    <row r="3538" spans="1:24" ht="15" customHeight="1" x14ac:dyDescent="0.25">
      <c r="A3538" s="497" t="s">
        <v>12</v>
      </c>
      <c r="B3538" s="498"/>
      <c r="C3538" s="498"/>
      <c r="D3538" s="498"/>
      <c r="E3538" s="498"/>
      <c r="F3538" s="498"/>
      <c r="G3538" s="498"/>
      <c r="H3538" s="499"/>
      <c r="I3538" s="23"/>
      <c r="P3538"/>
      <c r="Q3538"/>
      <c r="R3538"/>
      <c r="S3538"/>
      <c r="T3538"/>
      <c r="U3538"/>
      <c r="V3538"/>
      <c r="W3538"/>
      <c r="X3538"/>
    </row>
    <row r="3539" spans="1:24" s="448" customFormat="1" ht="27" x14ac:dyDescent="0.25">
      <c r="A3539" s="456">
        <v>4251</v>
      </c>
      <c r="B3539" s="456" t="s">
        <v>4770</v>
      </c>
      <c r="C3539" s="456" t="s">
        <v>476</v>
      </c>
      <c r="D3539" s="456" t="s">
        <v>1234</v>
      </c>
      <c r="E3539" s="456" t="s">
        <v>14</v>
      </c>
      <c r="F3539" s="456">
        <v>460000</v>
      </c>
      <c r="G3539" s="456">
        <v>460000</v>
      </c>
      <c r="H3539" s="456">
        <v>1</v>
      </c>
      <c r="I3539" s="451"/>
    </row>
    <row r="3540" spans="1:24" ht="27" x14ac:dyDescent="0.25">
      <c r="A3540" s="430">
        <v>5113</v>
      </c>
      <c r="B3540" s="456" t="s">
        <v>4486</v>
      </c>
      <c r="C3540" s="456" t="s">
        <v>1115</v>
      </c>
      <c r="D3540" s="456" t="s">
        <v>13</v>
      </c>
      <c r="E3540" s="456" t="s">
        <v>14</v>
      </c>
      <c r="F3540" s="456">
        <v>65830</v>
      </c>
      <c r="G3540" s="456">
        <v>65830</v>
      </c>
      <c r="H3540" s="456">
        <v>1</v>
      </c>
      <c r="I3540" s="23"/>
      <c r="P3540"/>
      <c r="Q3540"/>
      <c r="R3540"/>
      <c r="S3540"/>
      <c r="T3540"/>
      <c r="U3540"/>
      <c r="V3540"/>
      <c r="W3540"/>
      <c r="X3540"/>
    </row>
    <row r="3541" spans="1:24" ht="27" x14ac:dyDescent="0.25">
      <c r="A3541" s="430">
        <v>5113</v>
      </c>
      <c r="B3541" s="430" t="s">
        <v>4487</v>
      </c>
      <c r="C3541" s="430" t="s">
        <v>1115</v>
      </c>
      <c r="D3541" s="430" t="s">
        <v>13</v>
      </c>
      <c r="E3541" s="430" t="s">
        <v>14</v>
      </c>
      <c r="F3541" s="430">
        <v>36482</v>
      </c>
      <c r="G3541" s="430">
        <v>36482</v>
      </c>
      <c r="H3541" s="430">
        <v>1</v>
      </c>
      <c r="I3541" s="23"/>
      <c r="P3541"/>
      <c r="Q3541"/>
      <c r="R3541"/>
      <c r="S3541"/>
      <c r="T3541"/>
      <c r="U3541"/>
      <c r="V3541"/>
      <c r="W3541"/>
      <c r="X3541"/>
    </row>
    <row r="3542" spans="1:24" ht="27" x14ac:dyDescent="0.25">
      <c r="A3542" s="430">
        <v>5113</v>
      </c>
      <c r="B3542" s="430" t="s">
        <v>4488</v>
      </c>
      <c r="C3542" s="430" t="s">
        <v>1115</v>
      </c>
      <c r="D3542" s="430" t="s">
        <v>13</v>
      </c>
      <c r="E3542" s="430" t="s">
        <v>14</v>
      </c>
      <c r="F3542" s="430">
        <v>84557</v>
      </c>
      <c r="G3542" s="430">
        <v>84557</v>
      </c>
      <c r="H3542" s="430">
        <v>1</v>
      </c>
      <c r="I3542" s="23"/>
      <c r="P3542"/>
      <c r="Q3542"/>
      <c r="R3542"/>
      <c r="S3542"/>
      <c r="T3542"/>
      <c r="U3542"/>
      <c r="V3542"/>
      <c r="W3542"/>
      <c r="X3542"/>
    </row>
    <row r="3543" spans="1:24" ht="27" x14ac:dyDescent="0.25">
      <c r="A3543" s="430">
        <v>5113</v>
      </c>
      <c r="B3543" s="430" t="s">
        <v>4489</v>
      </c>
      <c r="C3543" s="430" t="s">
        <v>1115</v>
      </c>
      <c r="D3543" s="430" t="s">
        <v>13</v>
      </c>
      <c r="E3543" s="430" t="s">
        <v>14</v>
      </c>
      <c r="F3543" s="430">
        <v>46232</v>
      </c>
      <c r="G3543" s="430">
        <v>46232</v>
      </c>
      <c r="H3543" s="430">
        <v>1</v>
      </c>
      <c r="I3543" s="23"/>
      <c r="P3543"/>
      <c r="Q3543"/>
      <c r="R3543"/>
      <c r="S3543"/>
      <c r="T3543"/>
      <c r="U3543"/>
      <c r="V3543"/>
      <c r="W3543"/>
      <c r="X3543"/>
    </row>
    <row r="3544" spans="1:24" ht="27" x14ac:dyDescent="0.25">
      <c r="A3544" s="430">
        <v>5113</v>
      </c>
      <c r="B3544" s="430" t="s">
        <v>4490</v>
      </c>
      <c r="C3544" s="430" t="s">
        <v>1115</v>
      </c>
      <c r="D3544" s="430" t="s">
        <v>13</v>
      </c>
      <c r="E3544" s="430" t="s">
        <v>14</v>
      </c>
      <c r="F3544" s="430">
        <v>164997</v>
      </c>
      <c r="G3544" s="430">
        <v>164997</v>
      </c>
      <c r="H3544" s="430">
        <v>1</v>
      </c>
      <c r="I3544" s="23"/>
      <c r="P3544"/>
      <c r="Q3544"/>
      <c r="R3544"/>
      <c r="S3544"/>
      <c r="T3544"/>
      <c r="U3544"/>
      <c r="V3544"/>
      <c r="W3544"/>
      <c r="X3544"/>
    </row>
    <row r="3545" spans="1:24" ht="27" x14ac:dyDescent="0.25">
      <c r="A3545" s="430">
        <v>5113</v>
      </c>
      <c r="B3545" s="430" t="s">
        <v>4491</v>
      </c>
      <c r="C3545" s="430" t="s">
        <v>1115</v>
      </c>
      <c r="D3545" s="430" t="s">
        <v>13</v>
      </c>
      <c r="E3545" s="430" t="s">
        <v>14</v>
      </c>
      <c r="F3545" s="430">
        <v>107132</v>
      </c>
      <c r="G3545" s="430">
        <v>107132</v>
      </c>
      <c r="H3545" s="430">
        <v>1</v>
      </c>
      <c r="I3545" s="23"/>
      <c r="P3545"/>
      <c r="Q3545"/>
      <c r="R3545"/>
      <c r="S3545"/>
      <c r="T3545"/>
      <c r="U3545"/>
      <c r="V3545"/>
      <c r="W3545"/>
      <c r="X3545"/>
    </row>
    <row r="3546" spans="1:24" ht="27" x14ac:dyDescent="0.25">
      <c r="A3546" s="430">
        <v>5113</v>
      </c>
      <c r="B3546" s="430" t="s">
        <v>4492</v>
      </c>
      <c r="C3546" s="430" t="s">
        <v>1115</v>
      </c>
      <c r="D3546" s="430" t="s">
        <v>13</v>
      </c>
      <c r="E3546" s="430" t="s">
        <v>14</v>
      </c>
      <c r="F3546" s="430">
        <v>38469</v>
      </c>
      <c r="G3546" s="430">
        <v>38469</v>
      </c>
      <c r="H3546" s="430">
        <v>1</v>
      </c>
      <c r="I3546" s="23"/>
      <c r="P3546"/>
      <c r="Q3546"/>
      <c r="R3546"/>
      <c r="S3546"/>
      <c r="T3546"/>
      <c r="U3546"/>
      <c r="V3546"/>
      <c r="W3546"/>
      <c r="X3546"/>
    </row>
    <row r="3547" spans="1:24" ht="27" x14ac:dyDescent="0.25">
      <c r="A3547" s="430">
        <v>5113</v>
      </c>
      <c r="B3547" s="430" t="s">
        <v>4493</v>
      </c>
      <c r="C3547" s="430" t="s">
        <v>1115</v>
      </c>
      <c r="D3547" s="430" t="s">
        <v>13</v>
      </c>
      <c r="E3547" s="430" t="s">
        <v>14</v>
      </c>
      <c r="F3547" s="430">
        <v>122121</v>
      </c>
      <c r="G3547" s="430">
        <v>122121</v>
      </c>
      <c r="H3547" s="430">
        <v>1</v>
      </c>
      <c r="I3547" s="23"/>
      <c r="P3547"/>
      <c r="Q3547"/>
      <c r="R3547"/>
      <c r="S3547"/>
      <c r="T3547"/>
      <c r="U3547"/>
      <c r="V3547"/>
      <c r="W3547"/>
      <c r="X3547"/>
    </row>
    <row r="3548" spans="1:24" ht="27" x14ac:dyDescent="0.25">
      <c r="A3548" s="430">
        <v>5113</v>
      </c>
      <c r="B3548" s="430" t="s">
        <v>4494</v>
      </c>
      <c r="C3548" s="430" t="s">
        <v>1115</v>
      </c>
      <c r="D3548" s="430" t="s">
        <v>13</v>
      </c>
      <c r="E3548" s="430" t="s">
        <v>14</v>
      </c>
      <c r="F3548" s="430">
        <v>475110</v>
      </c>
      <c r="G3548" s="430">
        <v>475110</v>
      </c>
      <c r="H3548" s="430">
        <v>1</v>
      </c>
      <c r="I3548" s="23"/>
      <c r="P3548"/>
      <c r="Q3548"/>
      <c r="R3548"/>
      <c r="S3548"/>
      <c r="T3548"/>
      <c r="U3548"/>
      <c r="V3548"/>
      <c r="W3548"/>
      <c r="X3548"/>
    </row>
    <row r="3549" spans="1:24" ht="27" x14ac:dyDescent="0.25">
      <c r="A3549" s="309">
        <v>4251</v>
      </c>
      <c r="B3549" s="411" t="s">
        <v>2270</v>
      </c>
      <c r="C3549" s="411" t="s">
        <v>476</v>
      </c>
      <c r="D3549" s="411" t="s">
        <v>1234</v>
      </c>
      <c r="E3549" s="411" t="s">
        <v>14</v>
      </c>
      <c r="F3549" s="411">
        <v>460000</v>
      </c>
      <c r="G3549" s="411">
        <v>460000</v>
      </c>
      <c r="H3549" s="411">
        <v>1</v>
      </c>
      <c r="I3549" s="23"/>
      <c r="P3549"/>
      <c r="Q3549"/>
      <c r="R3549"/>
      <c r="S3549"/>
      <c r="T3549"/>
      <c r="U3549"/>
      <c r="V3549"/>
      <c r="W3549"/>
      <c r="X3549"/>
    </row>
    <row r="3550" spans="1:24" ht="15" customHeight="1" x14ac:dyDescent="0.25">
      <c r="A3550" s="503" t="s">
        <v>4528</v>
      </c>
      <c r="B3550" s="504"/>
      <c r="C3550" s="504"/>
      <c r="D3550" s="504"/>
      <c r="E3550" s="504"/>
      <c r="F3550" s="504"/>
      <c r="G3550" s="504"/>
      <c r="H3550" s="505"/>
      <c r="I3550" s="23"/>
      <c r="P3550"/>
      <c r="Q3550"/>
      <c r="R3550"/>
      <c r="S3550"/>
      <c r="T3550"/>
      <c r="U3550"/>
      <c r="V3550"/>
      <c r="W3550"/>
      <c r="X3550"/>
    </row>
    <row r="3551" spans="1:24" ht="15" customHeight="1" x14ac:dyDescent="0.25">
      <c r="A3551" s="497" t="s">
        <v>12</v>
      </c>
      <c r="B3551" s="498"/>
      <c r="C3551" s="498"/>
      <c r="D3551" s="498"/>
      <c r="E3551" s="498"/>
      <c r="F3551" s="498"/>
      <c r="G3551" s="498"/>
      <c r="H3551" s="499"/>
      <c r="I3551" s="23"/>
      <c r="P3551"/>
      <c r="Q3551"/>
      <c r="R3551"/>
      <c r="S3551"/>
      <c r="T3551"/>
      <c r="U3551"/>
      <c r="V3551"/>
      <c r="W3551"/>
      <c r="X3551"/>
    </row>
    <row r="3552" spans="1:24" x14ac:dyDescent="0.25">
      <c r="A3552" s="397">
        <v>4239</v>
      </c>
      <c r="B3552" s="397" t="s">
        <v>4529</v>
      </c>
      <c r="C3552" s="397" t="s">
        <v>31</v>
      </c>
      <c r="D3552" s="397" t="s">
        <v>13</v>
      </c>
      <c r="E3552" s="397" t="s">
        <v>14</v>
      </c>
      <c r="F3552" s="397">
        <v>1365000</v>
      </c>
      <c r="G3552" s="397">
        <v>1365000</v>
      </c>
      <c r="H3552" s="397">
        <v>1</v>
      </c>
      <c r="I3552" s="23"/>
      <c r="P3552"/>
      <c r="Q3552"/>
      <c r="R3552"/>
      <c r="S3552"/>
      <c r="T3552"/>
      <c r="U3552"/>
      <c r="V3552"/>
      <c r="W3552"/>
      <c r="X3552"/>
    </row>
    <row r="3553" spans="1:24" x14ac:dyDescent="0.25">
      <c r="A3553" s="19"/>
      <c r="B3553" s="436"/>
      <c r="C3553" s="436"/>
      <c r="D3553" s="437"/>
      <c r="E3553" s="436"/>
      <c r="F3553" s="436"/>
      <c r="G3553" s="436"/>
      <c r="H3553" s="436"/>
      <c r="I3553" s="23"/>
      <c r="P3553"/>
      <c r="Q3553"/>
      <c r="R3553"/>
      <c r="S3553"/>
      <c r="T3553"/>
      <c r="U3553"/>
      <c r="V3553"/>
      <c r="W3553"/>
      <c r="X3553"/>
    </row>
    <row r="3554" spans="1:24" ht="12.75" customHeight="1" x14ac:dyDescent="0.25">
      <c r="A3554" s="503" t="s">
        <v>307</v>
      </c>
      <c r="B3554" s="504"/>
      <c r="C3554" s="504"/>
      <c r="D3554" s="504"/>
      <c r="E3554" s="504"/>
      <c r="F3554" s="504"/>
      <c r="G3554" s="504"/>
      <c r="H3554" s="505"/>
      <c r="I3554" s="23"/>
      <c r="P3554"/>
      <c r="Q3554"/>
      <c r="R3554"/>
      <c r="S3554"/>
      <c r="T3554"/>
      <c r="U3554"/>
      <c r="V3554"/>
      <c r="W3554"/>
      <c r="X3554"/>
    </row>
    <row r="3555" spans="1:24" ht="12.75" customHeight="1" x14ac:dyDescent="0.25">
      <c r="A3555" s="506" t="s">
        <v>16</v>
      </c>
      <c r="B3555" s="507"/>
      <c r="C3555" s="507"/>
      <c r="D3555" s="507"/>
      <c r="E3555" s="507"/>
      <c r="F3555" s="507"/>
      <c r="G3555" s="507"/>
      <c r="H3555" s="508"/>
      <c r="I3555" s="23"/>
      <c r="P3555"/>
      <c r="Q3555"/>
      <c r="R3555"/>
      <c r="S3555"/>
      <c r="T3555"/>
      <c r="U3555"/>
      <c r="V3555"/>
      <c r="W3555"/>
      <c r="X3555"/>
    </row>
    <row r="3556" spans="1:24" ht="24" x14ac:dyDescent="0.25">
      <c r="A3556" s="203">
        <v>5113</v>
      </c>
      <c r="B3556" s="203" t="s">
        <v>4266</v>
      </c>
      <c r="C3556" s="203" t="s">
        <v>490</v>
      </c>
      <c r="D3556" s="203" t="s">
        <v>403</v>
      </c>
      <c r="E3556" s="203" t="s">
        <v>14</v>
      </c>
      <c r="F3556" s="203">
        <v>6411468</v>
      </c>
      <c r="G3556" s="203">
        <v>6411468</v>
      </c>
      <c r="H3556" s="203">
        <v>1</v>
      </c>
      <c r="I3556" s="23"/>
      <c r="P3556"/>
      <c r="Q3556"/>
      <c r="R3556"/>
      <c r="S3556"/>
      <c r="T3556"/>
      <c r="U3556"/>
      <c r="V3556"/>
      <c r="W3556"/>
      <c r="X3556"/>
    </row>
    <row r="3557" spans="1:24" ht="24" x14ac:dyDescent="0.25">
      <c r="A3557" s="203">
        <v>5113</v>
      </c>
      <c r="B3557" s="203" t="s">
        <v>4267</v>
      </c>
      <c r="C3557" s="203" t="s">
        <v>490</v>
      </c>
      <c r="D3557" s="203" t="s">
        <v>403</v>
      </c>
      <c r="E3557" s="203" t="s">
        <v>14</v>
      </c>
      <c r="F3557" s="203">
        <v>20353518</v>
      </c>
      <c r="G3557" s="203">
        <v>20353518</v>
      </c>
      <c r="H3557" s="203">
        <v>1</v>
      </c>
      <c r="I3557" s="23"/>
      <c r="P3557"/>
      <c r="Q3557"/>
      <c r="R3557"/>
      <c r="S3557"/>
      <c r="T3557"/>
      <c r="U3557"/>
      <c r="V3557"/>
      <c r="W3557"/>
      <c r="X3557"/>
    </row>
    <row r="3558" spans="1:24" ht="24" x14ac:dyDescent="0.25">
      <c r="A3558" s="203">
        <v>5113</v>
      </c>
      <c r="B3558" s="203" t="s">
        <v>4268</v>
      </c>
      <c r="C3558" s="203" t="s">
        <v>490</v>
      </c>
      <c r="D3558" s="203" t="s">
        <v>403</v>
      </c>
      <c r="E3558" s="203" t="s">
        <v>14</v>
      </c>
      <c r="F3558" s="203">
        <v>17855352</v>
      </c>
      <c r="G3558" s="203">
        <v>17855352</v>
      </c>
      <c r="H3558" s="203">
        <v>1</v>
      </c>
      <c r="I3558" s="23"/>
      <c r="P3558"/>
      <c r="Q3558"/>
      <c r="R3558"/>
      <c r="S3558"/>
      <c r="T3558"/>
      <c r="U3558"/>
      <c r="V3558"/>
      <c r="W3558"/>
      <c r="X3558"/>
    </row>
    <row r="3559" spans="1:24" ht="24" x14ac:dyDescent="0.25">
      <c r="A3559" s="203">
        <v>5113</v>
      </c>
      <c r="B3559" s="203" t="s">
        <v>4269</v>
      </c>
      <c r="C3559" s="203" t="s">
        <v>490</v>
      </c>
      <c r="D3559" s="203" t="s">
        <v>403</v>
      </c>
      <c r="E3559" s="203" t="s">
        <v>14</v>
      </c>
      <c r="F3559" s="203">
        <v>7705326</v>
      </c>
      <c r="G3559" s="203">
        <v>7705326</v>
      </c>
      <c r="H3559" s="203">
        <v>1</v>
      </c>
      <c r="I3559" s="23"/>
      <c r="P3559"/>
      <c r="Q3559"/>
      <c r="R3559"/>
      <c r="S3559"/>
      <c r="T3559"/>
      <c r="U3559"/>
      <c r="V3559"/>
      <c r="W3559"/>
      <c r="X3559"/>
    </row>
    <row r="3560" spans="1:24" ht="24" x14ac:dyDescent="0.25">
      <c r="A3560" s="203">
        <v>5113</v>
      </c>
      <c r="B3560" s="203" t="s">
        <v>4270</v>
      </c>
      <c r="C3560" s="203" t="s">
        <v>490</v>
      </c>
      <c r="D3560" s="203" t="s">
        <v>403</v>
      </c>
      <c r="E3560" s="203" t="s">
        <v>14</v>
      </c>
      <c r="F3560" s="203">
        <v>27499482</v>
      </c>
      <c r="G3560" s="203">
        <v>27499482</v>
      </c>
      <c r="H3560" s="203">
        <v>1</v>
      </c>
      <c r="I3560" s="23"/>
      <c r="P3560"/>
      <c r="Q3560"/>
      <c r="R3560"/>
      <c r="S3560"/>
      <c r="T3560"/>
      <c r="U3560"/>
      <c r="V3560"/>
      <c r="W3560"/>
      <c r="X3560"/>
    </row>
    <row r="3561" spans="1:24" ht="24" x14ac:dyDescent="0.25">
      <c r="A3561" s="203">
        <v>5113</v>
      </c>
      <c r="B3561" s="203" t="s">
        <v>4264</v>
      </c>
      <c r="C3561" s="203" t="s">
        <v>490</v>
      </c>
      <c r="D3561" s="203" t="s">
        <v>403</v>
      </c>
      <c r="E3561" s="203" t="s">
        <v>14</v>
      </c>
      <c r="F3561" s="203">
        <v>10971600</v>
      </c>
      <c r="G3561" s="203">
        <v>10971600</v>
      </c>
      <c r="H3561" s="203">
        <v>1</v>
      </c>
      <c r="I3561" s="23"/>
      <c r="P3561"/>
      <c r="Q3561"/>
      <c r="R3561"/>
      <c r="S3561"/>
      <c r="T3561"/>
      <c r="U3561"/>
      <c r="V3561"/>
      <c r="W3561"/>
      <c r="X3561"/>
    </row>
    <row r="3562" spans="1:24" ht="24" x14ac:dyDescent="0.25">
      <c r="A3562" s="203">
        <v>5113</v>
      </c>
      <c r="B3562" s="203" t="s">
        <v>4251</v>
      </c>
      <c r="C3562" s="203" t="s">
        <v>490</v>
      </c>
      <c r="D3562" s="203" t="s">
        <v>15</v>
      </c>
      <c r="E3562" s="203" t="s">
        <v>14</v>
      </c>
      <c r="F3562" s="203">
        <v>79158000</v>
      </c>
      <c r="G3562" s="203">
        <v>79158000</v>
      </c>
      <c r="H3562" s="203">
        <v>1</v>
      </c>
      <c r="I3562" s="23"/>
      <c r="P3562"/>
      <c r="Q3562"/>
      <c r="R3562"/>
      <c r="S3562"/>
      <c r="T3562"/>
      <c r="U3562"/>
      <c r="V3562"/>
      <c r="W3562"/>
      <c r="X3562"/>
    </row>
    <row r="3563" spans="1:24" ht="12.75" customHeight="1" x14ac:dyDescent="0.25">
      <c r="A3563" s="509" t="s">
        <v>12</v>
      </c>
      <c r="B3563" s="510"/>
      <c r="C3563" s="510"/>
      <c r="D3563" s="510"/>
      <c r="E3563" s="510"/>
      <c r="F3563" s="510"/>
      <c r="G3563" s="510"/>
      <c r="H3563" s="511"/>
      <c r="I3563" s="23"/>
      <c r="P3563"/>
      <c r="Q3563"/>
      <c r="R3563"/>
      <c r="S3563"/>
      <c r="T3563"/>
      <c r="U3563"/>
      <c r="V3563"/>
      <c r="W3563"/>
      <c r="X3563"/>
    </row>
    <row r="3564" spans="1:24" ht="27" x14ac:dyDescent="0.25">
      <c r="A3564" s="430">
        <v>4251</v>
      </c>
      <c r="B3564" s="430" t="s">
        <v>4531</v>
      </c>
      <c r="C3564" s="430" t="s">
        <v>2867</v>
      </c>
      <c r="D3564" s="430" t="s">
        <v>403</v>
      </c>
      <c r="E3564" s="430" t="s">
        <v>14</v>
      </c>
      <c r="F3564" s="430">
        <v>15000000</v>
      </c>
      <c r="G3564" s="430">
        <v>15000000</v>
      </c>
      <c r="H3564" s="430">
        <v>1</v>
      </c>
      <c r="I3564" s="23"/>
      <c r="P3564"/>
      <c r="Q3564"/>
      <c r="R3564"/>
      <c r="S3564"/>
      <c r="T3564"/>
      <c r="U3564"/>
      <c r="V3564"/>
      <c r="W3564"/>
      <c r="X3564"/>
    </row>
    <row r="3565" spans="1:24" ht="27" x14ac:dyDescent="0.25">
      <c r="A3565" s="430">
        <v>5113</v>
      </c>
      <c r="B3565" s="430" t="s">
        <v>4337</v>
      </c>
      <c r="C3565" s="430" t="s">
        <v>476</v>
      </c>
      <c r="D3565" s="430" t="s">
        <v>15</v>
      </c>
      <c r="E3565" s="430" t="s">
        <v>14</v>
      </c>
      <c r="F3565" s="430">
        <v>291000</v>
      </c>
      <c r="G3565" s="430">
        <v>291000</v>
      </c>
      <c r="H3565" s="430">
        <v>1</v>
      </c>
      <c r="I3565" s="23"/>
      <c r="P3565"/>
      <c r="Q3565"/>
      <c r="R3565"/>
      <c r="S3565"/>
      <c r="T3565"/>
      <c r="U3565"/>
      <c r="V3565"/>
      <c r="W3565"/>
      <c r="X3565"/>
    </row>
    <row r="3566" spans="1:24" ht="27" x14ac:dyDescent="0.25">
      <c r="A3566" s="414">
        <v>5113</v>
      </c>
      <c r="B3566" s="430" t="s">
        <v>4280</v>
      </c>
      <c r="C3566" s="430" t="s">
        <v>476</v>
      </c>
      <c r="D3566" s="430" t="s">
        <v>1234</v>
      </c>
      <c r="E3566" s="430" t="s">
        <v>14</v>
      </c>
      <c r="F3566" s="430">
        <v>96000</v>
      </c>
      <c r="G3566" s="430">
        <v>96000</v>
      </c>
      <c r="H3566" s="430">
        <v>1</v>
      </c>
      <c r="I3566" s="23"/>
      <c r="P3566"/>
      <c r="Q3566"/>
      <c r="R3566"/>
      <c r="S3566"/>
      <c r="T3566"/>
      <c r="U3566"/>
      <c r="V3566"/>
      <c r="W3566"/>
      <c r="X3566"/>
    </row>
    <row r="3567" spans="1:24" ht="27" x14ac:dyDescent="0.25">
      <c r="A3567" s="414">
        <v>5113</v>
      </c>
      <c r="B3567" s="414" t="s">
        <v>4281</v>
      </c>
      <c r="C3567" s="414" t="s">
        <v>476</v>
      </c>
      <c r="D3567" s="414" t="s">
        <v>1234</v>
      </c>
      <c r="E3567" s="414" t="s">
        <v>14</v>
      </c>
      <c r="F3567" s="414">
        <v>300000</v>
      </c>
      <c r="G3567" s="414">
        <v>300000</v>
      </c>
      <c r="H3567" s="414">
        <v>1</v>
      </c>
      <c r="I3567" s="23"/>
      <c r="P3567"/>
      <c r="Q3567"/>
      <c r="R3567"/>
      <c r="S3567"/>
      <c r="T3567"/>
      <c r="U3567"/>
      <c r="V3567"/>
      <c r="W3567"/>
      <c r="X3567"/>
    </row>
    <row r="3568" spans="1:24" ht="27" x14ac:dyDescent="0.25">
      <c r="A3568" s="414">
        <v>5113</v>
      </c>
      <c r="B3568" s="414" t="s">
        <v>4282</v>
      </c>
      <c r="C3568" s="414" t="s">
        <v>476</v>
      </c>
      <c r="D3568" s="414" t="s">
        <v>1234</v>
      </c>
      <c r="E3568" s="414" t="s">
        <v>14</v>
      </c>
      <c r="F3568" s="414">
        <v>240000</v>
      </c>
      <c r="G3568" s="414">
        <v>240000</v>
      </c>
      <c r="H3568" s="414">
        <v>1</v>
      </c>
      <c r="I3568" s="23"/>
      <c r="P3568"/>
      <c r="Q3568"/>
      <c r="R3568"/>
      <c r="S3568"/>
      <c r="T3568"/>
      <c r="U3568"/>
      <c r="V3568"/>
      <c r="W3568"/>
      <c r="X3568"/>
    </row>
    <row r="3569" spans="1:24" ht="27" x14ac:dyDescent="0.25">
      <c r="A3569" s="414">
        <v>5113</v>
      </c>
      <c r="B3569" s="414" t="s">
        <v>4283</v>
      </c>
      <c r="C3569" s="414" t="s">
        <v>476</v>
      </c>
      <c r="D3569" s="414" t="s">
        <v>1234</v>
      </c>
      <c r="E3569" s="414" t="s">
        <v>14</v>
      </c>
      <c r="F3569" s="414">
        <v>96000</v>
      </c>
      <c r="G3569" s="414">
        <v>96000</v>
      </c>
      <c r="H3569" s="414">
        <v>1</v>
      </c>
      <c r="I3569" s="23"/>
      <c r="P3569"/>
      <c r="Q3569"/>
      <c r="R3569"/>
      <c r="S3569"/>
      <c r="T3569"/>
      <c r="U3569"/>
      <c r="V3569"/>
      <c r="W3569"/>
      <c r="X3569"/>
    </row>
    <row r="3570" spans="1:24" ht="27" x14ac:dyDescent="0.25">
      <c r="A3570" s="414">
        <v>5113</v>
      </c>
      <c r="B3570" s="414" t="s">
        <v>4284</v>
      </c>
      <c r="C3570" s="414" t="s">
        <v>476</v>
      </c>
      <c r="D3570" s="414" t="s">
        <v>1234</v>
      </c>
      <c r="E3570" s="414" t="s">
        <v>14</v>
      </c>
      <c r="F3570" s="414">
        <v>120000</v>
      </c>
      <c r="G3570" s="414">
        <v>120000</v>
      </c>
      <c r="H3570" s="414">
        <v>1</v>
      </c>
      <c r="I3570" s="23"/>
      <c r="P3570"/>
      <c r="Q3570"/>
      <c r="R3570"/>
      <c r="S3570"/>
      <c r="T3570"/>
      <c r="U3570"/>
      <c r="V3570"/>
      <c r="W3570"/>
      <c r="X3570"/>
    </row>
    <row r="3571" spans="1:24" ht="27" x14ac:dyDescent="0.25">
      <c r="A3571" s="414">
        <v>5113</v>
      </c>
      <c r="B3571" s="414" t="s">
        <v>4285</v>
      </c>
      <c r="C3571" s="414" t="s">
        <v>476</v>
      </c>
      <c r="D3571" s="414" t="s">
        <v>1234</v>
      </c>
      <c r="E3571" s="414" t="s">
        <v>14</v>
      </c>
      <c r="F3571" s="414">
        <v>96000</v>
      </c>
      <c r="G3571" s="414">
        <v>96000</v>
      </c>
      <c r="H3571" s="414">
        <v>1</v>
      </c>
      <c r="I3571" s="23"/>
      <c r="P3571"/>
      <c r="Q3571"/>
      <c r="R3571"/>
      <c r="S3571"/>
      <c r="T3571"/>
      <c r="U3571"/>
      <c r="V3571"/>
      <c r="W3571"/>
      <c r="X3571"/>
    </row>
    <row r="3572" spans="1:24" ht="27" x14ac:dyDescent="0.25">
      <c r="A3572" s="414">
        <v>5113</v>
      </c>
      <c r="B3572" s="414" t="s">
        <v>4286</v>
      </c>
      <c r="C3572" s="414" t="s">
        <v>476</v>
      </c>
      <c r="D3572" s="414" t="s">
        <v>1234</v>
      </c>
      <c r="E3572" s="414" t="s">
        <v>14</v>
      </c>
      <c r="F3572" s="414">
        <v>240000</v>
      </c>
      <c r="G3572" s="414">
        <v>240000</v>
      </c>
      <c r="H3572" s="414">
        <v>1</v>
      </c>
      <c r="I3572" s="23"/>
      <c r="P3572"/>
      <c r="Q3572"/>
      <c r="R3572"/>
      <c r="S3572"/>
      <c r="T3572"/>
      <c r="U3572"/>
      <c r="V3572"/>
      <c r="W3572"/>
      <c r="X3572"/>
    </row>
    <row r="3573" spans="1:24" ht="27" x14ac:dyDescent="0.25">
      <c r="A3573" s="411">
        <v>5113</v>
      </c>
      <c r="B3573" s="414" t="s">
        <v>4249</v>
      </c>
      <c r="C3573" s="414" t="s">
        <v>476</v>
      </c>
      <c r="D3573" s="414" t="s">
        <v>1234</v>
      </c>
      <c r="E3573" s="414" t="s">
        <v>14</v>
      </c>
      <c r="F3573" s="414">
        <v>100000</v>
      </c>
      <c r="G3573" s="414">
        <v>100000</v>
      </c>
      <c r="H3573" s="414">
        <v>1</v>
      </c>
      <c r="I3573" s="23"/>
      <c r="P3573"/>
      <c r="Q3573"/>
      <c r="R3573"/>
      <c r="S3573"/>
      <c r="T3573"/>
      <c r="U3573"/>
      <c r="V3573"/>
      <c r="W3573"/>
      <c r="X3573"/>
    </row>
    <row r="3574" spans="1:24" ht="15" customHeight="1" x14ac:dyDescent="0.25">
      <c r="A3574" s="500" t="s">
        <v>167</v>
      </c>
      <c r="B3574" s="501"/>
      <c r="C3574" s="501"/>
      <c r="D3574" s="501"/>
      <c r="E3574" s="501"/>
      <c r="F3574" s="501"/>
      <c r="G3574" s="501"/>
      <c r="H3574" s="502"/>
      <c r="I3574" s="23"/>
      <c r="P3574"/>
      <c r="Q3574"/>
      <c r="R3574"/>
      <c r="S3574"/>
      <c r="T3574"/>
      <c r="U3574"/>
      <c r="V3574"/>
      <c r="W3574"/>
      <c r="X3574"/>
    </row>
    <row r="3575" spans="1:24" ht="15" customHeight="1" x14ac:dyDescent="0.25">
      <c r="A3575" s="503" t="s">
        <v>145</v>
      </c>
      <c r="B3575" s="504"/>
      <c r="C3575" s="504"/>
      <c r="D3575" s="504"/>
      <c r="E3575" s="504"/>
      <c r="F3575" s="504"/>
      <c r="G3575" s="504"/>
      <c r="H3575" s="505"/>
      <c r="I3575" s="23"/>
      <c r="P3575"/>
      <c r="Q3575"/>
      <c r="R3575"/>
      <c r="S3575"/>
      <c r="T3575"/>
      <c r="U3575"/>
      <c r="V3575"/>
      <c r="W3575"/>
      <c r="X3575"/>
    </row>
    <row r="3576" spans="1:24" ht="15" customHeight="1" x14ac:dyDescent="0.25">
      <c r="A3576" s="497" t="s">
        <v>12</v>
      </c>
      <c r="B3576" s="498"/>
      <c r="C3576" s="498"/>
      <c r="D3576" s="498"/>
      <c r="E3576" s="498"/>
      <c r="F3576" s="498"/>
      <c r="G3576" s="498"/>
      <c r="H3576" s="499"/>
      <c r="I3576" s="23"/>
      <c r="P3576"/>
      <c r="Q3576"/>
      <c r="R3576"/>
      <c r="S3576"/>
      <c r="T3576"/>
      <c r="U3576"/>
      <c r="V3576"/>
      <c r="W3576"/>
      <c r="X3576"/>
    </row>
    <row r="3577" spans="1:24" ht="27" x14ac:dyDescent="0.25">
      <c r="A3577" s="217">
        <v>4241</v>
      </c>
      <c r="B3577" s="217" t="s">
        <v>1259</v>
      </c>
      <c r="C3577" s="217" t="s">
        <v>1142</v>
      </c>
      <c r="D3577" s="217" t="s">
        <v>403</v>
      </c>
      <c r="E3577" s="251" t="s">
        <v>14</v>
      </c>
      <c r="F3577" s="251">
        <v>210000</v>
      </c>
      <c r="G3577" s="251">
        <v>210000</v>
      </c>
      <c r="H3577" s="251">
        <v>1</v>
      </c>
      <c r="I3577" s="23"/>
      <c r="P3577"/>
      <c r="Q3577"/>
      <c r="R3577"/>
      <c r="S3577"/>
      <c r="T3577"/>
      <c r="U3577"/>
      <c r="V3577"/>
      <c r="W3577"/>
      <c r="X3577"/>
    </row>
    <row r="3578" spans="1:24" ht="40.5" x14ac:dyDescent="0.25">
      <c r="A3578" s="217">
        <v>4241</v>
      </c>
      <c r="B3578" s="217" t="s">
        <v>2481</v>
      </c>
      <c r="C3578" s="217" t="s">
        <v>421</v>
      </c>
      <c r="D3578" s="251" t="s">
        <v>13</v>
      </c>
      <c r="E3578" s="251" t="s">
        <v>14</v>
      </c>
      <c r="F3578" s="251">
        <v>0</v>
      </c>
      <c r="G3578" s="251">
        <v>0</v>
      </c>
      <c r="H3578" s="251">
        <v>1</v>
      </c>
      <c r="I3578" s="23"/>
      <c r="P3578"/>
      <c r="Q3578"/>
      <c r="R3578"/>
      <c r="S3578"/>
      <c r="T3578"/>
      <c r="U3578"/>
      <c r="V3578"/>
      <c r="W3578"/>
      <c r="X3578"/>
    </row>
    <row r="3579" spans="1:24" ht="40.5" x14ac:dyDescent="0.25">
      <c r="A3579" s="217">
        <v>4252</v>
      </c>
      <c r="B3579" s="217" t="s">
        <v>989</v>
      </c>
      <c r="C3579" s="251" t="s">
        <v>912</v>
      </c>
      <c r="D3579" s="251" t="s">
        <v>403</v>
      </c>
      <c r="E3579" s="251" t="s">
        <v>14</v>
      </c>
      <c r="F3579" s="251">
        <v>500000</v>
      </c>
      <c r="G3579" s="251">
        <v>500000</v>
      </c>
      <c r="H3579" s="251">
        <v>1</v>
      </c>
      <c r="I3579" s="23"/>
      <c r="P3579"/>
      <c r="Q3579"/>
      <c r="R3579"/>
      <c r="S3579"/>
      <c r="T3579"/>
      <c r="U3579"/>
      <c r="V3579"/>
      <c r="W3579"/>
      <c r="X3579"/>
    </row>
    <row r="3580" spans="1:24" ht="40.5" x14ac:dyDescent="0.25">
      <c r="A3580" s="217">
        <v>4252</v>
      </c>
      <c r="B3580" s="217" t="s">
        <v>990</v>
      </c>
      <c r="C3580" s="251" t="s">
        <v>912</v>
      </c>
      <c r="D3580" s="251" t="s">
        <v>403</v>
      </c>
      <c r="E3580" s="251" t="s">
        <v>14</v>
      </c>
      <c r="F3580" s="251">
        <v>500000</v>
      </c>
      <c r="G3580" s="251">
        <v>500000</v>
      </c>
      <c r="H3580" s="251">
        <v>1</v>
      </c>
      <c r="I3580" s="23"/>
      <c r="P3580"/>
      <c r="Q3580"/>
      <c r="R3580"/>
      <c r="S3580"/>
      <c r="T3580"/>
      <c r="U3580"/>
      <c r="V3580"/>
      <c r="W3580"/>
      <c r="X3580"/>
    </row>
    <row r="3581" spans="1:24" ht="40.5" x14ac:dyDescent="0.25">
      <c r="A3581" s="60">
        <v>4252</v>
      </c>
      <c r="B3581" s="60" t="s">
        <v>991</v>
      </c>
      <c r="C3581" s="251" t="s">
        <v>912</v>
      </c>
      <c r="D3581" s="251" t="s">
        <v>403</v>
      </c>
      <c r="E3581" s="251" t="s">
        <v>14</v>
      </c>
      <c r="F3581" s="251">
        <v>500000</v>
      </c>
      <c r="G3581" s="251">
        <v>500000</v>
      </c>
      <c r="H3581" s="251">
        <v>1</v>
      </c>
      <c r="I3581" s="23"/>
      <c r="P3581"/>
      <c r="Q3581"/>
      <c r="R3581"/>
      <c r="S3581"/>
      <c r="T3581"/>
      <c r="U3581"/>
      <c r="V3581"/>
      <c r="W3581"/>
      <c r="X3581"/>
    </row>
    <row r="3582" spans="1:24" ht="40.5" x14ac:dyDescent="0.25">
      <c r="A3582" s="60">
        <v>4252</v>
      </c>
      <c r="B3582" s="60" t="s">
        <v>992</v>
      </c>
      <c r="C3582" s="251" t="s">
        <v>912</v>
      </c>
      <c r="D3582" s="251" t="s">
        <v>403</v>
      </c>
      <c r="E3582" s="251" t="s">
        <v>14</v>
      </c>
      <c r="F3582" s="251">
        <v>320000</v>
      </c>
      <c r="G3582" s="251">
        <v>320000</v>
      </c>
      <c r="H3582" s="251">
        <v>1</v>
      </c>
      <c r="I3582" s="23"/>
      <c r="P3582"/>
      <c r="Q3582"/>
      <c r="R3582"/>
      <c r="S3582"/>
      <c r="T3582"/>
      <c r="U3582"/>
      <c r="V3582"/>
      <c r="W3582"/>
      <c r="X3582"/>
    </row>
    <row r="3583" spans="1:24" ht="27" x14ac:dyDescent="0.25">
      <c r="A3583" s="60">
        <v>4214</v>
      </c>
      <c r="B3583" s="60" t="s">
        <v>988</v>
      </c>
      <c r="C3583" s="251" t="s">
        <v>532</v>
      </c>
      <c r="D3583" s="251" t="s">
        <v>13</v>
      </c>
      <c r="E3583" s="251" t="s">
        <v>14</v>
      </c>
      <c r="F3583" s="251">
        <v>4000000</v>
      </c>
      <c r="G3583" s="251">
        <v>4000000</v>
      </c>
      <c r="H3583" s="251">
        <v>1</v>
      </c>
      <c r="I3583" s="23"/>
      <c r="P3583"/>
      <c r="Q3583"/>
      <c r="R3583"/>
      <c r="S3583"/>
      <c r="T3583"/>
      <c r="U3583"/>
      <c r="V3583"/>
      <c r="W3583"/>
      <c r="X3583"/>
    </row>
    <row r="3584" spans="1:24" ht="27" x14ac:dyDescent="0.25">
      <c r="A3584" s="60">
        <v>4214</v>
      </c>
      <c r="B3584" s="60" t="s">
        <v>670</v>
      </c>
      <c r="C3584" s="251" t="s">
        <v>513</v>
      </c>
      <c r="D3584" s="251" t="s">
        <v>9</v>
      </c>
      <c r="E3584" s="251" t="s">
        <v>14</v>
      </c>
      <c r="F3584" s="251">
        <v>2700000</v>
      </c>
      <c r="G3584" s="251">
        <v>2700000</v>
      </c>
      <c r="H3584" s="251">
        <v>1</v>
      </c>
      <c r="I3584" s="23"/>
      <c r="P3584"/>
      <c r="Q3584"/>
      <c r="R3584"/>
      <c r="S3584"/>
      <c r="T3584"/>
      <c r="U3584"/>
      <c r="V3584"/>
      <c r="W3584"/>
      <c r="X3584"/>
    </row>
    <row r="3585" spans="1:24" ht="40.5" x14ac:dyDescent="0.25">
      <c r="A3585" s="60">
        <v>4214</v>
      </c>
      <c r="B3585" s="60" t="s">
        <v>671</v>
      </c>
      <c r="C3585" s="251" t="s">
        <v>425</v>
      </c>
      <c r="D3585" s="251" t="s">
        <v>9</v>
      </c>
      <c r="E3585" s="251" t="s">
        <v>14</v>
      </c>
      <c r="F3585" s="251">
        <v>219999.6</v>
      </c>
      <c r="G3585" s="251">
        <v>219999.6</v>
      </c>
      <c r="H3585" s="251">
        <v>1</v>
      </c>
      <c r="I3585" s="23"/>
      <c r="P3585"/>
      <c r="Q3585"/>
      <c r="R3585"/>
      <c r="S3585"/>
      <c r="T3585"/>
      <c r="U3585"/>
      <c r="V3585"/>
      <c r="W3585"/>
      <c r="X3585"/>
    </row>
    <row r="3586" spans="1:24" ht="27" x14ac:dyDescent="0.25">
      <c r="A3586" s="251" t="s">
        <v>1303</v>
      </c>
      <c r="B3586" s="251" t="s">
        <v>2222</v>
      </c>
      <c r="C3586" s="251" t="s">
        <v>554</v>
      </c>
      <c r="D3586" s="251" t="s">
        <v>9</v>
      </c>
      <c r="E3586" s="251" t="s">
        <v>14</v>
      </c>
      <c r="F3586" s="251">
        <v>15</v>
      </c>
      <c r="G3586" s="251">
        <f>F3586*H3586</f>
        <v>15000</v>
      </c>
      <c r="H3586" s="251">
        <v>1000</v>
      </c>
      <c r="I3586" s="23"/>
      <c r="P3586"/>
      <c r="Q3586"/>
      <c r="R3586"/>
      <c r="S3586"/>
      <c r="T3586"/>
      <c r="U3586"/>
      <c r="V3586"/>
      <c r="W3586"/>
      <c r="X3586"/>
    </row>
    <row r="3587" spans="1:24" ht="27" x14ac:dyDescent="0.25">
      <c r="A3587" s="251" t="s">
        <v>1303</v>
      </c>
      <c r="B3587" s="251" t="s">
        <v>2223</v>
      </c>
      <c r="C3587" s="251" t="s">
        <v>554</v>
      </c>
      <c r="D3587" s="251" t="s">
        <v>9</v>
      </c>
      <c r="E3587" s="251" t="s">
        <v>14</v>
      </c>
      <c r="F3587" s="251">
        <v>15</v>
      </c>
      <c r="G3587" s="251">
        <f t="shared" ref="G3587:G3594" si="56">F3587*H3587</f>
        <v>3000</v>
      </c>
      <c r="H3587" s="251">
        <v>200</v>
      </c>
      <c r="I3587" s="23"/>
      <c r="P3587"/>
      <c r="Q3587"/>
      <c r="R3587"/>
      <c r="S3587"/>
      <c r="T3587"/>
      <c r="U3587"/>
      <c r="V3587"/>
      <c r="W3587"/>
      <c r="X3587"/>
    </row>
    <row r="3588" spans="1:24" ht="27" x14ac:dyDescent="0.25">
      <c r="A3588" s="251" t="s">
        <v>1303</v>
      </c>
      <c r="B3588" s="251" t="s">
        <v>2224</v>
      </c>
      <c r="C3588" s="251" t="s">
        <v>554</v>
      </c>
      <c r="D3588" s="251" t="s">
        <v>9</v>
      </c>
      <c r="E3588" s="251" t="s">
        <v>14</v>
      </c>
      <c r="F3588" s="251">
        <v>20</v>
      </c>
      <c r="G3588" s="251">
        <f t="shared" si="56"/>
        <v>4000</v>
      </c>
      <c r="H3588" s="251">
        <v>200</v>
      </c>
      <c r="I3588" s="23"/>
      <c r="P3588"/>
      <c r="Q3588"/>
      <c r="R3588"/>
      <c r="S3588"/>
      <c r="T3588"/>
      <c r="U3588"/>
      <c r="V3588"/>
      <c r="W3588"/>
      <c r="X3588"/>
    </row>
    <row r="3589" spans="1:24" ht="27" x14ac:dyDescent="0.25">
      <c r="A3589" s="251" t="s">
        <v>1303</v>
      </c>
      <c r="B3589" s="251" t="s">
        <v>2225</v>
      </c>
      <c r="C3589" s="251" t="s">
        <v>554</v>
      </c>
      <c r="D3589" s="251" t="s">
        <v>9</v>
      </c>
      <c r="E3589" s="251" t="s">
        <v>14</v>
      </c>
      <c r="F3589" s="251">
        <v>10</v>
      </c>
      <c r="G3589" s="251">
        <f t="shared" si="56"/>
        <v>40000</v>
      </c>
      <c r="H3589" s="251">
        <v>4000</v>
      </c>
      <c r="I3589" s="23"/>
      <c r="P3589"/>
      <c r="Q3589"/>
      <c r="R3589"/>
      <c r="S3589"/>
      <c r="T3589"/>
      <c r="U3589"/>
      <c r="V3589"/>
      <c r="W3589"/>
      <c r="X3589"/>
    </row>
    <row r="3590" spans="1:24" ht="27" x14ac:dyDescent="0.25">
      <c r="A3590" s="251" t="s">
        <v>1303</v>
      </c>
      <c r="B3590" s="251" t="s">
        <v>2226</v>
      </c>
      <c r="C3590" s="251" t="s">
        <v>554</v>
      </c>
      <c r="D3590" s="251" t="s">
        <v>9</v>
      </c>
      <c r="E3590" s="251" t="s">
        <v>14</v>
      </c>
      <c r="F3590" s="251">
        <v>10000</v>
      </c>
      <c r="G3590" s="251">
        <f t="shared" si="56"/>
        <v>20000</v>
      </c>
      <c r="H3590" s="251">
        <v>2</v>
      </c>
      <c r="I3590" s="23"/>
      <c r="P3590"/>
      <c r="Q3590"/>
      <c r="R3590"/>
      <c r="S3590"/>
      <c r="T3590"/>
      <c r="U3590"/>
      <c r="V3590"/>
      <c r="W3590"/>
      <c r="X3590"/>
    </row>
    <row r="3591" spans="1:24" ht="27" x14ac:dyDescent="0.25">
      <c r="A3591" s="251" t="s">
        <v>1303</v>
      </c>
      <c r="B3591" s="251" t="s">
        <v>2227</v>
      </c>
      <c r="C3591" s="251" t="s">
        <v>554</v>
      </c>
      <c r="D3591" s="251" t="s">
        <v>9</v>
      </c>
      <c r="E3591" s="251" t="s">
        <v>14</v>
      </c>
      <c r="F3591" s="251">
        <v>1500</v>
      </c>
      <c r="G3591" s="251">
        <f t="shared" si="56"/>
        <v>180000</v>
      </c>
      <c r="H3591" s="251">
        <v>120</v>
      </c>
      <c r="I3591" s="23"/>
      <c r="P3591"/>
      <c r="Q3591"/>
      <c r="R3591"/>
      <c r="S3591"/>
      <c r="T3591"/>
      <c r="U3591"/>
      <c r="V3591"/>
      <c r="W3591"/>
      <c r="X3591"/>
    </row>
    <row r="3592" spans="1:24" ht="27" x14ac:dyDescent="0.25">
      <c r="A3592" s="251" t="s">
        <v>1303</v>
      </c>
      <c r="B3592" s="251" t="s">
        <v>2228</v>
      </c>
      <c r="C3592" s="251" t="s">
        <v>554</v>
      </c>
      <c r="D3592" s="251" t="s">
        <v>9</v>
      </c>
      <c r="E3592" s="251" t="s">
        <v>14</v>
      </c>
      <c r="F3592" s="251">
        <v>4000</v>
      </c>
      <c r="G3592" s="251">
        <f t="shared" si="56"/>
        <v>16000</v>
      </c>
      <c r="H3592" s="251">
        <v>4</v>
      </c>
      <c r="I3592" s="23"/>
      <c r="P3592"/>
      <c r="Q3592"/>
      <c r="R3592"/>
      <c r="S3592"/>
      <c r="T3592"/>
      <c r="U3592"/>
      <c r="V3592"/>
      <c r="W3592"/>
      <c r="X3592"/>
    </row>
    <row r="3593" spans="1:24" ht="27" x14ac:dyDescent="0.25">
      <c r="A3593" s="251">
        <v>4251</v>
      </c>
      <c r="B3593" s="251" t="s">
        <v>3430</v>
      </c>
      <c r="C3593" s="251" t="s">
        <v>476</v>
      </c>
      <c r="D3593" s="251" t="s">
        <v>1234</v>
      </c>
      <c r="E3593" s="251" t="s">
        <v>14</v>
      </c>
      <c r="F3593" s="251">
        <v>72000</v>
      </c>
      <c r="G3593" s="251">
        <v>72000</v>
      </c>
      <c r="H3593" s="251">
        <v>1</v>
      </c>
      <c r="I3593" s="23"/>
      <c r="P3593"/>
      <c r="Q3593"/>
      <c r="R3593"/>
      <c r="S3593"/>
      <c r="T3593"/>
      <c r="U3593"/>
      <c r="V3593"/>
      <c r="W3593"/>
      <c r="X3593"/>
    </row>
    <row r="3594" spans="1:24" ht="27" x14ac:dyDescent="0.25">
      <c r="A3594" s="251" t="s">
        <v>1303</v>
      </c>
      <c r="B3594" s="251" t="s">
        <v>2229</v>
      </c>
      <c r="C3594" s="251" t="s">
        <v>554</v>
      </c>
      <c r="D3594" s="251" t="s">
        <v>9</v>
      </c>
      <c r="E3594" s="251" t="s">
        <v>14</v>
      </c>
      <c r="F3594" s="251">
        <v>200</v>
      </c>
      <c r="G3594" s="251">
        <f t="shared" si="56"/>
        <v>40000</v>
      </c>
      <c r="H3594" s="251">
        <v>200</v>
      </c>
      <c r="I3594" s="23"/>
      <c r="P3594"/>
      <c r="Q3594"/>
      <c r="R3594"/>
      <c r="S3594"/>
      <c r="T3594"/>
      <c r="U3594"/>
      <c r="V3594"/>
      <c r="W3594"/>
      <c r="X3594"/>
    </row>
    <row r="3595" spans="1:24" s="448" customFormat="1" ht="27" x14ac:dyDescent="0.25">
      <c r="A3595" s="453">
        <v>4231</v>
      </c>
      <c r="B3595" s="453" t="s">
        <v>5034</v>
      </c>
      <c r="C3595" s="453" t="s">
        <v>3918</v>
      </c>
      <c r="D3595" s="453" t="s">
        <v>9</v>
      </c>
      <c r="E3595" s="453" t="s">
        <v>14</v>
      </c>
      <c r="F3595" s="453">
        <v>240000</v>
      </c>
      <c r="G3595" s="453">
        <v>240000</v>
      </c>
      <c r="H3595" s="453">
        <v>1</v>
      </c>
      <c r="I3595" s="451"/>
    </row>
    <row r="3596" spans="1:24" s="448" customFormat="1" ht="40.5" x14ac:dyDescent="0.25">
      <c r="A3596" s="453">
        <v>4215</v>
      </c>
      <c r="B3596" s="453" t="s">
        <v>5140</v>
      </c>
      <c r="C3596" s="453" t="s">
        <v>1343</v>
      </c>
      <c r="D3596" s="453" t="s">
        <v>13</v>
      </c>
      <c r="E3596" s="453" t="s">
        <v>14</v>
      </c>
      <c r="F3596" s="453">
        <v>106000</v>
      </c>
      <c r="G3596" s="453">
        <v>106000</v>
      </c>
      <c r="H3596" s="453">
        <v>1</v>
      </c>
      <c r="I3596" s="451"/>
    </row>
    <row r="3597" spans="1:24" s="448" customFormat="1" ht="40.5" x14ac:dyDescent="0.25">
      <c r="A3597" s="453">
        <v>4215</v>
      </c>
      <c r="B3597" s="453" t="s">
        <v>5141</v>
      </c>
      <c r="C3597" s="453" t="s">
        <v>1343</v>
      </c>
      <c r="D3597" s="453" t="s">
        <v>13</v>
      </c>
      <c r="E3597" s="453" t="s">
        <v>14</v>
      </c>
      <c r="F3597" s="453">
        <v>111000</v>
      </c>
      <c r="G3597" s="453">
        <v>111000</v>
      </c>
      <c r="H3597" s="453">
        <v>1</v>
      </c>
      <c r="I3597" s="451"/>
    </row>
    <row r="3598" spans="1:24" s="448" customFormat="1" ht="40.5" x14ac:dyDescent="0.25">
      <c r="A3598" s="453">
        <v>4215</v>
      </c>
      <c r="B3598" s="453" t="s">
        <v>5142</v>
      </c>
      <c r="C3598" s="453" t="s">
        <v>1343</v>
      </c>
      <c r="D3598" s="453" t="s">
        <v>13</v>
      </c>
      <c r="E3598" s="453" t="s">
        <v>14</v>
      </c>
      <c r="F3598" s="453">
        <v>106000</v>
      </c>
      <c r="G3598" s="453">
        <v>106000</v>
      </c>
      <c r="H3598" s="453">
        <v>1</v>
      </c>
      <c r="I3598" s="451"/>
    </row>
    <row r="3599" spans="1:24" s="448" customFormat="1" ht="40.5" x14ac:dyDescent="0.25">
      <c r="A3599" s="453">
        <v>4215</v>
      </c>
      <c r="B3599" s="453" t="s">
        <v>5143</v>
      </c>
      <c r="C3599" s="453" t="s">
        <v>1343</v>
      </c>
      <c r="D3599" s="453" t="s">
        <v>13</v>
      </c>
      <c r="E3599" s="453" t="s">
        <v>14</v>
      </c>
      <c r="F3599" s="453">
        <v>106000</v>
      </c>
      <c r="G3599" s="453">
        <v>106000</v>
      </c>
      <c r="H3599" s="453">
        <v>1</v>
      </c>
      <c r="I3599" s="451"/>
    </row>
    <row r="3600" spans="1:24" x14ac:dyDescent="0.25">
      <c r="A3600" s="497" t="s">
        <v>8</v>
      </c>
      <c r="B3600" s="498"/>
      <c r="C3600" s="498"/>
      <c r="D3600" s="498"/>
      <c r="E3600" s="498"/>
      <c r="F3600" s="498"/>
      <c r="G3600" s="498"/>
      <c r="H3600" s="499"/>
      <c r="I3600" s="23"/>
      <c r="P3600"/>
      <c r="Q3600"/>
      <c r="R3600"/>
      <c r="S3600"/>
      <c r="T3600"/>
      <c r="U3600"/>
      <c r="V3600"/>
      <c r="W3600"/>
      <c r="X3600"/>
    </row>
    <row r="3601" spans="1:9" s="448" customFormat="1" x14ac:dyDescent="0.25">
      <c r="A3601" s="453">
        <v>4267</v>
      </c>
      <c r="B3601" s="453" t="s">
        <v>4613</v>
      </c>
      <c r="C3601" s="453" t="s">
        <v>18</v>
      </c>
      <c r="D3601" s="453" t="s">
        <v>9</v>
      </c>
      <c r="E3601" s="453" t="s">
        <v>875</v>
      </c>
      <c r="F3601" s="453">
        <v>250</v>
      </c>
      <c r="G3601" s="453">
        <f>+F3601*H3601</f>
        <v>15000</v>
      </c>
      <c r="H3601" s="453">
        <v>60</v>
      </c>
      <c r="I3601" s="451"/>
    </row>
    <row r="3602" spans="1:9" s="448" customFormat="1" ht="27" x14ac:dyDescent="0.25">
      <c r="A3602" s="453">
        <v>4267</v>
      </c>
      <c r="B3602" s="453" t="s">
        <v>4614</v>
      </c>
      <c r="C3602" s="453" t="s">
        <v>44</v>
      </c>
      <c r="D3602" s="453" t="s">
        <v>9</v>
      </c>
      <c r="E3602" s="453" t="s">
        <v>10</v>
      </c>
      <c r="F3602" s="453">
        <v>265</v>
      </c>
      <c r="G3602" s="453">
        <f t="shared" ref="G3602:G3654" si="57">+F3602*H3602</f>
        <v>45050</v>
      </c>
      <c r="H3602" s="453">
        <v>170</v>
      </c>
      <c r="I3602" s="451"/>
    </row>
    <row r="3603" spans="1:9" s="448" customFormat="1" x14ac:dyDescent="0.25">
      <c r="A3603" s="453">
        <v>4267</v>
      </c>
      <c r="B3603" s="453" t="s">
        <v>4615</v>
      </c>
      <c r="C3603" s="453" t="s">
        <v>4616</v>
      </c>
      <c r="D3603" s="453" t="s">
        <v>9</v>
      </c>
      <c r="E3603" s="453" t="s">
        <v>10</v>
      </c>
      <c r="F3603" s="453">
        <v>530</v>
      </c>
      <c r="G3603" s="453">
        <f t="shared" si="57"/>
        <v>5300</v>
      </c>
      <c r="H3603" s="453">
        <v>10</v>
      </c>
      <c r="I3603" s="451"/>
    </row>
    <row r="3604" spans="1:9" s="448" customFormat="1" ht="27" x14ac:dyDescent="0.25">
      <c r="A3604" s="453">
        <v>4267</v>
      </c>
      <c r="B3604" s="453" t="s">
        <v>4617</v>
      </c>
      <c r="C3604" s="453" t="s">
        <v>4618</v>
      </c>
      <c r="D3604" s="453" t="s">
        <v>9</v>
      </c>
      <c r="E3604" s="453" t="s">
        <v>10</v>
      </c>
      <c r="F3604" s="453">
        <v>15</v>
      </c>
      <c r="G3604" s="453">
        <f t="shared" si="57"/>
        <v>7500</v>
      </c>
      <c r="H3604" s="453">
        <v>500</v>
      </c>
      <c r="I3604" s="451"/>
    </row>
    <row r="3605" spans="1:9" s="448" customFormat="1" ht="27" x14ac:dyDescent="0.25">
      <c r="A3605" s="453">
        <v>4267</v>
      </c>
      <c r="B3605" s="453" t="s">
        <v>4619</v>
      </c>
      <c r="C3605" s="453" t="s">
        <v>4191</v>
      </c>
      <c r="D3605" s="453" t="s">
        <v>9</v>
      </c>
      <c r="E3605" s="453" t="s">
        <v>10</v>
      </c>
      <c r="F3605" s="453">
        <v>320</v>
      </c>
      <c r="G3605" s="453">
        <f t="shared" si="57"/>
        <v>6400</v>
      </c>
      <c r="H3605" s="453">
        <v>20</v>
      </c>
      <c r="I3605" s="451"/>
    </row>
    <row r="3606" spans="1:9" s="448" customFormat="1" x14ac:dyDescent="0.25">
      <c r="A3606" s="453">
        <v>4267</v>
      </c>
      <c r="B3606" s="453" t="s">
        <v>4620</v>
      </c>
      <c r="C3606" s="453" t="s">
        <v>4621</v>
      </c>
      <c r="D3606" s="453" t="s">
        <v>9</v>
      </c>
      <c r="E3606" s="453" t="s">
        <v>10</v>
      </c>
      <c r="F3606" s="453">
        <v>120</v>
      </c>
      <c r="G3606" s="453">
        <f t="shared" si="57"/>
        <v>7200</v>
      </c>
      <c r="H3606" s="453">
        <v>60</v>
      </c>
      <c r="I3606" s="451"/>
    </row>
    <row r="3607" spans="1:9" s="448" customFormat="1" x14ac:dyDescent="0.25">
      <c r="A3607" s="453">
        <v>4267</v>
      </c>
      <c r="B3607" s="453" t="s">
        <v>4622</v>
      </c>
      <c r="C3607" s="453" t="s">
        <v>2591</v>
      </c>
      <c r="D3607" s="453" t="s">
        <v>9</v>
      </c>
      <c r="E3607" s="453" t="s">
        <v>10</v>
      </c>
      <c r="F3607" s="453">
        <v>120</v>
      </c>
      <c r="G3607" s="453">
        <f t="shared" si="57"/>
        <v>8400</v>
      </c>
      <c r="H3607" s="453">
        <v>70</v>
      </c>
      <c r="I3607" s="451"/>
    </row>
    <row r="3608" spans="1:9" s="448" customFormat="1" ht="27" x14ac:dyDescent="0.25">
      <c r="A3608" s="453">
        <v>4267</v>
      </c>
      <c r="B3608" s="453" t="s">
        <v>4623</v>
      </c>
      <c r="C3608" s="453" t="s">
        <v>4624</v>
      </c>
      <c r="D3608" s="453" t="s">
        <v>9</v>
      </c>
      <c r="E3608" s="453" t="s">
        <v>10</v>
      </c>
      <c r="F3608" s="453">
        <v>2000</v>
      </c>
      <c r="G3608" s="453">
        <f t="shared" si="57"/>
        <v>40000</v>
      </c>
      <c r="H3608" s="453">
        <v>20</v>
      </c>
      <c r="I3608" s="451"/>
    </row>
    <row r="3609" spans="1:9" s="448" customFormat="1" ht="27" x14ac:dyDescent="0.25">
      <c r="A3609" s="453">
        <v>4267</v>
      </c>
      <c r="B3609" s="453" t="s">
        <v>4625</v>
      </c>
      <c r="C3609" s="453" t="s">
        <v>4626</v>
      </c>
      <c r="D3609" s="453" t="s">
        <v>9</v>
      </c>
      <c r="E3609" s="453" t="s">
        <v>10</v>
      </c>
      <c r="F3609" s="453">
        <v>1600</v>
      </c>
      <c r="G3609" s="453">
        <f t="shared" si="57"/>
        <v>160000</v>
      </c>
      <c r="H3609" s="453">
        <v>100</v>
      </c>
      <c r="I3609" s="451"/>
    </row>
    <row r="3610" spans="1:9" s="448" customFormat="1" ht="27" x14ac:dyDescent="0.25">
      <c r="A3610" s="453">
        <v>4267</v>
      </c>
      <c r="B3610" s="453" t="s">
        <v>4627</v>
      </c>
      <c r="C3610" s="453" t="s">
        <v>4626</v>
      </c>
      <c r="D3610" s="453" t="s">
        <v>9</v>
      </c>
      <c r="E3610" s="453" t="s">
        <v>10</v>
      </c>
      <c r="F3610" s="453">
        <v>1200</v>
      </c>
      <c r="G3610" s="453">
        <f t="shared" si="57"/>
        <v>116400</v>
      </c>
      <c r="H3610" s="453">
        <v>97</v>
      </c>
      <c r="I3610" s="451"/>
    </row>
    <row r="3611" spans="1:9" s="448" customFormat="1" x14ac:dyDescent="0.25">
      <c r="A3611" s="453">
        <v>4267</v>
      </c>
      <c r="B3611" s="453" t="s">
        <v>4628</v>
      </c>
      <c r="C3611" s="453" t="s">
        <v>4629</v>
      </c>
      <c r="D3611" s="453" t="s">
        <v>9</v>
      </c>
      <c r="E3611" s="453" t="s">
        <v>10</v>
      </c>
      <c r="F3611" s="453">
        <v>5200</v>
      </c>
      <c r="G3611" s="453">
        <f t="shared" si="57"/>
        <v>31200</v>
      </c>
      <c r="H3611" s="453">
        <v>6</v>
      </c>
      <c r="I3611" s="451"/>
    </row>
    <row r="3612" spans="1:9" s="448" customFormat="1" x14ac:dyDescent="0.25">
      <c r="A3612" s="453">
        <v>4267</v>
      </c>
      <c r="B3612" s="453" t="s">
        <v>4630</v>
      </c>
      <c r="C3612" s="453" t="s">
        <v>4629</v>
      </c>
      <c r="D3612" s="453" t="s">
        <v>9</v>
      </c>
      <c r="E3612" s="453" t="s">
        <v>10</v>
      </c>
      <c r="F3612" s="453">
        <v>4200</v>
      </c>
      <c r="G3612" s="453">
        <f t="shared" si="57"/>
        <v>33600</v>
      </c>
      <c r="H3612" s="453">
        <v>8</v>
      </c>
      <c r="I3612" s="451"/>
    </row>
    <row r="3613" spans="1:9" s="448" customFormat="1" x14ac:dyDescent="0.25">
      <c r="A3613" s="453">
        <v>4267</v>
      </c>
      <c r="B3613" s="453" t="s">
        <v>4631</v>
      </c>
      <c r="C3613" s="453" t="s">
        <v>1521</v>
      </c>
      <c r="D3613" s="453" t="s">
        <v>9</v>
      </c>
      <c r="E3613" s="453" t="s">
        <v>10</v>
      </c>
      <c r="F3613" s="453">
        <v>2600</v>
      </c>
      <c r="G3613" s="453">
        <f t="shared" si="57"/>
        <v>13000</v>
      </c>
      <c r="H3613" s="453">
        <v>5</v>
      </c>
      <c r="I3613" s="451"/>
    </row>
    <row r="3614" spans="1:9" s="448" customFormat="1" x14ac:dyDescent="0.25">
      <c r="A3614" s="453">
        <v>4267</v>
      </c>
      <c r="B3614" s="453" t="s">
        <v>4632</v>
      </c>
      <c r="C3614" s="453" t="s">
        <v>1521</v>
      </c>
      <c r="D3614" s="453" t="s">
        <v>9</v>
      </c>
      <c r="E3614" s="453" t="s">
        <v>10</v>
      </c>
      <c r="F3614" s="453">
        <v>800</v>
      </c>
      <c r="G3614" s="453">
        <f t="shared" si="57"/>
        <v>64000</v>
      </c>
      <c r="H3614" s="453">
        <v>80</v>
      </c>
      <c r="I3614" s="451"/>
    </row>
    <row r="3615" spans="1:9" s="448" customFormat="1" x14ac:dyDescent="0.25">
      <c r="A3615" s="453">
        <v>4267</v>
      </c>
      <c r="B3615" s="453" t="s">
        <v>4633</v>
      </c>
      <c r="C3615" s="453" t="s">
        <v>1521</v>
      </c>
      <c r="D3615" s="453" t="s">
        <v>9</v>
      </c>
      <c r="E3615" s="453" t="s">
        <v>10</v>
      </c>
      <c r="F3615" s="453">
        <v>6000</v>
      </c>
      <c r="G3615" s="453">
        <f t="shared" si="57"/>
        <v>12000</v>
      </c>
      <c r="H3615" s="453">
        <v>2</v>
      </c>
      <c r="I3615" s="451"/>
    </row>
    <row r="3616" spans="1:9" s="448" customFormat="1" x14ac:dyDescent="0.25">
      <c r="A3616" s="453">
        <v>4267</v>
      </c>
      <c r="B3616" s="453" t="s">
        <v>4634</v>
      </c>
      <c r="C3616" s="453" t="s">
        <v>1521</v>
      </c>
      <c r="D3616" s="453" t="s">
        <v>9</v>
      </c>
      <c r="E3616" s="453" t="s">
        <v>10</v>
      </c>
      <c r="F3616" s="453">
        <v>1000</v>
      </c>
      <c r="G3616" s="453">
        <f t="shared" si="57"/>
        <v>50000</v>
      </c>
      <c r="H3616" s="453">
        <v>50</v>
      </c>
      <c r="I3616" s="451"/>
    </row>
    <row r="3617" spans="1:9" s="448" customFormat="1" x14ac:dyDescent="0.25">
      <c r="A3617" s="453">
        <v>4267</v>
      </c>
      <c r="B3617" s="453" t="s">
        <v>4635</v>
      </c>
      <c r="C3617" s="453" t="s">
        <v>1521</v>
      </c>
      <c r="D3617" s="453" t="s">
        <v>9</v>
      </c>
      <c r="E3617" s="453" t="s">
        <v>10</v>
      </c>
      <c r="F3617" s="453">
        <v>8000</v>
      </c>
      <c r="G3617" s="453">
        <f t="shared" si="57"/>
        <v>64000</v>
      </c>
      <c r="H3617" s="453">
        <v>8</v>
      </c>
      <c r="I3617" s="451"/>
    </row>
    <row r="3618" spans="1:9" s="448" customFormat="1" x14ac:dyDescent="0.25">
      <c r="A3618" s="453">
        <v>4267</v>
      </c>
      <c r="B3618" s="453" t="s">
        <v>4636</v>
      </c>
      <c r="C3618" s="453" t="s">
        <v>1521</v>
      </c>
      <c r="D3618" s="453" t="s">
        <v>9</v>
      </c>
      <c r="E3618" s="453" t="s">
        <v>10</v>
      </c>
      <c r="F3618" s="453">
        <v>7120</v>
      </c>
      <c r="G3618" s="453">
        <f t="shared" si="57"/>
        <v>71200</v>
      </c>
      <c r="H3618" s="453">
        <v>10</v>
      </c>
      <c r="I3618" s="451"/>
    </row>
    <row r="3619" spans="1:9" s="448" customFormat="1" ht="27" x14ac:dyDescent="0.25">
      <c r="A3619" s="453">
        <v>4267</v>
      </c>
      <c r="B3619" s="453" t="s">
        <v>4637</v>
      </c>
      <c r="C3619" s="453" t="s">
        <v>4638</v>
      </c>
      <c r="D3619" s="453" t="s">
        <v>9</v>
      </c>
      <c r="E3619" s="453" t="s">
        <v>10</v>
      </c>
      <c r="F3619" s="453">
        <v>3200</v>
      </c>
      <c r="G3619" s="453">
        <f t="shared" si="57"/>
        <v>64000</v>
      </c>
      <c r="H3619" s="453">
        <v>20</v>
      </c>
      <c r="I3619" s="451"/>
    </row>
    <row r="3620" spans="1:9" s="448" customFormat="1" x14ac:dyDescent="0.25">
      <c r="A3620" s="453">
        <v>4267</v>
      </c>
      <c r="B3620" s="453" t="s">
        <v>4639</v>
      </c>
      <c r="C3620" s="453" t="s">
        <v>1525</v>
      </c>
      <c r="D3620" s="453" t="s">
        <v>9</v>
      </c>
      <c r="E3620" s="453" t="s">
        <v>10</v>
      </c>
      <c r="F3620" s="453">
        <v>5000</v>
      </c>
      <c r="G3620" s="453">
        <f t="shared" si="57"/>
        <v>25000</v>
      </c>
      <c r="H3620" s="453">
        <v>5</v>
      </c>
      <c r="I3620" s="451"/>
    </row>
    <row r="3621" spans="1:9" s="448" customFormat="1" x14ac:dyDescent="0.25">
      <c r="A3621" s="453">
        <v>4267</v>
      </c>
      <c r="B3621" s="453" t="s">
        <v>4640</v>
      </c>
      <c r="C3621" s="453" t="s">
        <v>1525</v>
      </c>
      <c r="D3621" s="453" t="s">
        <v>9</v>
      </c>
      <c r="E3621" s="453" t="s">
        <v>10</v>
      </c>
      <c r="F3621" s="453">
        <v>3500</v>
      </c>
      <c r="G3621" s="453">
        <f t="shared" si="57"/>
        <v>35000</v>
      </c>
      <c r="H3621" s="453">
        <v>10</v>
      </c>
      <c r="I3621" s="451"/>
    </row>
    <row r="3622" spans="1:9" s="448" customFormat="1" x14ac:dyDescent="0.25">
      <c r="A3622" s="453">
        <v>4267</v>
      </c>
      <c r="B3622" s="453" t="s">
        <v>4641</v>
      </c>
      <c r="C3622" s="453" t="s">
        <v>1528</v>
      </c>
      <c r="D3622" s="453" t="s">
        <v>9</v>
      </c>
      <c r="E3622" s="453" t="s">
        <v>10</v>
      </c>
      <c r="F3622" s="453">
        <v>930</v>
      </c>
      <c r="G3622" s="453">
        <f t="shared" si="57"/>
        <v>11160</v>
      </c>
      <c r="H3622" s="453">
        <v>12</v>
      </c>
      <c r="I3622" s="451"/>
    </row>
    <row r="3623" spans="1:9" s="448" customFormat="1" x14ac:dyDescent="0.25">
      <c r="A3623" s="453">
        <v>4267</v>
      </c>
      <c r="B3623" s="453" t="s">
        <v>4642</v>
      </c>
      <c r="C3623" s="453" t="s">
        <v>1529</v>
      </c>
      <c r="D3623" s="453" t="s">
        <v>9</v>
      </c>
      <c r="E3623" s="453" t="s">
        <v>10</v>
      </c>
      <c r="F3623" s="453">
        <v>150</v>
      </c>
      <c r="G3623" s="453">
        <f t="shared" si="57"/>
        <v>60000</v>
      </c>
      <c r="H3623" s="453">
        <v>400</v>
      </c>
      <c r="I3623" s="451"/>
    </row>
    <row r="3624" spans="1:9" s="448" customFormat="1" x14ac:dyDescent="0.25">
      <c r="A3624" s="453">
        <v>4267</v>
      </c>
      <c r="B3624" s="453" t="s">
        <v>4643</v>
      </c>
      <c r="C3624" s="453" t="s">
        <v>1529</v>
      </c>
      <c r="D3624" s="453" t="s">
        <v>9</v>
      </c>
      <c r="E3624" s="453" t="s">
        <v>10</v>
      </c>
      <c r="F3624" s="453">
        <v>120</v>
      </c>
      <c r="G3624" s="453">
        <f t="shared" si="57"/>
        <v>24000</v>
      </c>
      <c r="H3624" s="453">
        <v>200</v>
      </c>
      <c r="I3624" s="451"/>
    </row>
    <row r="3625" spans="1:9" s="448" customFormat="1" ht="27" x14ac:dyDescent="0.25">
      <c r="A3625" s="453">
        <v>4267</v>
      </c>
      <c r="B3625" s="453" t="s">
        <v>4644</v>
      </c>
      <c r="C3625" s="453" t="s">
        <v>1652</v>
      </c>
      <c r="D3625" s="453" t="s">
        <v>9</v>
      </c>
      <c r="E3625" s="453" t="s">
        <v>10</v>
      </c>
      <c r="F3625" s="453">
        <v>2000</v>
      </c>
      <c r="G3625" s="453">
        <f t="shared" si="57"/>
        <v>10000</v>
      </c>
      <c r="H3625" s="453">
        <v>5</v>
      </c>
      <c r="I3625" s="451"/>
    </row>
    <row r="3626" spans="1:9" s="448" customFormat="1" x14ac:dyDescent="0.25">
      <c r="A3626" s="453">
        <v>4267</v>
      </c>
      <c r="B3626" s="453" t="s">
        <v>4645</v>
      </c>
      <c r="C3626" s="453" t="s">
        <v>1397</v>
      </c>
      <c r="D3626" s="453" t="s">
        <v>9</v>
      </c>
      <c r="E3626" s="453" t="s">
        <v>10</v>
      </c>
      <c r="F3626" s="453">
        <v>12000</v>
      </c>
      <c r="G3626" s="453">
        <f t="shared" si="57"/>
        <v>144000</v>
      </c>
      <c r="H3626" s="453">
        <v>12</v>
      </c>
      <c r="I3626" s="451"/>
    </row>
    <row r="3627" spans="1:9" s="448" customFormat="1" x14ac:dyDescent="0.25">
      <c r="A3627" s="453">
        <v>4267</v>
      </c>
      <c r="B3627" s="453" t="s">
        <v>4646</v>
      </c>
      <c r="C3627" s="453" t="s">
        <v>1397</v>
      </c>
      <c r="D3627" s="453" t="s">
        <v>9</v>
      </c>
      <c r="E3627" s="453" t="s">
        <v>10</v>
      </c>
      <c r="F3627" s="453">
        <v>12000</v>
      </c>
      <c r="G3627" s="453">
        <f t="shared" si="57"/>
        <v>288000</v>
      </c>
      <c r="H3627" s="453">
        <v>24</v>
      </c>
      <c r="I3627" s="451"/>
    </row>
    <row r="3628" spans="1:9" s="448" customFormat="1" ht="27" x14ac:dyDescent="0.25">
      <c r="A3628" s="453">
        <v>4267</v>
      </c>
      <c r="B3628" s="453" t="s">
        <v>4647</v>
      </c>
      <c r="C3628" s="453" t="s">
        <v>1574</v>
      </c>
      <c r="D3628" s="453" t="s">
        <v>9</v>
      </c>
      <c r="E3628" s="453" t="s">
        <v>10</v>
      </c>
      <c r="F3628" s="453">
        <v>10</v>
      </c>
      <c r="G3628" s="453">
        <f t="shared" si="57"/>
        <v>71000</v>
      </c>
      <c r="H3628" s="453">
        <v>7100</v>
      </c>
      <c r="I3628" s="451"/>
    </row>
    <row r="3629" spans="1:9" s="448" customFormat="1" x14ac:dyDescent="0.25">
      <c r="A3629" s="453">
        <v>4267</v>
      </c>
      <c r="B3629" s="453" t="s">
        <v>4648</v>
      </c>
      <c r="C3629" s="453" t="s">
        <v>849</v>
      </c>
      <c r="D3629" s="453" t="s">
        <v>9</v>
      </c>
      <c r="E3629" s="453" t="s">
        <v>10</v>
      </c>
      <c r="F3629" s="453">
        <v>310</v>
      </c>
      <c r="G3629" s="453">
        <f t="shared" si="57"/>
        <v>4650</v>
      </c>
      <c r="H3629" s="453">
        <v>15</v>
      </c>
      <c r="I3629" s="451"/>
    </row>
    <row r="3630" spans="1:9" s="448" customFormat="1" x14ac:dyDescent="0.25">
      <c r="A3630" s="453">
        <v>4267</v>
      </c>
      <c r="B3630" s="453" t="s">
        <v>4649</v>
      </c>
      <c r="C3630" s="453" t="s">
        <v>4650</v>
      </c>
      <c r="D3630" s="453" t="s">
        <v>403</v>
      </c>
      <c r="E3630" s="453" t="s">
        <v>10</v>
      </c>
      <c r="F3630" s="453">
        <v>2000</v>
      </c>
      <c r="G3630" s="453">
        <f t="shared" si="57"/>
        <v>16000</v>
      </c>
      <c r="H3630" s="453">
        <v>8</v>
      </c>
      <c r="I3630" s="451"/>
    </row>
    <row r="3631" spans="1:9" s="448" customFormat="1" x14ac:dyDescent="0.25">
      <c r="A3631" s="453">
        <v>4267</v>
      </c>
      <c r="B3631" s="453" t="s">
        <v>4651</v>
      </c>
      <c r="C3631" s="453" t="s">
        <v>4650</v>
      </c>
      <c r="D3631" s="453" t="s">
        <v>403</v>
      </c>
      <c r="E3631" s="453" t="s">
        <v>10</v>
      </c>
      <c r="F3631" s="453">
        <v>5000</v>
      </c>
      <c r="G3631" s="453">
        <f t="shared" si="57"/>
        <v>15000</v>
      </c>
      <c r="H3631" s="453">
        <v>3</v>
      </c>
      <c r="I3631" s="451"/>
    </row>
    <row r="3632" spans="1:9" s="448" customFormat="1" x14ac:dyDescent="0.25">
      <c r="A3632" s="453">
        <v>4267</v>
      </c>
      <c r="B3632" s="453" t="s">
        <v>4652</v>
      </c>
      <c r="C3632" s="453" t="s">
        <v>1537</v>
      </c>
      <c r="D3632" s="453" t="s">
        <v>9</v>
      </c>
      <c r="E3632" s="453" t="s">
        <v>10</v>
      </c>
      <c r="F3632" s="453">
        <v>500</v>
      </c>
      <c r="G3632" s="453">
        <f t="shared" si="57"/>
        <v>300000</v>
      </c>
      <c r="H3632" s="453">
        <v>600</v>
      </c>
      <c r="I3632" s="451"/>
    </row>
    <row r="3633" spans="1:9" s="448" customFormat="1" x14ac:dyDescent="0.25">
      <c r="A3633" s="453">
        <v>4267</v>
      </c>
      <c r="B3633" s="453" t="s">
        <v>4653</v>
      </c>
      <c r="C3633" s="453" t="s">
        <v>4654</v>
      </c>
      <c r="D3633" s="453" t="s">
        <v>9</v>
      </c>
      <c r="E3633" s="453" t="s">
        <v>10</v>
      </c>
      <c r="F3633" s="453">
        <v>380</v>
      </c>
      <c r="G3633" s="453">
        <f t="shared" si="57"/>
        <v>15200</v>
      </c>
      <c r="H3633" s="453">
        <v>40</v>
      </c>
      <c r="I3633" s="451"/>
    </row>
    <row r="3634" spans="1:9" s="448" customFormat="1" x14ac:dyDescent="0.25">
      <c r="A3634" s="453">
        <v>4267</v>
      </c>
      <c r="B3634" s="453" t="s">
        <v>4655</v>
      </c>
      <c r="C3634" s="453" t="s">
        <v>1540</v>
      </c>
      <c r="D3634" s="453" t="s">
        <v>9</v>
      </c>
      <c r="E3634" s="453" t="s">
        <v>10</v>
      </c>
      <c r="F3634" s="453">
        <v>1200</v>
      </c>
      <c r="G3634" s="453">
        <f t="shared" si="57"/>
        <v>6000</v>
      </c>
      <c r="H3634" s="453">
        <v>5</v>
      </c>
      <c r="I3634" s="451"/>
    </row>
    <row r="3635" spans="1:9" s="448" customFormat="1" x14ac:dyDescent="0.25">
      <c r="A3635" s="453">
        <v>4267</v>
      </c>
      <c r="B3635" s="453" t="s">
        <v>4656</v>
      </c>
      <c r="C3635" s="453" t="s">
        <v>1543</v>
      </c>
      <c r="D3635" s="453" t="s">
        <v>9</v>
      </c>
      <c r="E3635" s="453" t="s">
        <v>565</v>
      </c>
      <c r="F3635" s="453">
        <v>500</v>
      </c>
      <c r="G3635" s="453">
        <f t="shared" si="57"/>
        <v>10000</v>
      </c>
      <c r="H3635" s="453">
        <v>20</v>
      </c>
      <c r="I3635" s="451"/>
    </row>
    <row r="3636" spans="1:9" s="448" customFormat="1" x14ac:dyDescent="0.25">
      <c r="A3636" s="453">
        <v>4267</v>
      </c>
      <c r="B3636" s="453" t="s">
        <v>4657</v>
      </c>
      <c r="C3636" s="453" t="s">
        <v>1543</v>
      </c>
      <c r="D3636" s="453" t="s">
        <v>9</v>
      </c>
      <c r="E3636" s="453" t="s">
        <v>565</v>
      </c>
      <c r="F3636" s="453">
        <v>1000</v>
      </c>
      <c r="G3636" s="453">
        <f t="shared" si="57"/>
        <v>50000</v>
      </c>
      <c r="H3636" s="453">
        <v>50</v>
      </c>
      <c r="I3636" s="451"/>
    </row>
    <row r="3637" spans="1:9" s="448" customFormat="1" x14ac:dyDescent="0.25">
      <c r="A3637" s="453">
        <v>4267</v>
      </c>
      <c r="B3637" s="453" t="s">
        <v>4658</v>
      </c>
      <c r="C3637" s="453" t="s">
        <v>1543</v>
      </c>
      <c r="D3637" s="453" t="s">
        <v>9</v>
      </c>
      <c r="E3637" s="453" t="s">
        <v>565</v>
      </c>
      <c r="F3637" s="453">
        <v>200</v>
      </c>
      <c r="G3637" s="453">
        <f t="shared" si="57"/>
        <v>10000</v>
      </c>
      <c r="H3637" s="453">
        <v>50</v>
      </c>
      <c r="I3637" s="451"/>
    </row>
    <row r="3638" spans="1:9" s="448" customFormat="1" x14ac:dyDescent="0.25">
      <c r="A3638" s="453">
        <v>4267</v>
      </c>
      <c r="B3638" s="453" t="s">
        <v>4659</v>
      </c>
      <c r="C3638" s="453" t="s">
        <v>1543</v>
      </c>
      <c r="D3638" s="453" t="s">
        <v>9</v>
      </c>
      <c r="E3638" s="453" t="s">
        <v>565</v>
      </c>
      <c r="F3638" s="453">
        <v>1400</v>
      </c>
      <c r="G3638" s="453">
        <f t="shared" si="57"/>
        <v>7000</v>
      </c>
      <c r="H3638" s="453">
        <v>5</v>
      </c>
      <c r="I3638" s="451"/>
    </row>
    <row r="3639" spans="1:9" s="448" customFormat="1" x14ac:dyDescent="0.25">
      <c r="A3639" s="453">
        <v>4267</v>
      </c>
      <c r="B3639" s="453" t="s">
        <v>4660</v>
      </c>
      <c r="C3639" s="453" t="s">
        <v>1545</v>
      </c>
      <c r="D3639" s="453" t="s">
        <v>9</v>
      </c>
      <c r="E3639" s="453" t="s">
        <v>11</v>
      </c>
      <c r="F3639" s="453">
        <v>600</v>
      </c>
      <c r="G3639" s="453">
        <f t="shared" si="57"/>
        <v>8400</v>
      </c>
      <c r="H3639" s="453">
        <v>14</v>
      </c>
      <c r="I3639" s="451"/>
    </row>
    <row r="3640" spans="1:9" s="448" customFormat="1" x14ac:dyDescent="0.25">
      <c r="A3640" s="453">
        <v>4267</v>
      </c>
      <c r="B3640" s="453" t="s">
        <v>4661</v>
      </c>
      <c r="C3640" s="453" t="s">
        <v>1545</v>
      </c>
      <c r="D3640" s="453" t="s">
        <v>9</v>
      </c>
      <c r="E3640" s="453" t="s">
        <v>11</v>
      </c>
      <c r="F3640" s="453">
        <v>1200</v>
      </c>
      <c r="G3640" s="453">
        <f t="shared" si="57"/>
        <v>48000</v>
      </c>
      <c r="H3640" s="453">
        <v>40</v>
      </c>
      <c r="I3640" s="451"/>
    </row>
    <row r="3641" spans="1:9" s="448" customFormat="1" x14ac:dyDescent="0.25">
      <c r="A3641" s="453">
        <v>4267</v>
      </c>
      <c r="B3641" s="453" t="s">
        <v>4662</v>
      </c>
      <c r="C3641" s="453" t="s">
        <v>3732</v>
      </c>
      <c r="D3641" s="453" t="s">
        <v>9</v>
      </c>
      <c r="E3641" s="453" t="s">
        <v>11</v>
      </c>
      <c r="F3641" s="453">
        <v>2000</v>
      </c>
      <c r="G3641" s="453">
        <f t="shared" si="57"/>
        <v>40000</v>
      </c>
      <c r="H3641" s="453">
        <v>20</v>
      </c>
      <c r="I3641" s="451"/>
    </row>
    <row r="3642" spans="1:9" s="448" customFormat="1" ht="27" x14ac:dyDescent="0.25">
      <c r="A3642" s="453">
        <v>4267</v>
      </c>
      <c r="B3642" s="453" t="s">
        <v>4663</v>
      </c>
      <c r="C3642" s="453" t="s">
        <v>4664</v>
      </c>
      <c r="D3642" s="453" t="s">
        <v>9</v>
      </c>
      <c r="E3642" s="453" t="s">
        <v>10</v>
      </c>
      <c r="F3642" s="453">
        <v>3200</v>
      </c>
      <c r="G3642" s="453">
        <f t="shared" si="57"/>
        <v>12800</v>
      </c>
      <c r="H3642" s="453">
        <v>4</v>
      </c>
      <c r="I3642" s="451"/>
    </row>
    <row r="3643" spans="1:9" s="448" customFormat="1" x14ac:dyDescent="0.25">
      <c r="A3643" s="453">
        <v>4267</v>
      </c>
      <c r="B3643" s="453" t="s">
        <v>4665</v>
      </c>
      <c r="C3643" s="453" t="s">
        <v>862</v>
      </c>
      <c r="D3643" s="453" t="s">
        <v>9</v>
      </c>
      <c r="E3643" s="453" t="s">
        <v>10</v>
      </c>
      <c r="F3643" s="453">
        <v>380</v>
      </c>
      <c r="G3643" s="453">
        <f t="shared" si="57"/>
        <v>19000</v>
      </c>
      <c r="H3643" s="453">
        <v>50</v>
      </c>
      <c r="I3643" s="451"/>
    </row>
    <row r="3644" spans="1:9" s="448" customFormat="1" ht="27" x14ac:dyDescent="0.25">
      <c r="A3644" s="453">
        <v>4267</v>
      </c>
      <c r="B3644" s="453" t="s">
        <v>4666</v>
      </c>
      <c r="C3644" s="453" t="s">
        <v>3739</v>
      </c>
      <c r="D3644" s="453" t="s">
        <v>9</v>
      </c>
      <c r="E3644" s="453" t="s">
        <v>10</v>
      </c>
      <c r="F3644" s="453">
        <v>300</v>
      </c>
      <c r="G3644" s="453">
        <f t="shared" si="57"/>
        <v>1500</v>
      </c>
      <c r="H3644" s="453">
        <v>5</v>
      </c>
      <c r="I3644" s="451"/>
    </row>
    <row r="3645" spans="1:9" s="448" customFormat="1" x14ac:dyDescent="0.25">
      <c r="A3645" s="453">
        <v>4267</v>
      </c>
      <c r="B3645" s="453" t="s">
        <v>4667</v>
      </c>
      <c r="C3645" s="453" t="s">
        <v>1550</v>
      </c>
      <c r="D3645" s="453" t="s">
        <v>9</v>
      </c>
      <c r="E3645" s="453" t="s">
        <v>10</v>
      </c>
      <c r="F3645" s="453">
        <v>4000</v>
      </c>
      <c r="G3645" s="453">
        <f t="shared" si="57"/>
        <v>12000</v>
      </c>
      <c r="H3645" s="453">
        <v>3</v>
      </c>
      <c r="I3645" s="451"/>
    </row>
    <row r="3646" spans="1:9" s="448" customFormat="1" ht="27" x14ac:dyDescent="0.25">
      <c r="A3646" s="453">
        <v>4267</v>
      </c>
      <c r="B3646" s="453" t="s">
        <v>4668</v>
      </c>
      <c r="C3646" s="453" t="s">
        <v>4669</v>
      </c>
      <c r="D3646" s="453" t="s">
        <v>9</v>
      </c>
      <c r="E3646" s="453" t="s">
        <v>10</v>
      </c>
      <c r="F3646" s="453">
        <v>1200</v>
      </c>
      <c r="G3646" s="453">
        <f t="shared" si="57"/>
        <v>6000</v>
      </c>
      <c r="H3646" s="453">
        <v>5</v>
      </c>
      <c r="I3646" s="451"/>
    </row>
    <row r="3647" spans="1:9" s="448" customFormat="1" ht="27" x14ac:dyDescent="0.25">
      <c r="A3647" s="453">
        <v>4267</v>
      </c>
      <c r="B3647" s="453" t="s">
        <v>4670</v>
      </c>
      <c r="C3647" s="453" t="s">
        <v>4669</v>
      </c>
      <c r="D3647" s="453" t="s">
        <v>9</v>
      </c>
      <c r="E3647" s="453" t="s">
        <v>10</v>
      </c>
      <c r="F3647" s="453">
        <v>2000</v>
      </c>
      <c r="G3647" s="453">
        <f t="shared" si="57"/>
        <v>20000</v>
      </c>
      <c r="H3647" s="453">
        <v>10</v>
      </c>
      <c r="I3647" s="451"/>
    </row>
    <row r="3648" spans="1:9" s="448" customFormat="1" ht="27" x14ac:dyDescent="0.25">
      <c r="A3648" s="453">
        <v>4267</v>
      </c>
      <c r="B3648" s="453" t="s">
        <v>4671</v>
      </c>
      <c r="C3648" s="453" t="s">
        <v>4669</v>
      </c>
      <c r="D3648" s="453" t="s">
        <v>9</v>
      </c>
      <c r="E3648" s="453" t="s">
        <v>10</v>
      </c>
      <c r="F3648" s="453">
        <v>3000</v>
      </c>
      <c r="G3648" s="453">
        <f t="shared" si="57"/>
        <v>15000</v>
      </c>
      <c r="H3648" s="453">
        <v>5</v>
      </c>
      <c r="I3648" s="451"/>
    </row>
    <row r="3649" spans="1:24" s="448" customFormat="1" x14ac:dyDescent="0.25">
      <c r="A3649" s="453">
        <v>4267</v>
      </c>
      <c r="B3649" s="453" t="s">
        <v>4672</v>
      </c>
      <c r="C3649" s="453" t="s">
        <v>4673</v>
      </c>
      <c r="D3649" s="453" t="s">
        <v>9</v>
      </c>
      <c r="E3649" s="453" t="s">
        <v>10</v>
      </c>
      <c r="F3649" s="453">
        <v>5000</v>
      </c>
      <c r="G3649" s="453">
        <f t="shared" si="57"/>
        <v>15000</v>
      </c>
      <c r="H3649" s="453">
        <v>3</v>
      </c>
      <c r="I3649" s="451"/>
    </row>
    <row r="3650" spans="1:24" s="448" customFormat="1" x14ac:dyDescent="0.25">
      <c r="A3650" s="453">
        <v>4267</v>
      </c>
      <c r="B3650" s="453" t="s">
        <v>4674</v>
      </c>
      <c r="C3650" s="453" t="s">
        <v>4673</v>
      </c>
      <c r="D3650" s="453" t="s">
        <v>9</v>
      </c>
      <c r="E3650" s="453" t="s">
        <v>10</v>
      </c>
      <c r="F3650" s="453">
        <v>42000</v>
      </c>
      <c r="G3650" s="453">
        <f t="shared" si="57"/>
        <v>42000</v>
      </c>
      <c r="H3650" s="453">
        <v>1</v>
      </c>
      <c r="I3650" s="451"/>
    </row>
    <row r="3651" spans="1:24" s="448" customFormat="1" x14ac:dyDescent="0.25">
      <c r="A3651" s="453">
        <v>4267</v>
      </c>
      <c r="B3651" s="453" t="s">
        <v>4675</v>
      </c>
      <c r="C3651" s="453" t="s">
        <v>378</v>
      </c>
      <c r="D3651" s="453" t="s">
        <v>9</v>
      </c>
      <c r="E3651" s="453" t="s">
        <v>10</v>
      </c>
      <c r="F3651" s="453">
        <v>3800</v>
      </c>
      <c r="G3651" s="453">
        <f t="shared" si="57"/>
        <v>19000</v>
      </c>
      <c r="H3651" s="453">
        <v>5</v>
      </c>
      <c r="I3651" s="451"/>
    </row>
    <row r="3652" spans="1:24" s="448" customFormat="1" x14ac:dyDescent="0.25">
      <c r="A3652" s="453">
        <v>4267</v>
      </c>
      <c r="B3652" s="453" t="s">
        <v>4676</v>
      </c>
      <c r="C3652" s="453" t="s">
        <v>1559</v>
      </c>
      <c r="D3652" s="453" t="s">
        <v>9</v>
      </c>
      <c r="E3652" s="453" t="s">
        <v>10</v>
      </c>
      <c r="F3652" s="453">
        <v>5000</v>
      </c>
      <c r="G3652" s="453">
        <f t="shared" si="57"/>
        <v>65000</v>
      </c>
      <c r="H3652" s="453">
        <v>13</v>
      </c>
      <c r="I3652" s="451"/>
    </row>
    <row r="3653" spans="1:24" s="448" customFormat="1" x14ac:dyDescent="0.25">
      <c r="A3653" s="453">
        <v>4267</v>
      </c>
      <c r="B3653" s="453" t="s">
        <v>4677</v>
      </c>
      <c r="C3653" s="453" t="s">
        <v>874</v>
      </c>
      <c r="D3653" s="453" t="s">
        <v>9</v>
      </c>
      <c r="E3653" s="453" t="s">
        <v>10</v>
      </c>
      <c r="F3653" s="453">
        <v>2500</v>
      </c>
      <c r="G3653" s="453">
        <f t="shared" si="57"/>
        <v>32500</v>
      </c>
      <c r="H3653" s="453">
        <v>13</v>
      </c>
      <c r="I3653" s="451"/>
    </row>
    <row r="3654" spans="1:24" s="448" customFormat="1" x14ac:dyDescent="0.25">
      <c r="A3654" s="453">
        <v>4267</v>
      </c>
      <c r="B3654" s="453" t="s">
        <v>4678</v>
      </c>
      <c r="C3654" s="453" t="s">
        <v>4679</v>
      </c>
      <c r="D3654" s="453" t="s">
        <v>9</v>
      </c>
      <c r="E3654" s="453" t="s">
        <v>10</v>
      </c>
      <c r="F3654" s="453">
        <v>6000</v>
      </c>
      <c r="G3654" s="453">
        <f t="shared" si="57"/>
        <v>18000</v>
      </c>
      <c r="H3654" s="453">
        <v>3</v>
      </c>
      <c r="I3654" s="451"/>
    </row>
    <row r="3655" spans="1:24" x14ac:dyDescent="0.25">
      <c r="A3655" s="251">
        <v>4264</v>
      </c>
      <c r="B3655" s="453" t="s">
        <v>4540</v>
      </c>
      <c r="C3655" s="453" t="s">
        <v>248</v>
      </c>
      <c r="D3655" s="453" t="s">
        <v>9</v>
      </c>
      <c r="E3655" s="453" t="s">
        <v>11</v>
      </c>
      <c r="F3655" s="453">
        <v>480</v>
      </c>
      <c r="G3655" s="453">
        <f>+F3655*H3655</f>
        <v>7525920</v>
      </c>
      <c r="H3655" s="453">
        <v>15679</v>
      </c>
      <c r="I3655" s="23"/>
      <c r="P3655"/>
      <c r="Q3655"/>
      <c r="R3655"/>
      <c r="S3655"/>
      <c r="T3655"/>
      <c r="U3655"/>
      <c r="V3655"/>
      <c r="W3655"/>
      <c r="X3655"/>
    </row>
    <row r="3656" spans="1:24" x14ac:dyDescent="0.25">
      <c r="A3656" s="251">
        <v>4269</v>
      </c>
      <c r="B3656" s="251" t="s">
        <v>4470</v>
      </c>
      <c r="C3656" s="251" t="s">
        <v>2034</v>
      </c>
      <c r="D3656" s="251" t="s">
        <v>13</v>
      </c>
      <c r="E3656" s="251" t="s">
        <v>10</v>
      </c>
      <c r="F3656" s="251">
        <v>27000</v>
      </c>
      <c r="G3656" s="251">
        <f>+F3656*H3656</f>
        <v>27000</v>
      </c>
      <c r="H3656" s="251">
        <v>1</v>
      </c>
      <c r="I3656" s="23"/>
      <c r="P3656"/>
      <c r="Q3656"/>
      <c r="R3656"/>
      <c r="S3656"/>
      <c r="T3656"/>
      <c r="U3656"/>
      <c r="V3656"/>
      <c r="W3656"/>
      <c r="X3656"/>
    </row>
    <row r="3657" spans="1:24" x14ac:dyDescent="0.25">
      <c r="A3657" s="251">
        <v>4269</v>
      </c>
      <c r="B3657" s="251" t="s">
        <v>4471</v>
      </c>
      <c r="C3657" s="251" t="s">
        <v>2034</v>
      </c>
      <c r="D3657" s="251" t="s">
        <v>13</v>
      </c>
      <c r="E3657" s="251" t="s">
        <v>10</v>
      </c>
      <c r="F3657" s="251">
        <v>27000</v>
      </c>
      <c r="G3657" s="251">
        <f t="shared" ref="G3657:G3669" si="58">+F3657*H3657</f>
        <v>27000</v>
      </c>
      <c r="H3657" s="251">
        <v>1</v>
      </c>
      <c r="I3657" s="23"/>
      <c r="P3657"/>
      <c r="Q3657"/>
      <c r="R3657"/>
      <c r="S3657"/>
      <c r="T3657"/>
      <c r="U3657"/>
      <c r="V3657"/>
      <c r="W3657"/>
      <c r="X3657"/>
    </row>
    <row r="3658" spans="1:24" x14ac:dyDescent="0.25">
      <c r="A3658" s="251">
        <v>4269</v>
      </c>
      <c r="B3658" s="251" t="s">
        <v>4472</v>
      </c>
      <c r="C3658" s="251" t="s">
        <v>2034</v>
      </c>
      <c r="D3658" s="251" t="s">
        <v>13</v>
      </c>
      <c r="E3658" s="251" t="s">
        <v>10</v>
      </c>
      <c r="F3658" s="251">
        <v>27000</v>
      </c>
      <c r="G3658" s="251">
        <f t="shared" si="58"/>
        <v>27000</v>
      </c>
      <c r="H3658" s="251">
        <v>1</v>
      </c>
      <c r="I3658" s="23"/>
      <c r="P3658"/>
      <c r="Q3658"/>
      <c r="R3658"/>
      <c r="S3658"/>
      <c r="T3658"/>
      <c r="U3658"/>
      <c r="V3658"/>
      <c r="W3658"/>
      <c r="X3658"/>
    </row>
    <row r="3659" spans="1:24" x14ac:dyDescent="0.25">
      <c r="A3659" s="251">
        <v>4269</v>
      </c>
      <c r="B3659" s="251" t="s">
        <v>4473</v>
      </c>
      <c r="C3659" s="251" t="s">
        <v>2034</v>
      </c>
      <c r="D3659" s="251" t="s">
        <v>13</v>
      </c>
      <c r="E3659" s="251" t="s">
        <v>10</v>
      </c>
      <c r="F3659" s="251">
        <v>27000</v>
      </c>
      <c r="G3659" s="251">
        <f t="shared" si="58"/>
        <v>270000</v>
      </c>
      <c r="H3659" s="251">
        <v>10</v>
      </c>
      <c r="I3659" s="23"/>
      <c r="P3659"/>
      <c r="Q3659"/>
      <c r="R3659"/>
      <c r="S3659"/>
      <c r="T3659"/>
      <c r="U3659"/>
      <c r="V3659"/>
      <c r="W3659"/>
      <c r="X3659"/>
    </row>
    <row r="3660" spans="1:24" x14ac:dyDescent="0.25">
      <c r="A3660" s="251">
        <v>4269</v>
      </c>
      <c r="B3660" s="251" t="s">
        <v>4474</v>
      </c>
      <c r="C3660" s="251" t="s">
        <v>2034</v>
      </c>
      <c r="D3660" s="251" t="s">
        <v>13</v>
      </c>
      <c r="E3660" s="251" t="s">
        <v>10</v>
      </c>
      <c r="F3660" s="251">
        <v>22600</v>
      </c>
      <c r="G3660" s="251">
        <f t="shared" si="58"/>
        <v>22600</v>
      </c>
      <c r="H3660" s="251">
        <v>1</v>
      </c>
      <c r="I3660" s="23"/>
      <c r="P3660"/>
      <c r="Q3660"/>
      <c r="R3660"/>
      <c r="S3660"/>
      <c r="T3660"/>
      <c r="U3660"/>
      <c r="V3660"/>
      <c r="W3660"/>
      <c r="X3660"/>
    </row>
    <row r="3661" spans="1:24" x14ac:dyDescent="0.25">
      <c r="A3661" s="251">
        <v>4269</v>
      </c>
      <c r="B3661" s="251" t="s">
        <v>4475</v>
      </c>
      <c r="C3661" s="251" t="s">
        <v>2034</v>
      </c>
      <c r="D3661" s="251" t="s">
        <v>13</v>
      </c>
      <c r="E3661" s="251" t="s">
        <v>10</v>
      </c>
      <c r="F3661" s="251">
        <v>22600</v>
      </c>
      <c r="G3661" s="251">
        <f t="shared" si="58"/>
        <v>22600</v>
      </c>
      <c r="H3661" s="251">
        <v>1</v>
      </c>
      <c r="I3661" s="23"/>
      <c r="P3661"/>
      <c r="Q3661"/>
      <c r="R3661"/>
      <c r="S3661"/>
      <c r="T3661"/>
      <c r="U3661"/>
      <c r="V3661"/>
      <c r="W3661"/>
      <c r="X3661"/>
    </row>
    <row r="3662" spans="1:24" x14ac:dyDescent="0.25">
      <c r="A3662" s="251">
        <v>4269</v>
      </c>
      <c r="B3662" s="251" t="s">
        <v>4476</v>
      </c>
      <c r="C3662" s="251" t="s">
        <v>2034</v>
      </c>
      <c r="D3662" s="251" t="s">
        <v>13</v>
      </c>
      <c r="E3662" s="251" t="s">
        <v>10</v>
      </c>
      <c r="F3662" s="251">
        <v>22600</v>
      </c>
      <c r="G3662" s="251">
        <f t="shared" si="58"/>
        <v>22600</v>
      </c>
      <c r="H3662" s="251">
        <v>1</v>
      </c>
      <c r="I3662" s="23"/>
      <c r="P3662"/>
      <c r="Q3662"/>
      <c r="R3662"/>
      <c r="S3662"/>
      <c r="T3662"/>
      <c r="U3662"/>
      <c r="V3662"/>
      <c r="W3662"/>
      <c r="X3662"/>
    </row>
    <row r="3663" spans="1:24" x14ac:dyDescent="0.25">
      <c r="A3663" s="251">
        <v>4269</v>
      </c>
      <c r="B3663" s="251" t="s">
        <v>4477</v>
      </c>
      <c r="C3663" s="251" t="s">
        <v>2034</v>
      </c>
      <c r="D3663" s="251" t="s">
        <v>13</v>
      </c>
      <c r="E3663" s="251" t="s">
        <v>10</v>
      </c>
      <c r="F3663" s="251">
        <v>19000</v>
      </c>
      <c r="G3663" s="251">
        <f t="shared" si="58"/>
        <v>19000</v>
      </c>
      <c r="H3663" s="251">
        <v>1</v>
      </c>
      <c r="I3663" s="23"/>
      <c r="P3663"/>
      <c r="Q3663"/>
      <c r="R3663"/>
      <c r="S3663"/>
      <c r="T3663"/>
      <c r="U3663"/>
      <c r="V3663"/>
      <c r="W3663"/>
      <c r="X3663"/>
    </row>
    <row r="3664" spans="1:24" x14ac:dyDescent="0.25">
      <c r="A3664" s="251">
        <v>4269</v>
      </c>
      <c r="B3664" s="251" t="s">
        <v>4478</v>
      </c>
      <c r="C3664" s="251" t="s">
        <v>2034</v>
      </c>
      <c r="D3664" s="251" t="s">
        <v>13</v>
      </c>
      <c r="E3664" s="251" t="s">
        <v>10</v>
      </c>
      <c r="F3664" s="251">
        <v>25000</v>
      </c>
      <c r="G3664" s="251">
        <f t="shared" si="58"/>
        <v>50000</v>
      </c>
      <c r="H3664" s="251">
        <v>2</v>
      </c>
      <c r="I3664" s="23"/>
      <c r="P3664"/>
      <c r="Q3664"/>
      <c r="R3664"/>
      <c r="S3664"/>
      <c r="T3664"/>
      <c r="U3664"/>
      <c r="V3664"/>
      <c r="W3664"/>
      <c r="X3664"/>
    </row>
    <row r="3665" spans="1:24" x14ac:dyDescent="0.25">
      <c r="A3665" s="251">
        <v>4269</v>
      </c>
      <c r="B3665" s="251" t="s">
        <v>4479</v>
      </c>
      <c r="C3665" s="251" t="s">
        <v>2034</v>
      </c>
      <c r="D3665" s="251" t="s">
        <v>13</v>
      </c>
      <c r="E3665" s="251" t="s">
        <v>10</v>
      </c>
      <c r="F3665" s="251">
        <v>35500</v>
      </c>
      <c r="G3665" s="251">
        <f t="shared" si="58"/>
        <v>35500</v>
      </c>
      <c r="H3665" s="251">
        <v>1</v>
      </c>
      <c r="I3665" s="23"/>
      <c r="P3665"/>
      <c r="Q3665"/>
      <c r="R3665"/>
      <c r="S3665"/>
      <c r="T3665"/>
      <c r="U3665"/>
      <c r="V3665"/>
      <c r="W3665"/>
      <c r="X3665"/>
    </row>
    <row r="3666" spans="1:24" x14ac:dyDescent="0.25">
      <c r="A3666" s="251">
        <v>4269</v>
      </c>
      <c r="B3666" s="251" t="s">
        <v>4480</v>
      </c>
      <c r="C3666" s="251" t="s">
        <v>2034</v>
      </c>
      <c r="D3666" s="251" t="s">
        <v>13</v>
      </c>
      <c r="E3666" s="251" t="s">
        <v>10</v>
      </c>
      <c r="F3666" s="251">
        <v>22000</v>
      </c>
      <c r="G3666" s="251">
        <f t="shared" si="58"/>
        <v>22000</v>
      </c>
      <c r="H3666" s="251">
        <v>1</v>
      </c>
      <c r="I3666" s="23"/>
      <c r="P3666"/>
      <c r="Q3666"/>
      <c r="R3666"/>
      <c r="S3666"/>
      <c r="T3666"/>
      <c r="U3666"/>
      <c r="V3666"/>
      <c r="W3666"/>
      <c r="X3666"/>
    </row>
    <row r="3667" spans="1:24" x14ac:dyDescent="0.25">
      <c r="A3667" s="251">
        <v>4269</v>
      </c>
      <c r="B3667" s="251" t="s">
        <v>4481</v>
      </c>
      <c r="C3667" s="251" t="s">
        <v>2034</v>
      </c>
      <c r="D3667" s="251" t="s">
        <v>13</v>
      </c>
      <c r="E3667" s="251" t="s">
        <v>10</v>
      </c>
      <c r="F3667" s="251">
        <v>33000</v>
      </c>
      <c r="G3667" s="251">
        <f t="shared" si="58"/>
        <v>132000</v>
      </c>
      <c r="H3667" s="251">
        <v>4</v>
      </c>
      <c r="I3667" s="23"/>
      <c r="P3667"/>
      <c r="Q3667"/>
      <c r="R3667"/>
      <c r="S3667"/>
      <c r="T3667"/>
      <c r="U3667"/>
      <c r="V3667"/>
      <c r="W3667"/>
      <c r="X3667"/>
    </row>
    <row r="3668" spans="1:24" x14ac:dyDescent="0.25">
      <c r="A3668" s="251">
        <v>4269</v>
      </c>
      <c r="B3668" s="251" t="s">
        <v>4482</v>
      </c>
      <c r="C3668" s="251" t="s">
        <v>2034</v>
      </c>
      <c r="D3668" s="251" t="s">
        <v>13</v>
      </c>
      <c r="E3668" s="251" t="s">
        <v>10</v>
      </c>
      <c r="F3668" s="251">
        <v>27000</v>
      </c>
      <c r="G3668" s="251">
        <f t="shared" si="58"/>
        <v>54000</v>
      </c>
      <c r="H3668" s="251">
        <v>2</v>
      </c>
      <c r="I3668" s="23"/>
      <c r="P3668"/>
      <c r="Q3668"/>
      <c r="R3668"/>
      <c r="S3668"/>
      <c r="T3668"/>
      <c r="U3668"/>
      <c r="V3668"/>
      <c r="W3668"/>
      <c r="X3668"/>
    </row>
    <row r="3669" spans="1:24" x14ac:dyDescent="0.25">
      <c r="A3669" s="251">
        <v>4269</v>
      </c>
      <c r="B3669" s="251" t="s">
        <v>4483</v>
      </c>
      <c r="C3669" s="251" t="s">
        <v>2034</v>
      </c>
      <c r="D3669" s="251" t="s">
        <v>13</v>
      </c>
      <c r="E3669" s="251" t="s">
        <v>10</v>
      </c>
      <c r="F3669" s="251">
        <v>24000</v>
      </c>
      <c r="G3669" s="251">
        <f t="shared" si="58"/>
        <v>96000</v>
      </c>
      <c r="H3669" s="251">
        <v>4</v>
      </c>
      <c r="I3669" s="23"/>
      <c r="P3669"/>
      <c r="Q3669"/>
      <c r="R3669"/>
      <c r="S3669"/>
      <c r="T3669"/>
      <c r="U3669"/>
      <c r="V3669"/>
      <c r="W3669"/>
      <c r="X3669"/>
    </row>
    <row r="3670" spans="1:24" ht="16.5" customHeight="1" x14ac:dyDescent="0.25">
      <c r="A3670" s="251">
        <v>4261</v>
      </c>
      <c r="B3670" s="251" t="s">
        <v>4371</v>
      </c>
      <c r="C3670" s="251" t="s">
        <v>4372</v>
      </c>
      <c r="D3670" s="251" t="s">
        <v>9</v>
      </c>
      <c r="E3670" s="251" t="s">
        <v>10</v>
      </c>
      <c r="F3670" s="251">
        <v>1000</v>
      </c>
      <c r="G3670" s="251">
        <f>+F3670*H3670</f>
        <v>3000</v>
      </c>
      <c r="H3670" s="251">
        <v>3</v>
      </c>
      <c r="I3670" s="23"/>
      <c r="P3670"/>
      <c r="Q3670"/>
      <c r="R3670"/>
      <c r="S3670"/>
      <c r="T3670"/>
      <c r="U3670"/>
      <c r="V3670"/>
      <c r="W3670"/>
      <c r="X3670"/>
    </row>
    <row r="3671" spans="1:24" x14ac:dyDescent="0.25">
      <c r="A3671" s="251">
        <v>4261</v>
      </c>
      <c r="B3671" s="251" t="s">
        <v>4373</v>
      </c>
      <c r="C3671" s="251" t="s">
        <v>571</v>
      </c>
      <c r="D3671" s="251" t="s">
        <v>9</v>
      </c>
      <c r="E3671" s="251" t="s">
        <v>10</v>
      </c>
      <c r="F3671" s="251">
        <v>500</v>
      </c>
      <c r="G3671" s="251">
        <f t="shared" ref="G3671:G3734" si="59">+F3671*H3671</f>
        <v>5000</v>
      </c>
      <c r="H3671" s="251">
        <v>10</v>
      </c>
      <c r="I3671" s="23"/>
      <c r="P3671"/>
      <c r="Q3671"/>
      <c r="R3671"/>
      <c r="S3671"/>
      <c r="T3671"/>
      <c r="U3671"/>
      <c r="V3671"/>
      <c r="W3671"/>
      <c r="X3671"/>
    </row>
    <row r="3672" spans="1:24" x14ac:dyDescent="0.25">
      <c r="A3672" s="251">
        <v>4261</v>
      </c>
      <c r="B3672" s="251" t="s">
        <v>4374</v>
      </c>
      <c r="C3672" s="251" t="s">
        <v>607</v>
      </c>
      <c r="D3672" s="251" t="s">
        <v>9</v>
      </c>
      <c r="E3672" s="251" t="s">
        <v>10</v>
      </c>
      <c r="F3672" s="251">
        <v>1800</v>
      </c>
      <c r="G3672" s="251">
        <f t="shared" si="59"/>
        <v>36000</v>
      </c>
      <c r="H3672" s="251">
        <v>20</v>
      </c>
      <c r="I3672" s="23"/>
      <c r="P3672"/>
      <c r="Q3672"/>
      <c r="R3672"/>
      <c r="S3672"/>
      <c r="T3672"/>
      <c r="U3672"/>
      <c r="V3672"/>
      <c r="W3672"/>
      <c r="X3672"/>
    </row>
    <row r="3673" spans="1:24" x14ac:dyDescent="0.25">
      <c r="A3673" s="251">
        <v>4261</v>
      </c>
      <c r="B3673" s="251" t="s">
        <v>4375</v>
      </c>
      <c r="C3673" s="251" t="s">
        <v>4376</v>
      </c>
      <c r="D3673" s="251" t="s">
        <v>9</v>
      </c>
      <c r="E3673" s="251" t="s">
        <v>10</v>
      </c>
      <c r="F3673" s="251">
        <v>700</v>
      </c>
      <c r="G3673" s="251">
        <f t="shared" si="59"/>
        <v>42000</v>
      </c>
      <c r="H3673" s="251">
        <v>60</v>
      </c>
      <c r="I3673" s="23"/>
      <c r="P3673"/>
      <c r="Q3673"/>
      <c r="R3673"/>
      <c r="S3673"/>
      <c r="T3673"/>
      <c r="U3673"/>
      <c r="V3673"/>
      <c r="W3673"/>
      <c r="X3673"/>
    </row>
    <row r="3674" spans="1:24" x14ac:dyDescent="0.25">
      <c r="A3674" s="251">
        <v>4261</v>
      </c>
      <c r="B3674" s="251" t="s">
        <v>4377</v>
      </c>
      <c r="C3674" s="251" t="s">
        <v>1514</v>
      </c>
      <c r="D3674" s="251" t="s">
        <v>9</v>
      </c>
      <c r="E3674" s="251" t="s">
        <v>565</v>
      </c>
      <c r="F3674" s="251">
        <v>600</v>
      </c>
      <c r="G3674" s="251">
        <f t="shared" si="59"/>
        <v>12000</v>
      </c>
      <c r="H3674" s="251">
        <v>20</v>
      </c>
      <c r="I3674" s="23"/>
      <c r="P3674"/>
      <c r="Q3674"/>
      <c r="R3674"/>
      <c r="S3674"/>
      <c r="T3674"/>
      <c r="U3674"/>
      <c r="V3674"/>
      <c r="W3674"/>
      <c r="X3674"/>
    </row>
    <row r="3675" spans="1:24" x14ac:dyDescent="0.25">
      <c r="A3675" s="251">
        <v>4261</v>
      </c>
      <c r="B3675" s="251" t="s">
        <v>4378</v>
      </c>
      <c r="C3675" s="251" t="s">
        <v>614</v>
      </c>
      <c r="D3675" s="251" t="s">
        <v>9</v>
      </c>
      <c r="E3675" s="251" t="s">
        <v>10</v>
      </c>
      <c r="F3675" s="251">
        <v>5700</v>
      </c>
      <c r="G3675" s="251">
        <f t="shared" si="59"/>
        <v>45600</v>
      </c>
      <c r="H3675" s="251">
        <v>8</v>
      </c>
      <c r="I3675" s="23"/>
      <c r="P3675"/>
      <c r="Q3675"/>
      <c r="R3675"/>
      <c r="S3675"/>
      <c r="T3675"/>
      <c r="U3675"/>
      <c r="V3675"/>
      <c r="W3675"/>
      <c r="X3675"/>
    </row>
    <row r="3676" spans="1:24" x14ac:dyDescent="0.25">
      <c r="A3676" s="251">
        <v>4261</v>
      </c>
      <c r="B3676" s="251" t="s">
        <v>4379</v>
      </c>
      <c r="C3676" s="251" t="s">
        <v>629</v>
      </c>
      <c r="D3676" s="251" t="s">
        <v>9</v>
      </c>
      <c r="E3676" s="251" t="s">
        <v>10</v>
      </c>
      <c r="F3676" s="251">
        <v>120</v>
      </c>
      <c r="G3676" s="251">
        <f t="shared" si="59"/>
        <v>6000</v>
      </c>
      <c r="H3676" s="251">
        <v>50</v>
      </c>
      <c r="I3676" s="23"/>
      <c r="P3676"/>
      <c r="Q3676"/>
      <c r="R3676"/>
      <c r="S3676"/>
      <c r="T3676"/>
      <c r="U3676"/>
      <c r="V3676"/>
      <c r="W3676"/>
      <c r="X3676"/>
    </row>
    <row r="3677" spans="1:24" ht="27" x14ac:dyDescent="0.25">
      <c r="A3677" s="251">
        <v>4261</v>
      </c>
      <c r="B3677" s="251" t="s">
        <v>4380</v>
      </c>
      <c r="C3677" s="251" t="s">
        <v>2892</v>
      </c>
      <c r="D3677" s="251" t="s">
        <v>9</v>
      </c>
      <c r="E3677" s="251" t="s">
        <v>10</v>
      </c>
      <c r="F3677" s="251">
        <v>10000</v>
      </c>
      <c r="G3677" s="251">
        <f t="shared" si="59"/>
        <v>200000</v>
      </c>
      <c r="H3677" s="251">
        <v>20</v>
      </c>
      <c r="I3677" s="23"/>
      <c r="P3677"/>
      <c r="Q3677"/>
      <c r="R3677"/>
      <c r="S3677"/>
      <c r="T3677"/>
      <c r="U3677"/>
      <c r="V3677"/>
      <c r="W3677"/>
      <c r="X3677"/>
    </row>
    <row r="3678" spans="1:24" x14ac:dyDescent="0.25">
      <c r="A3678" s="251">
        <v>4261</v>
      </c>
      <c r="B3678" s="251" t="s">
        <v>4381</v>
      </c>
      <c r="C3678" s="251" t="s">
        <v>655</v>
      </c>
      <c r="D3678" s="251" t="s">
        <v>9</v>
      </c>
      <c r="E3678" s="251" t="s">
        <v>10</v>
      </c>
      <c r="F3678" s="251">
        <v>1200</v>
      </c>
      <c r="G3678" s="251">
        <f t="shared" si="59"/>
        <v>36000</v>
      </c>
      <c r="H3678" s="251">
        <v>30</v>
      </c>
      <c r="I3678" s="23"/>
      <c r="P3678"/>
      <c r="Q3678"/>
      <c r="R3678"/>
      <c r="S3678"/>
      <c r="T3678"/>
      <c r="U3678"/>
      <c r="V3678"/>
      <c r="W3678"/>
      <c r="X3678"/>
    </row>
    <row r="3679" spans="1:24" x14ac:dyDescent="0.25">
      <c r="A3679" s="251">
        <v>4261</v>
      </c>
      <c r="B3679" s="251" t="s">
        <v>4382</v>
      </c>
      <c r="C3679" s="251" t="s">
        <v>655</v>
      </c>
      <c r="D3679" s="251" t="s">
        <v>9</v>
      </c>
      <c r="E3679" s="251" t="s">
        <v>10</v>
      </c>
      <c r="F3679" s="251">
        <v>120</v>
      </c>
      <c r="G3679" s="251">
        <f t="shared" si="59"/>
        <v>60000</v>
      </c>
      <c r="H3679" s="251">
        <v>500</v>
      </c>
      <c r="I3679" s="23"/>
      <c r="P3679"/>
      <c r="Q3679"/>
      <c r="R3679"/>
      <c r="S3679"/>
      <c r="T3679"/>
      <c r="U3679"/>
      <c r="V3679"/>
      <c r="W3679"/>
      <c r="X3679"/>
    </row>
    <row r="3680" spans="1:24" x14ac:dyDescent="0.25">
      <c r="A3680" s="251">
        <v>4261</v>
      </c>
      <c r="B3680" s="251" t="s">
        <v>4383</v>
      </c>
      <c r="C3680" s="251" t="s">
        <v>655</v>
      </c>
      <c r="D3680" s="251" t="s">
        <v>9</v>
      </c>
      <c r="E3680" s="251" t="s">
        <v>10</v>
      </c>
      <c r="F3680" s="251">
        <v>120</v>
      </c>
      <c r="G3680" s="251">
        <f t="shared" si="59"/>
        <v>12000</v>
      </c>
      <c r="H3680" s="251">
        <v>100</v>
      </c>
      <c r="I3680" s="23"/>
      <c r="P3680"/>
      <c r="Q3680"/>
      <c r="R3680"/>
      <c r="S3680"/>
      <c r="T3680"/>
      <c r="U3680"/>
      <c r="V3680"/>
      <c r="W3680"/>
      <c r="X3680"/>
    </row>
    <row r="3681" spans="1:24" x14ac:dyDescent="0.25">
      <c r="A3681" s="251">
        <v>4261</v>
      </c>
      <c r="B3681" s="251" t="s">
        <v>4384</v>
      </c>
      <c r="C3681" s="251" t="s">
        <v>655</v>
      </c>
      <c r="D3681" s="251" t="s">
        <v>9</v>
      </c>
      <c r="E3681" s="251" t="s">
        <v>10</v>
      </c>
      <c r="F3681" s="251">
        <v>120</v>
      </c>
      <c r="G3681" s="251">
        <f t="shared" si="59"/>
        <v>12000</v>
      </c>
      <c r="H3681" s="251">
        <v>100</v>
      </c>
      <c r="I3681" s="23"/>
      <c r="P3681"/>
      <c r="Q3681"/>
      <c r="R3681"/>
      <c r="S3681"/>
      <c r="T3681"/>
      <c r="U3681"/>
      <c r="V3681"/>
      <c r="W3681"/>
      <c r="X3681"/>
    </row>
    <row r="3682" spans="1:24" x14ac:dyDescent="0.25">
      <c r="A3682" s="251">
        <v>4261</v>
      </c>
      <c r="B3682" s="251" t="s">
        <v>4385</v>
      </c>
      <c r="C3682" s="251" t="s">
        <v>3306</v>
      </c>
      <c r="D3682" s="251" t="s">
        <v>9</v>
      </c>
      <c r="E3682" s="251" t="s">
        <v>10</v>
      </c>
      <c r="F3682" s="251">
        <v>1200</v>
      </c>
      <c r="G3682" s="251">
        <f t="shared" si="59"/>
        <v>36000</v>
      </c>
      <c r="H3682" s="251">
        <v>30</v>
      </c>
      <c r="I3682" s="23"/>
      <c r="P3682"/>
      <c r="Q3682"/>
      <c r="R3682"/>
      <c r="S3682"/>
      <c r="T3682"/>
      <c r="U3682"/>
      <c r="V3682"/>
      <c r="W3682"/>
      <c r="X3682"/>
    </row>
    <row r="3683" spans="1:24" x14ac:dyDescent="0.25">
      <c r="A3683" s="251">
        <v>4261</v>
      </c>
      <c r="B3683" s="251" t="s">
        <v>4386</v>
      </c>
      <c r="C3683" s="251" t="s">
        <v>622</v>
      </c>
      <c r="D3683" s="251" t="s">
        <v>9</v>
      </c>
      <c r="E3683" s="251" t="s">
        <v>10</v>
      </c>
      <c r="F3683" s="251">
        <v>250</v>
      </c>
      <c r="G3683" s="251">
        <f t="shared" si="59"/>
        <v>12500</v>
      </c>
      <c r="H3683" s="251">
        <v>50</v>
      </c>
      <c r="I3683" s="23"/>
      <c r="P3683"/>
      <c r="Q3683"/>
      <c r="R3683"/>
      <c r="S3683"/>
      <c r="T3683"/>
      <c r="U3683"/>
      <c r="V3683"/>
      <c r="W3683"/>
      <c r="X3683"/>
    </row>
    <row r="3684" spans="1:24" x14ac:dyDescent="0.25">
      <c r="A3684" s="251">
        <v>4261</v>
      </c>
      <c r="B3684" s="251" t="s">
        <v>4387</v>
      </c>
      <c r="C3684" s="251" t="s">
        <v>658</v>
      </c>
      <c r="D3684" s="251" t="s">
        <v>9</v>
      </c>
      <c r="E3684" s="251" t="s">
        <v>10</v>
      </c>
      <c r="F3684" s="251">
        <v>60</v>
      </c>
      <c r="G3684" s="251">
        <f t="shared" si="59"/>
        <v>3600</v>
      </c>
      <c r="H3684" s="251">
        <v>60</v>
      </c>
      <c r="I3684" s="23"/>
      <c r="P3684"/>
      <c r="Q3684"/>
      <c r="R3684"/>
      <c r="S3684"/>
      <c r="T3684"/>
      <c r="U3684"/>
      <c r="V3684"/>
      <c r="W3684"/>
      <c r="X3684"/>
    </row>
    <row r="3685" spans="1:24" x14ac:dyDescent="0.25">
      <c r="A3685" s="251">
        <v>4261</v>
      </c>
      <c r="B3685" s="251" t="s">
        <v>4388</v>
      </c>
      <c r="C3685" s="251" t="s">
        <v>658</v>
      </c>
      <c r="D3685" s="251" t="s">
        <v>9</v>
      </c>
      <c r="E3685" s="251" t="s">
        <v>10</v>
      </c>
      <c r="F3685" s="251">
        <v>50</v>
      </c>
      <c r="G3685" s="251">
        <f t="shared" si="59"/>
        <v>500</v>
      </c>
      <c r="H3685" s="251">
        <v>10</v>
      </c>
      <c r="I3685" s="23"/>
      <c r="P3685"/>
      <c r="Q3685"/>
      <c r="R3685"/>
      <c r="S3685"/>
      <c r="T3685"/>
      <c r="U3685"/>
      <c r="V3685"/>
      <c r="W3685"/>
      <c r="X3685"/>
    </row>
    <row r="3686" spans="1:24" ht="27" x14ac:dyDescent="0.25">
      <c r="A3686" s="251">
        <v>4261</v>
      </c>
      <c r="B3686" s="251" t="s">
        <v>4389</v>
      </c>
      <c r="C3686" s="251" t="s">
        <v>1403</v>
      </c>
      <c r="D3686" s="251" t="s">
        <v>9</v>
      </c>
      <c r="E3686" s="251" t="s">
        <v>10</v>
      </c>
      <c r="F3686" s="251">
        <v>100</v>
      </c>
      <c r="G3686" s="251">
        <f t="shared" si="59"/>
        <v>1500</v>
      </c>
      <c r="H3686" s="251">
        <v>15</v>
      </c>
      <c r="I3686" s="23"/>
      <c r="P3686"/>
      <c r="Q3686"/>
      <c r="R3686"/>
      <c r="S3686"/>
      <c r="T3686"/>
      <c r="U3686"/>
      <c r="V3686"/>
      <c r="W3686"/>
      <c r="X3686"/>
    </row>
    <row r="3687" spans="1:24" x14ac:dyDescent="0.25">
      <c r="A3687" s="251">
        <v>4261</v>
      </c>
      <c r="B3687" s="251" t="s">
        <v>4390</v>
      </c>
      <c r="C3687" s="251" t="s">
        <v>660</v>
      </c>
      <c r="D3687" s="251" t="s">
        <v>9</v>
      </c>
      <c r="E3687" s="251" t="s">
        <v>10</v>
      </c>
      <c r="F3687" s="251">
        <v>70</v>
      </c>
      <c r="G3687" s="251">
        <f t="shared" si="59"/>
        <v>1750</v>
      </c>
      <c r="H3687" s="251">
        <v>25</v>
      </c>
      <c r="I3687" s="23"/>
      <c r="P3687"/>
      <c r="Q3687"/>
      <c r="R3687"/>
      <c r="S3687"/>
      <c r="T3687"/>
      <c r="U3687"/>
      <c r="V3687"/>
      <c r="W3687"/>
      <c r="X3687"/>
    </row>
    <row r="3688" spans="1:24" x14ac:dyDescent="0.25">
      <c r="A3688" s="251">
        <v>4261</v>
      </c>
      <c r="B3688" s="251" t="s">
        <v>4391</v>
      </c>
      <c r="C3688" s="251" t="s">
        <v>4392</v>
      </c>
      <c r="D3688" s="251" t="s">
        <v>9</v>
      </c>
      <c r="E3688" s="251" t="s">
        <v>10</v>
      </c>
      <c r="F3688" s="251">
        <v>13000</v>
      </c>
      <c r="G3688" s="251">
        <f t="shared" si="59"/>
        <v>13000</v>
      </c>
      <c r="H3688" s="251">
        <v>1</v>
      </c>
      <c r="I3688" s="23"/>
      <c r="P3688"/>
      <c r="Q3688"/>
      <c r="R3688"/>
      <c r="S3688"/>
      <c r="T3688"/>
      <c r="U3688"/>
      <c r="V3688"/>
      <c r="W3688"/>
      <c r="X3688"/>
    </row>
    <row r="3689" spans="1:24" x14ac:dyDescent="0.25">
      <c r="A3689" s="251">
        <v>4261</v>
      </c>
      <c r="B3689" s="251" t="s">
        <v>4393</v>
      </c>
      <c r="C3689" s="251" t="s">
        <v>2495</v>
      </c>
      <c r="D3689" s="251" t="s">
        <v>9</v>
      </c>
      <c r="E3689" s="251" t="s">
        <v>10</v>
      </c>
      <c r="F3689" s="251">
        <v>3000</v>
      </c>
      <c r="G3689" s="251">
        <f t="shared" si="59"/>
        <v>6000</v>
      </c>
      <c r="H3689" s="251">
        <v>2</v>
      </c>
      <c r="I3689" s="23"/>
      <c r="P3689"/>
      <c r="Q3689"/>
      <c r="R3689"/>
      <c r="S3689"/>
      <c r="T3689"/>
      <c r="U3689"/>
      <c r="V3689"/>
      <c r="W3689"/>
      <c r="X3689"/>
    </row>
    <row r="3690" spans="1:24" x14ac:dyDescent="0.25">
      <c r="A3690" s="251">
        <v>4261</v>
      </c>
      <c r="B3690" s="251" t="s">
        <v>4394</v>
      </c>
      <c r="C3690" s="251" t="s">
        <v>1430</v>
      </c>
      <c r="D3690" s="251" t="s">
        <v>9</v>
      </c>
      <c r="E3690" s="251" t="s">
        <v>10</v>
      </c>
      <c r="F3690" s="251">
        <v>300</v>
      </c>
      <c r="G3690" s="251">
        <f t="shared" si="59"/>
        <v>12000</v>
      </c>
      <c r="H3690" s="251">
        <v>40</v>
      </c>
      <c r="I3690" s="23"/>
      <c r="P3690"/>
      <c r="Q3690"/>
      <c r="R3690"/>
      <c r="S3690"/>
      <c r="T3690"/>
      <c r="U3690"/>
      <c r="V3690"/>
      <c r="W3690"/>
      <c r="X3690"/>
    </row>
    <row r="3691" spans="1:24" x14ac:dyDescent="0.25">
      <c r="A3691" s="251">
        <v>4261</v>
      </c>
      <c r="B3691" s="251" t="s">
        <v>4395</v>
      </c>
      <c r="C3691" s="251" t="s">
        <v>1569</v>
      </c>
      <c r="D3691" s="251" t="s">
        <v>9</v>
      </c>
      <c r="E3691" s="251" t="s">
        <v>10</v>
      </c>
      <c r="F3691" s="251">
        <v>600</v>
      </c>
      <c r="G3691" s="251">
        <f t="shared" si="59"/>
        <v>12000</v>
      </c>
      <c r="H3691" s="251">
        <v>20</v>
      </c>
      <c r="I3691" s="23"/>
      <c r="P3691"/>
      <c r="Q3691"/>
      <c r="R3691"/>
      <c r="S3691"/>
      <c r="T3691"/>
      <c r="U3691"/>
      <c r="V3691"/>
      <c r="W3691"/>
      <c r="X3691"/>
    </row>
    <row r="3692" spans="1:24" x14ac:dyDescent="0.25">
      <c r="A3692" s="251">
        <v>4261</v>
      </c>
      <c r="B3692" s="251" t="s">
        <v>4396</v>
      </c>
      <c r="C3692" s="251" t="s">
        <v>1569</v>
      </c>
      <c r="D3692" s="251" t="s">
        <v>9</v>
      </c>
      <c r="E3692" s="251" t="s">
        <v>10</v>
      </c>
      <c r="F3692" s="251">
        <v>250</v>
      </c>
      <c r="G3692" s="251">
        <f t="shared" si="59"/>
        <v>5000</v>
      </c>
      <c r="H3692" s="251">
        <v>20</v>
      </c>
      <c r="I3692" s="23"/>
      <c r="P3692"/>
      <c r="Q3692"/>
      <c r="R3692"/>
      <c r="S3692"/>
      <c r="T3692"/>
      <c r="U3692"/>
      <c r="V3692"/>
      <c r="W3692"/>
      <c r="X3692"/>
    </row>
    <row r="3693" spans="1:24" ht="27" x14ac:dyDescent="0.25">
      <c r="A3693" s="251">
        <v>4261</v>
      </c>
      <c r="B3693" s="251" t="s">
        <v>4397</v>
      </c>
      <c r="C3693" s="251" t="s">
        <v>795</v>
      </c>
      <c r="D3693" s="251" t="s">
        <v>9</v>
      </c>
      <c r="E3693" s="251" t="s">
        <v>10</v>
      </c>
      <c r="F3693" s="251">
        <v>500</v>
      </c>
      <c r="G3693" s="251">
        <f t="shared" si="59"/>
        <v>5000</v>
      </c>
      <c r="H3693" s="251">
        <v>10</v>
      </c>
      <c r="I3693" s="23"/>
      <c r="P3693"/>
      <c r="Q3693"/>
      <c r="R3693"/>
      <c r="S3693"/>
      <c r="T3693"/>
      <c r="U3693"/>
      <c r="V3693"/>
      <c r="W3693"/>
      <c r="X3693"/>
    </row>
    <row r="3694" spans="1:24" x14ac:dyDescent="0.25">
      <c r="A3694" s="251">
        <v>4261</v>
      </c>
      <c r="B3694" s="251" t="s">
        <v>4398</v>
      </c>
      <c r="C3694" s="251" t="s">
        <v>667</v>
      </c>
      <c r="D3694" s="251" t="s">
        <v>9</v>
      </c>
      <c r="E3694" s="251" t="s">
        <v>10</v>
      </c>
      <c r="F3694" s="251">
        <v>250</v>
      </c>
      <c r="G3694" s="251">
        <f t="shared" si="59"/>
        <v>30000</v>
      </c>
      <c r="H3694" s="251">
        <v>120</v>
      </c>
      <c r="I3694" s="23"/>
      <c r="P3694"/>
      <c r="Q3694"/>
      <c r="R3694"/>
      <c r="S3694"/>
      <c r="T3694"/>
      <c r="U3694"/>
      <c r="V3694"/>
      <c r="W3694"/>
      <c r="X3694"/>
    </row>
    <row r="3695" spans="1:24" x14ac:dyDescent="0.25">
      <c r="A3695" s="251">
        <v>4261</v>
      </c>
      <c r="B3695" s="251" t="s">
        <v>4399</v>
      </c>
      <c r="C3695" s="251" t="s">
        <v>645</v>
      </c>
      <c r="D3695" s="251" t="s">
        <v>9</v>
      </c>
      <c r="E3695" s="251" t="s">
        <v>10</v>
      </c>
      <c r="F3695" s="251">
        <v>250</v>
      </c>
      <c r="G3695" s="251">
        <f t="shared" si="59"/>
        <v>17500</v>
      </c>
      <c r="H3695" s="251">
        <v>70</v>
      </c>
      <c r="I3695" s="23"/>
      <c r="P3695"/>
      <c r="Q3695"/>
      <c r="R3695"/>
      <c r="S3695"/>
      <c r="T3695"/>
      <c r="U3695"/>
      <c r="V3695"/>
      <c r="W3695"/>
      <c r="X3695"/>
    </row>
    <row r="3696" spans="1:24" ht="40.5" x14ac:dyDescent="0.25">
      <c r="A3696" s="251">
        <v>4261</v>
      </c>
      <c r="B3696" s="251" t="s">
        <v>4400</v>
      </c>
      <c r="C3696" s="251" t="s">
        <v>4401</v>
      </c>
      <c r="D3696" s="251" t="s">
        <v>9</v>
      </c>
      <c r="E3696" s="251" t="s">
        <v>10</v>
      </c>
      <c r="F3696" s="251">
        <v>5000</v>
      </c>
      <c r="G3696" s="251">
        <f t="shared" si="59"/>
        <v>25000</v>
      </c>
      <c r="H3696" s="251">
        <v>5</v>
      </c>
      <c r="I3696" s="23"/>
      <c r="P3696"/>
      <c r="Q3696"/>
      <c r="R3696"/>
      <c r="S3696"/>
      <c r="T3696"/>
      <c r="U3696"/>
      <c r="V3696"/>
      <c r="W3696"/>
      <c r="X3696"/>
    </row>
    <row r="3697" spans="1:24" ht="27" x14ac:dyDescent="0.25">
      <c r="A3697" s="251">
        <v>4261</v>
      </c>
      <c r="B3697" s="251" t="s">
        <v>4402</v>
      </c>
      <c r="C3697" s="251" t="s">
        <v>800</v>
      </c>
      <c r="D3697" s="251" t="s">
        <v>9</v>
      </c>
      <c r="E3697" s="251" t="s">
        <v>10</v>
      </c>
      <c r="F3697" s="251">
        <v>700</v>
      </c>
      <c r="G3697" s="251">
        <f t="shared" si="59"/>
        <v>7000</v>
      </c>
      <c r="H3697" s="251">
        <v>10</v>
      </c>
      <c r="I3697" s="23"/>
      <c r="P3697"/>
      <c r="Q3697"/>
      <c r="R3697"/>
      <c r="S3697"/>
      <c r="T3697"/>
      <c r="U3697"/>
      <c r="V3697"/>
      <c r="W3697"/>
      <c r="X3697"/>
    </row>
    <row r="3698" spans="1:24" ht="27" x14ac:dyDescent="0.25">
      <c r="A3698" s="251">
        <v>4261</v>
      </c>
      <c r="B3698" s="251" t="s">
        <v>4403</v>
      </c>
      <c r="C3698" s="251" t="s">
        <v>800</v>
      </c>
      <c r="D3698" s="251" t="s">
        <v>9</v>
      </c>
      <c r="E3698" s="251" t="s">
        <v>10</v>
      </c>
      <c r="F3698" s="251">
        <v>3000</v>
      </c>
      <c r="G3698" s="251">
        <f t="shared" si="59"/>
        <v>15000</v>
      </c>
      <c r="H3698" s="251">
        <v>5</v>
      </c>
      <c r="I3698" s="23"/>
      <c r="P3698"/>
      <c r="Q3698"/>
      <c r="R3698"/>
      <c r="S3698"/>
      <c r="T3698"/>
      <c r="U3698"/>
      <c r="V3698"/>
      <c r="W3698"/>
      <c r="X3698"/>
    </row>
    <row r="3699" spans="1:24" ht="27" x14ac:dyDescent="0.25">
      <c r="A3699" s="251">
        <v>4261</v>
      </c>
      <c r="B3699" s="251" t="s">
        <v>4404</v>
      </c>
      <c r="C3699" s="251" t="s">
        <v>800</v>
      </c>
      <c r="D3699" s="251" t="s">
        <v>9</v>
      </c>
      <c r="E3699" s="251" t="s">
        <v>10</v>
      </c>
      <c r="F3699" s="251">
        <v>3000</v>
      </c>
      <c r="G3699" s="251">
        <f t="shared" si="59"/>
        <v>30000</v>
      </c>
      <c r="H3699" s="251">
        <v>10</v>
      </c>
      <c r="I3699" s="23"/>
      <c r="P3699"/>
      <c r="Q3699"/>
      <c r="R3699"/>
      <c r="S3699"/>
      <c r="T3699"/>
      <c r="U3699"/>
      <c r="V3699"/>
      <c r="W3699"/>
      <c r="X3699"/>
    </row>
    <row r="3700" spans="1:24" ht="27" x14ac:dyDescent="0.25">
      <c r="A3700" s="251">
        <v>4261</v>
      </c>
      <c r="B3700" s="251" t="s">
        <v>4405</v>
      </c>
      <c r="C3700" s="251" t="s">
        <v>1407</v>
      </c>
      <c r="D3700" s="251" t="s">
        <v>9</v>
      </c>
      <c r="E3700" s="251" t="s">
        <v>564</v>
      </c>
      <c r="F3700" s="251">
        <v>200</v>
      </c>
      <c r="G3700" s="251">
        <f t="shared" si="59"/>
        <v>20000</v>
      </c>
      <c r="H3700" s="251">
        <v>100</v>
      </c>
      <c r="I3700" s="23"/>
      <c r="P3700"/>
      <c r="Q3700"/>
      <c r="R3700"/>
      <c r="S3700"/>
      <c r="T3700"/>
      <c r="U3700"/>
      <c r="V3700"/>
      <c r="W3700"/>
      <c r="X3700"/>
    </row>
    <row r="3701" spans="1:24" x14ac:dyDescent="0.25">
      <c r="A3701" s="251">
        <v>4261</v>
      </c>
      <c r="B3701" s="251" t="s">
        <v>4406</v>
      </c>
      <c r="C3701" s="251" t="s">
        <v>2537</v>
      </c>
      <c r="D3701" s="251" t="s">
        <v>9</v>
      </c>
      <c r="E3701" s="251" t="s">
        <v>564</v>
      </c>
      <c r="F3701" s="251">
        <v>200</v>
      </c>
      <c r="G3701" s="251">
        <f t="shared" si="59"/>
        <v>2000</v>
      </c>
      <c r="H3701" s="251">
        <v>10</v>
      </c>
      <c r="I3701" s="23"/>
      <c r="P3701"/>
      <c r="Q3701"/>
      <c r="R3701"/>
      <c r="S3701"/>
      <c r="T3701"/>
      <c r="U3701"/>
      <c r="V3701"/>
      <c r="W3701"/>
      <c r="X3701"/>
    </row>
    <row r="3702" spans="1:24" x14ac:dyDescent="0.25">
      <c r="A3702" s="251">
        <v>4261</v>
      </c>
      <c r="B3702" s="251" t="s">
        <v>4407</v>
      </c>
      <c r="C3702" s="251" t="s">
        <v>4408</v>
      </c>
      <c r="D3702" s="251" t="s">
        <v>9</v>
      </c>
      <c r="E3702" s="251" t="s">
        <v>10</v>
      </c>
      <c r="F3702" s="251">
        <v>400</v>
      </c>
      <c r="G3702" s="251">
        <f t="shared" si="59"/>
        <v>12000</v>
      </c>
      <c r="H3702" s="251">
        <v>30</v>
      </c>
      <c r="I3702" s="23"/>
      <c r="P3702"/>
      <c r="Q3702"/>
      <c r="R3702"/>
      <c r="S3702"/>
      <c r="T3702"/>
      <c r="U3702"/>
      <c r="V3702"/>
      <c r="W3702"/>
      <c r="X3702"/>
    </row>
    <row r="3703" spans="1:24" x14ac:dyDescent="0.25">
      <c r="A3703" s="251">
        <v>4261</v>
      </c>
      <c r="B3703" s="251" t="s">
        <v>4409</v>
      </c>
      <c r="C3703" s="251" t="s">
        <v>4408</v>
      </c>
      <c r="D3703" s="251" t="s">
        <v>9</v>
      </c>
      <c r="E3703" s="251" t="s">
        <v>10</v>
      </c>
      <c r="F3703" s="251">
        <v>200</v>
      </c>
      <c r="G3703" s="251">
        <f t="shared" si="59"/>
        <v>6000</v>
      </c>
      <c r="H3703" s="251">
        <v>30</v>
      </c>
      <c r="I3703" s="23"/>
      <c r="P3703"/>
      <c r="Q3703"/>
      <c r="R3703"/>
      <c r="S3703"/>
      <c r="T3703"/>
      <c r="U3703"/>
      <c r="V3703"/>
      <c r="W3703"/>
      <c r="X3703"/>
    </row>
    <row r="3704" spans="1:24" x14ac:dyDescent="0.25">
      <c r="A3704" s="251">
        <v>4261</v>
      </c>
      <c r="B3704" s="251" t="s">
        <v>4410</v>
      </c>
      <c r="C3704" s="251" t="s">
        <v>595</v>
      </c>
      <c r="D3704" s="251" t="s">
        <v>9</v>
      </c>
      <c r="E3704" s="251" t="s">
        <v>10</v>
      </c>
      <c r="F3704" s="251">
        <v>1000</v>
      </c>
      <c r="G3704" s="251">
        <f t="shared" si="59"/>
        <v>120000</v>
      </c>
      <c r="H3704" s="251">
        <v>120</v>
      </c>
      <c r="I3704" s="23"/>
      <c r="P3704"/>
      <c r="Q3704"/>
      <c r="R3704"/>
      <c r="S3704"/>
      <c r="T3704"/>
      <c r="U3704"/>
      <c r="V3704"/>
      <c r="W3704"/>
      <c r="X3704"/>
    </row>
    <row r="3705" spans="1:24" ht="27" x14ac:dyDescent="0.25">
      <c r="A3705" s="251">
        <v>4261</v>
      </c>
      <c r="B3705" s="251" t="s">
        <v>4411</v>
      </c>
      <c r="C3705" s="251" t="s">
        <v>611</v>
      </c>
      <c r="D3705" s="251" t="s">
        <v>9</v>
      </c>
      <c r="E3705" s="251" t="s">
        <v>10</v>
      </c>
      <c r="F3705" s="251">
        <v>200</v>
      </c>
      <c r="G3705" s="251">
        <f t="shared" si="59"/>
        <v>12000</v>
      </c>
      <c r="H3705" s="251">
        <v>60</v>
      </c>
      <c r="I3705" s="23"/>
      <c r="P3705"/>
      <c r="Q3705"/>
      <c r="R3705"/>
      <c r="S3705"/>
      <c r="T3705"/>
      <c r="U3705"/>
      <c r="V3705"/>
      <c r="W3705"/>
      <c r="X3705"/>
    </row>
    <row r="3706" spans="1:24" ht="27" x14ac:dyDescent="0.25">
      <c r="A3706" s="251">
        <v>4261</v>
      </c>
      <c r="B3706" s="251" t="s">
        <v>4412</v>
      </c>
      <c r="C3706" s="251" t="s">
        <v>611</v>
      </c>
      <c r="D3706" s="251" t="s">
        <v>9</v>
      </c>
      <c r="E3706" s="251" t="s">
        <v>10</v>
      </c>
      <c r="F3706" s="251">
        <v>1200</v>
      </c>
      <c r="G3706" s="251">
        <f t="shared" si="59"/>
        <v>24000</v>
      </c>
      <c r="H3706" s="251">
        <v>20</v>
      </c>
      <c r="I3706" s="23"/>
      <c r="P3706"/>
      <c r="Q3706"/>
      <c r="R3706"/>
      <c r="S3706"/>
      <c r="T3706"/>
      <c r="U3706"/>
      <c r="V3706"/>
      <c r="W3706"/>
      <c r="X3706"/>
    </row>
    <row r="3707" spans="1:24" ht="27" x14ac:dyDescent="0.25">
      <c r="A3707" s="251">
        <v>4261</v>
      </c>
      <c r="B3707" s="251" t="s">
        <v>4413</v>
      </c>
      <c r="C3707" s="251" t="s">
        <v>573</v>
      </c>
      <c r="D3707" s="251" t="s">
        <v>9</v>
      </c>
      <c r="E3707" s="251" t="s">
        <v>10</v>
      </c>
      <c r="F3707" s="251">
        <v>100</v>
      </c>
      <c r="G3707" s="251">
        <f t="shared" si="59"/>
        <v>36300</v>
      </c>
      <c r="H3707" s="251">
        <v>363</v>
      </c>
      <c r="I3707" s="23"/>
      <c r="P3707"/>
      <c r="Q3707"/>
      <c r="R3707"/>
      <c r="S3707"/>
      <c r="T3707"/>
      <c r="U3707"/>
      <c r="V3707"/>
      <c r="W3707"/>
      <c r="X3707"/>
    </row>
    <row r="3708" spans="1:24" x14ac:dyDescent="0.25">
      <c r="A3708" s="251">
        <v>4261</v>
      </c>
      <c r="B3708" s="251" t="s">
        <v>4414</v>
      </c>
      <c r="C3708" s="251" t="s">
        <v>599</v>
      </c>
      <c r="D3708" s="251" t="s">
        <v>9</v>
      </c>
      <c r="E3708" s="251" t="s">
        <v>10</v>
      </c>
      <c r="F3708" s="251">
        <v>100</v>
      </c>
      <c r="G3708" s="251">
        <f t="shared" si="59"/>
        <v>15000</v>
      </c>
      <c r="H3708" s="251">
        <v>150</v>
      </c>
      <c r="I3708" s="23"/>
      <c r="P3708"/>
      <c r="Q3708"/>
      <c r="R3708"/>
      <c r="S3708"/>
      <c r="T3708"/>
      <c r="U3708"/>
      <c r="V3708"/>
      <c r="W3708"/>
      <c r="X3708"/>
    </row>
    <row r="3709" spans="1:24" x14ac:dyDescent="0.25">
      <c r="A3709" s="251">
        <v>4261</v>
      </c>
      <c r="B3709" s="251" t="s">
        <v>4415</v>
      </c>
      <c r="C3709" s="251" t="s">
        <v>587</v>
      </c>
      <c r="D3709" s="251" t="s">
        <v>9</v>
      </c>
      <c r="E3709" s="251" t="s">
        <v>10</v>
      </c>
      <c r="F3709" s="251">
        <v>2600</v>
      </c>
      <c r="G3709" s="251">
        <f t="shared" si="59"/>
        <v>31200</v>
      </c>
      <c r="H3709" s="251">
        <v>12</v>
      </c>
      <c r="I3709" s="23"/>
      <c r="P3709"/>
      <c r="Q3709"/>
      <c r="R3709"/>
      <c r="S3709"/>
      <c r="T3709"/>
      <c r="U3709"/>
      <c r="V3709"/>
      <c r="W3709"/>
      <c r="X3709"/>
    </row>
    <row r="3710" spans="1:24" ht="27" x14ac:dyDescent="0.25">
      <c r="A3710" s="251">
        <v>4261</v>
      </c>
      <c r="B3710" s="251" t="s">
        <v>4416</v>
      </c>
      <c r="C3710" s="251" t="s">
        <v>1417</v>
      </c>
      <c r="D3710" s="251" t="s">
        <v>9</v>
      </c>
      <c r="E3710" s="251" t="s">
        <v>10</v>
      </c>
      <c r="F3710" s="251">
        <v>2000</v>
      </c>
      <c r="G3710" s="251">
        <f t="shared" si="59"/>
        <v>40000</v>
      </c>
      <c r="H3710" s="251">
        <v>20</v>
      </c>
      <c r="I3710" s="23"/>
      <c r="P3710"/>
      <c r="Q3710"/>
      <c r="R3710"/>
      <c r="S3710"/>
      <c r="T3710"/>
      <c r="U3710"/>
      <c r="V3710"/>
      <c r="W3710"/>
      <c r="X3710"/>
    </row>
    <row r="3711" spans="1:24" x14ac:dyDescent="0.25">
      <c r="A3711" s="251">
        <v>4261</v>
      </c>
      <c r="B3711" s="251" t="s">
        <v>4417</v>
      </c>
      <c r="C3711" s="251" t="s">
        <v>597</v>
      </c>
      <c r="D3711" s="251" t="s">
        <v>9</v>
      </c>
      <c r="E3711" s="251" t="s">
        <v>10</v>
      </c>
      <c r="F3711" s="251">
        <v>6000</v>
      </c>
      <c r="G3711" s="251">
        <f t="shared" si="59"/>
        <v>30000</v>
      </c>
      <c r="H3711" s="251">
        <v>5</v>
      </c>
      <c r="I3711" s="23"/>
      <c r="P3711"/>
      <c r="Q3711"/>
      <c r="R3711"/>
      <c r="S3711"/>
      <c r="T3711"/>
      <c r="U3711"/>
      <c r="V3711"/>
      <c r="W3711"/>
      <c r="X3711"/>
    </row>
    <row r="3712" spans="1:24" x14ac:dyDescent="0.25">
      <c r="A3712" s="251">
        <v>4261</v>
      </c>
      <c r="B3712" s="251" t="s">
        <v>4418</v>
      </c>
      <c r="C3712" s="251" t="s">
        <v>635</v>
      </c>
      <c r="D3712" s="251" t="s">
        <v>9</v>
      </c>
      <c r="E3712" s="251" t="s">
        <v>564</v>
      </c>
      <c r="F3712" s="251">
        <v>1000</v>
      </c>
      <c r="G3712" s="251">
        <f t="shared" si="59"/>
        <v>2500000</v>
      </c>
      <c r="H3712" s="251">
        <v>2500</v>
      </c>
      <c r="I3712" s="23"/>
      <c r="P3712"/>
      <c r="Q3712"/>
      <c r="R3712"/>
      <c r="S3712"/>
      <c r="T3712"/>
      <c r="U3712"/>
      <c r="V3712"/>
      <c r="W3712"/>
      <c r="X3712"/>
    </row>
    <row r="3713" spans="1:24" x14ac:dyDescent="0.25">
      <c r="A3713" s="251">
        <v>4261</v>
      </c>
      <c r="B3713" s="251" t="s">
        <v>4419</v>
      </c>
      <c r="C3713" s="251" t="s">
        <v>593</v>
      </c>
      <c r="D3713" s="251" t="s">
        <v>9</v>
      </c>
      <c r="E3713" s="251" t="s">
        <v>565</v>
      </c>
      <c r="F3713" s="251">
        <v>3000</v>
      </c>
      <c r="G3713" s="251">
        <f t="shared" si="59"/>
        <v>30000</v>
      </c>
      <c r="H3713" s="251">
        <v>10</v>
      </c>
      <c r="I3713" s="23"/>
      <c r="P3713"/>
      <c r="Q3713"/>
      <c r="R3713"/>
      <c r="S3713"/>
      <c r="T3713"/>
      <c r="U3713"/>
      <c r="V3713"/>
      <c r="W3713"/>
      <c r="X3713"/>
    </row>
    <row r="3714" spans="1:24" x14ac:dyDescent="0.25">
      <c r="A3714" s="251">
        <v>4261</v>
      </c>
      <c r="B3714" s="251" t="s">
        <v>4420</v>
      </c>
      <c r="C3714" s="251" t="s">
        <v>4421</v>
      </c>
      <c r="D3714" s="251" t="s">
        <v>9</v>
      </c>
      <c r="E3714" s="251" t="s">
        <v>10</v>
      </c>
      <c r="F3714" s="251">
        <v>250</v>
      </c>
      <c r="G3714" s="251">
        <f t="shared" si="59"/>
        <v>1250</v>
      </c>
      <c r="H3714" s="251">
        <v>5</v>
      </c>
      <c r="I3714" s="23"/>
      <c r="P3714"/>
      <c r="Q3714"/>
      <c r="R3714"/>
      <c r="S3714"/>
      <c r="T3714"/>
      <c r="U3714"/>
      <c r="V3714"/>
      <c r="W3714"/>
      <c r="X3714"/>
    </row>
    <row r="3715" spans="1:24" x14ac:dyDescent="0.25">
      <c r="A3715" s="251">
        <v>4261</v>
      </c>
      <c r="B3715" s="251" t="s">
        <v>4422</v>
      </c>
      <c r="C3715" s="251" t="s">
        <v>2512</v>
      </c>
      <c r="D3715" s="251" t="s">
        <v>9</v>
      </c>
      <c r="E3715" s="251" t="s">
        <v>564</v>
      </c>
      <c r="F3715" s="251">
        <v>1000</v>
      </c>
      <c r="G3715" s="251">
        <f t="shared" si="59"/>
        <v>200000</v>
      </c>
      <c r="H3715" s="251">
        <v>200</v>
      </c>
      <c r="I3715" s="23"/>
      <c r="P3715"/>
      <c r="Q3715"/>
      <c r="R3715"/>
      <c r="S3715"/>
      <c r="T3715"/>
      <c r="U3715"/>
      <c r="V3715"/>
      <c r="W3715"/>
      <c r="X3715"/>
    </row>
    <row r="3716" spans="1:24" ht="27" x14ac:dyDescent="0.25">
      <c r="A3716" s="251">
        <v>4261</v>
      </c>
      <c r="B3716" s="251" t="s">
        <v>4423</v>
      </c>
      <c r="C3716" s="251" t="s">
        <v>1432</v>
      </c>
      <c r="D3716" s="251" t="s">
        <v>9</v>
      </c>
      <c r="E3716" s="251" t="s">
        <v>10</v>
      </c>
      <c r="F3716" s="251">
        <v>300</v>
      </c>
      <c r="G3716" s="251">
        <f t="shared" si="59"/>
        <v>30000</v>
      </c>
      <c r="H3716" s="251">
        <v>100</v>
      </c>
      <c r="I3716" s="23"/>
      <c r="P3716"/>
      <c r="Q3716"/>
      <c r="R3716"/>
      <c r="S3716"/>
      <c r="T3716"/>
      <c r="U3716"/>
      <c r="V3716"/>
      <c r="W3716"/>
      <c r="X3716"/>
    </row>
    <row r="3717" spans="1:24" x14ac:dyDescent="0.25">
      <c r="A3717" s="251">
        <v>4261</v>
      </c>
      <c r="B3717" s="251" t="s">
        <v>4424</v>
      </c>
      <c r="C3717" s="251" t="s">
        <v>625</v>
      </c>
      <c r="D3717" s="251" t="s">
        <v>9</v>
      </c>
      <c r="E3717" s="251" t="s">
        <v>564</v>
      </c>
      <c r="F3717" s="251">
        <v>600</v>
      </c>
      <c r="G3717" s="251">
        <f t="shared" si="59"/>
        <v>12000</v>
      </c>
      <c r="H3717" s="251">
        <v>20</v>
      </c>
      <c r="I3717" s="23"/>
      <c r="P3717"/>
      <c r="Q3717"/>
      <c r="R3717"/>
      <c r="S3717"/>
      <c r="T3717"/>
      <c r="U3717"/>
      <c r="V3717"/>
      <c r="W3717"/>
      <c r="X3717"/>
    </row>
    <row r="3718" spans="1:24" x14ac:dyDescent="0.25">
      <c r="A3718" s="251">
        <v>4261</v>
      </c>
      <c r="B3718" s="251" t="s">
        <v>4425</v>
      </c>
      <c r="C3718" s="251" t="s">
        <v>625</v>
      </c>
      <c r="D3718" s="251" t="s">
        <v>9</v>
      </c>
      <c r="E3718" s="251" t="s">
        <v>564</v>
      </c>
      <c r="F3718" s="251">
        <v>600</v>
      </c>
      <c r="G3718" s="251">
        <f t="shared" si="59"/>
        <v>6000</v>
      </c>
      <c r="H3718" s="251">
        <v>10</v>
      </c>
      <c r="I3718" s="23"/>
      <c r="P3718"/>
      <c r="Q3718"/>
      <c r="R3718"/>
      <c r="S3718"/>
      <c r="T3718"/>
      <c r="U3718"/>
      <c r="V3718"/>
      <c r="W3718"/>
      <c r="X3718"/>
    </row>
    <row r="3719" spans="1:24" x14ac:dyDescent="0.25">
      <c r="A3719" s="251">
        <v>4261</v>
      </c>
      <c r="B3719" s="251" t="s">
        <v>4426</v>
      </c>
      <c r="C3719" s="251" t="s">
        <v>4427</v>
      </c>
      <c r="D3719" s="251" t="s">
        <v>9</v>
      </c>
      <c r="E3719" s="251" t="s">
        <v>10</v>
      </c>
      <c r="F3719" s="251">
        <v>7000</v>
      </c>
      <c r="G3719" s="251">
        <f t="shared" si="59"/>
        <v>35000</v>
      </c>
      <c r="H3719" s="251">
        <v>5</v>
      </c>
      <c r="I3719" s="23"/>
      <c r="P3719"/>
      <c r="Q3719"/>
      <c r="R3719"/>
      <c r="S3719"/>
      <c r="T3719"/>
      <c r="U3719"/>
      <c r="V3719"/>
      <c r="W3719"/>
      <c r="X3719"/>
    </row>
    <row r="3720" spans="1:24" x14ac:dyDescent="0.25">
      <c r="A3720" s="251">
        <v>4261</v>
      </c>
      <c r="B3720" s="251" t="s">
        <v>4428</v>
      </c>
      <c r="C3720" s="251" t="s">
        <v>4429</v>
      </c>
      <c r="D3720" s="251" t="s">
        <v>9</v>
      </c>
      <c r="E3720" s="251" t="s">
        <v>10</v>
      </c>
      <c r="F3720" s="251">
        <v>22000</v>
      </c>
      <c r="G3720" s="251">
        <f t="shared" si="59"/>
        <v>66000</v>
      </c>
      <c r="H3720" s="251">
        <v>3</v>
      </c>
      <c r="I3720" s="23"/>
      <c r="P3720"/>
      <c r="Q3720"/>
      <c r="R3720"/>
      <c r="S3720"/>
      <c r="T3720"/>
      <c r="U3720"/>
      <c r="V3720"/>
      <c r="W3720"/>
      <c r="X3720"/>
    </row>
    <row r="3721" spans="1:24" ht="27" x14ac:dyDescent="0.25">
      <c r="A3721" s="251">
        <v>4261</v>
      </c>
      <c r="B3721" s="251" t="s">
        <v>4430</v>
      </c>
      <c r="C3721" s="251" t="s">
        <v>1494</v>
      </c>
      <c r="D3721" s="251" t="s">
        <v>9</v>
      </c>
      <c r="E3721" s="251" t="s">
        <v>10</v>
      </c>
      <c r="F3721" s="251">
        <v>6000</v>
      </c>
      <c r="G3721" s="251">
        <f t="shared" si="59"/>
        <v>60000</v>
      </c>
      <c r="H3721" s="251">
        <v>10</v>
      </c>
      <c r="I3721" s="23"/>
      <c r="P3721"/>
      <c r="Q3721"/>
      <c r="R3721"/>
      <c r="S3721"/>
      <c r="T3721"/>
      <c r="U3721"/>
      <c r="V3721"/>
      <c r="W3721"/>
      <c r="X3721"/>
    </row>
    <row r="3722" spans="1:24" ht="27" x14ac:dyDescent="0.25">
      <c r="A3722" s="251">
        <v>4261</v>
      </c>
      <c r="B3722" s="251" t="s">
        <v>4431</v>
      </c>
      <c r="C3722" s="251" t="s">
        <v>1494</v>
      </c>
      <c r="D3722" s="251" t="s">
        <v>9</v>
      </c>
      <c r="E3722" s="251" t="s">
        <v>10</v>
      </c>
      <c r="F3722" s="251">
        <v>7000</v>
      </c>
      <c r="G3722" s="251">
        <f t="shared" si="59"/>
        <v>70000</v>
      </c>
      <c r="H3722" s="251">
        <v>10</v>
      </c>
      <c r="I3722" s="23"/>
      <c r="P3722"/>
      <c r="Q3722"/>
      <c r="R3722"/>
      <c r="S3722"/>
      <c r="T3722"/>
      <c r="U3722"/>
      <c r="V3722"/>
      <c r="W3722"/>
      <c r="X3722"/>
    </row>
    <row r="3723" spans="1:24" ht="27" x14ac:dyDescent="0.25">
      <c r="A3723" s="251">
        <v>4261</v>
      </c>
      <c r="B3723" s="251" t="s">
        <v>4432</v>
      </c>
      <c r="C3723" s="251" t="s">
        <v>1494</v>
      </c>
      <c r="D3723" s="251" t="s">
        <v>9</v>
      </c>
      <c r="E3723" s="251" t="s">
        <v>10</v>
      </c>
      <c r="F3723" s="251">
        <v>7000</v>
      </c>
      <c r="G3723" s="251">
        <f t="shared" si="59"/>
        <v>70000</v>
      </c>
      <c r="H3723" s="251">
        <v>10</v>
      </c>
      <c r="I3723" s="23"/>
      <c r="P3723"/>
      <c r="Q3723"/>
      <c r="R3723"/>
      <c r="S3723"/>
      <c r="T3723"/>
      <c r="U3723"/>
      <c r="V3723"/>
      <c r="W3723"/>
      <c r="X3723"/>
    </row>
    <row r="3724" spans="1:24" ht="27" x14ac:dyDescent="0.25">
      <c r="A3724" s="251">
        <v>4261</v>
      </c>
      <c r="B3724" s="251" t="s">
        <v>4433</v>
      </c>
      <c r="C3724" s="251" t="s">
        <v>1494</v>
      </c>
      <c r="D3724" s="251" t="s">
        <v>9</v>
      </c>
      <c r="E3724" s="251" t="s">
        <v>10</v>
      </c>
      <c r="F3724" s="251">
        <v>32000</v>
      </c>
      <c r="G3724" s="251">
        <f t="shared" si="59"/>
        <v>896000</v>
      </c>
      <c r="H3724" s="251">
        <v>28</v>
      </c>
      <c r="I3724" s="23"/>
      <c r="P3724"/>
      <c r="Q3724"/>
      <c r="R3724"/>
      <c r="S3724"/>
      <c r="T3724"/>
      <c r="U3724"/>
      <c r="V3724"/>
      <c r="W3724"/>
      <c r="X3724"/>
    </row>
    <row r="3725" spans="1:24" x14ac:dyDescent="0.25">
      <c r="A3725" s="251">
        <v>4261</v>
      </c>
      <c r="B3725" s="251" t="s">
        <v>4434</v>
      </c>
      <c r="C3725" s="251" t="s">
        <v>4435</v>
      </c>
      <c r="D3725" s="251" t="s">
        <v>9</v>
      </c>
      <c r="E3725" s="251" t="s">
        <v>10</v>
      </c>
      <c r="F3725" s="251">
        <v>1200</v>
      </c>
      <c r="G3725" s="251">
        <f t="shared" si="59"/>
        <v>75600</v>
      </c>
      <c r="H3725" s="251">
        <v>63</v>
      </c>
      <c r="I3725" s="23"/>
      <c r="P3725"/>
      <c r="Q3725"/>
      <c r="R3725"/>
      <c r="S3725"/>
      <c r="T3725"/>
      <c r="U3725"/>
      <c r="V3725"/>
      <c r="W3725"/>
      <c r="X3725"/>
    </row>
    <row r="3726" spans="1:24" x14ac:dyDescent="0.25">
      <c r="A3726" s="251">
        <v>4261</v>
      </c>
      <c r="B3726" s="251" t="s">
        <v>4436</v>
      </c>
      <c r="C3726" s="251" t="s">
        <v>663</v>
      </c>
      <c r="D3726" s="251" t="s">
        <v>9</v>
      </c>
      <c r="E3726" s="251" t="s">
        <v>10</v>
      </c>
      <c r="F3726" s="251">
        <v>400</v>
      </c>
      <c r="G3726" s="251">
        <f t="shared" si="59"/>
        <v>10000</v>
      </c>
      <c r="H3726" s="251">
        <v>25</v>
      </c>
      <c r="I3726" s="23"/>
      <c r="P3726"/>
      <c r="Q3726"/>
      <c r="R3726"/>
      <c r="S3726"/>
      <c r="T3726"/>
      <c r="U3726"/>
      <c r="V3726"/>
      <c r="W3726"/>
      <c r="X3726"/>
    </row>
    <row r="3727" spans="1:24" x14ac:dyDescent="0.25">
      <c r="A3727" s="251">
        <v>4261</v>
      </c>
      <c r="B3727" s="251" t="s">
        <v>4437</v>
      </c>
      <c r="C3727" s="251" t="s">
        <v>605</v>
      </c>
      <c r="D3727" s="251" t="s">
        <v>9</v>
      </c>
      <c r="E3727" s="251" t="s">
        <v>10</v>
      </c>
      <c r="F3727" s="251">
        <v>600</v>
      </c>
      <c r="G3727" s="251">
        <f t="shared" si="59"/>
        <v>6000</v>
      </c>
      <c r="H3727" s="251">
        <v>10</v>
      </c>
      <c r="I3727" s="23"/>
      <c r="P3727"/>
      <c r="Q3727"/>
      <c r="R3727"/>
      <c r="S3727"/>
      <c r="T3727"/>
      <c r="U3727"/>
      <c r="V3727"/>
      <c r="W3727"/>
      <c r="X3727"/>
    </row>
    <row r="3728" spans="1:24" x14ac:dyDescent="0.25">
      <c r="A3728" s="251">
        <v>4261</v>
      </c>
      <c r="B3728" s="251" t="s">
        <v>4438</v>
      </c>
      <c r="C3728" s="251" t="s">
        <v>620</v>
      </c>
      <c r="D3728" s="251" t="s">
        <v>9</v>
      </c>
      <c r="E3728" s="251" t="s">
        <v>10</v>
      </c>
      <c r="F3728" s="251">
        <v>3500</v>
      </c>
      <c r="G3728" s="251">
        <f t="shared" si="59"/>
        <v>17500</v>
      </c>
      <c r="H3728" s="251">
        <v>5</v>
      </c>
      <c r="I3728" s="23"/>
      <c r="P3728"/>
      <c r="Q3728"/>
      <c r="R3728"/>
      <c r="S3728"/>
      <c r="T3728"/>
      <c r="U3728"/>
      <c r="V3728"/>
      <c r="W3728"/>
      <c r="X3728"/>
    </row>
    <row r="3729" spans="1:24" ht="40.5" x14ac:dyDescent="0.25">
      <c r="A3729" s="251">
        <v>4261</v>
      </c>
      <c r="B3729" s="251" t="s">
        <v>4439</v>
      </c>
      <c r="C3729" s="251" t="s">
        <v>1502</v>
      </c>
      <c r="D3729" s="251" t="s">
        <v>9</v>
      </c>
      <c r="E3729" s="251" t="s">
        <v>10</v>
      </c>
      <c r="F3729" s="251">
        <v>2800</v>
      </c>
      <c r="G3729" s="251">
        <f t="shared" si="59"/>
        <v>8400</v>
      </c>
      <c r="H3729" s="251">
        <v>3</v>
      </c>
      <c r="I3729" s="23"/>
      <c r="P3729"/>
      <c r="Q3729"/>
      <c r="R3729"/>
      <c r="S3729"/>
      <c r="T3729"/>
      <c r="U3729"/>
      <c r="V3729"/>
      <c r="W3729"/>
      <c r="X3729"/>
    </row>
    <row r="3730" spans="1:24" x14ac:dyDescent="0.25">
      <c r="A3730" s="251">
        <v>4261</v>
      </c>
      <c r="B3730" s="251" t="s">
        <v>4440</v>
      </c>
      <c r="C3730" s="251" t="s">
        <v>4441</v>
      </c>
      <c r="D3730" s="251" t="s">
        <v>9</v>
      </c>
      <c r="E3730" s="251" t="s">
        <v>10</v>
      </c>
      <c r="F3730" s="251">
        <v>2500</v>
      </c>
      <c r="G3730" s="251">
        <f t="shared" si="59"/>
        <v>50000</v>
      </c>
      <c r="H3730" s="251">
        <v>20</v>
      </c>
      <c r="I3730" s="23"/>
      <c r="P3730"/>
      <c r="Q3730"/>
      <c r="R3730"/>
      <c r="S3730"/>
      <c r="T3730"/>
      <c r="U3730"/>
      <c r="V3730"/>
      <c r="W3730"/>
      <c r="X3730"/>
    </row>
    <row r="3731" spans="1:24" x14ac:dyDescent="0.25">
      <c r="A3731" s="251">
        <v>4261</v>
      </c>
      <c r="B3731" s="251" t="s">
        <v>4442</v>
      </c>
      <c r="C3731" s="251" t="s">
        <v>601</v>
      </c>
      <c r="D3731" s="251" t="s">
        <v>9</v>
      </c>
      <c r="E3731" s="251" t="s">
        <v>10</v>
      </c>
      <c r="F3731" s="251">
        <v>200</v>
      </c>
      <c r="G3731" s="251">
        <f t="shared" si="59"/>
        <v>13000</v>
      </c>
      <c r="H3731" s="251">
        <v>65</v>
      </c>
      <c r="I3731" s="23"/>
      <c r="P3731"/>
      <c r="Q3731"/>
      <c r="R3731"/>
      <c r="S3731"/>
      <c r="T3731"/>
      <c r="U3731"/>
      <c r="V3731"/>
      <c r="W3731"/>
      <c r="X3731"/>
    </row>
    <row r="3732" spans="1:24" x14ac:dyDescent="0.25">
      <c r="A3732" s="251">
        <v>4261</v>
      </c>
      <c r="B3732" s="251" t="s">
        <v>4443</v>
      </c>
      <c r="C3732" s="251" t="s">
        <v>633</v>
      </c>
      <c r="D3732" s="251" t="s">
        <v>9</v>
      </c>
      <c r="E3732" s="251" t="s">
        <v>564</v>
      </c>
      <c r="F3732" s="251">
        <v>350</v>
      </c>
      <c r="G3732" s="251">
        <f t="shared" si="59"/>
        <v>22750</v>
      </c>
      <c r="H3732" s="251">
        <v>65</v>
      </c>
      <c r="I3732" s="23"/>
      <c r="P3732"/>
      <c r="Q3732"/>
      <c r="R3732"/>
      <c r="S3732"/>
      <c r="T3732"/>
      <c r="U3732"/>
      <c r="V3732"/>
      <c r="W3732"/>
      <c r="X3732"/>
    </row>
    <row r="3733" spans="1:24" x14ac:dyDescent="0.25">
      <c r="A3733" s="251">
        <v>4261</v>
      </c>
      <c r="B3733" s="251" t="s">
        <v>4444</v>
      </c>
      <c r="C3733" s="251" t="s">
        <v>627</v>
      </c>
      <c r="D3733" s="251" t="s">
        <v>9</v>
      </c>
      <c r="E3733" s="251" t="s">
        <v>564</v>
      </c>
      <c r="F3733" s="251">
        <v>500</v>
      </c>
      <c r="G3733" s="251">
        <f t="shared" si="59"/>
        <v>15000</v>
      </c>
      <c r="H3733" s="251">
        <v>30</v>
      </c>
      <c r="I3733" s="23"/>
      <c r="P3733"/>
      <c r="Q3733"/>
      <c r="R3733"/>
      <c r="S3733"/>
      <c r="T3733"/>
      <c r="U3733"/>
      <c r="V3733"/>
      <c r="W3733"/>
      <c r="X3733"/>
    </row>
    <row r="3734" spans="1:24" x14ac:dyDescent="0.25">
      <c r="A3734" s="251">
        <v>4261</v>
      </c>
      <c r="B3734" s="251" t="s">
        <v>4445</v>
      </c>
      <c r="C3734" s="251" t="s">
        <v>589</v>
      </c>
      <c r="D3734" s="251" t="s">
        <v>9</v>
      </c>
      <c r="E3734" s="251" t="s">
        <v>10</v>
      </c>
      <c r="F3734" s="251">
        <v>200</v>
      </c>
      <c r="G3734" s="251">
        <f t="shared" si="59"/>
        <v>6000</v>
      </c>
      <c r="H3734" s="251">
        <v>30</v>
      </c>
      <c r="I3734" s="23"/>
      <c r="P3734"/>
      <c r="Q3734"/>
      <c r="R3734"/>
      <c r="S3734"/>
      <c r="T3734"/>
      <c r="U3734"/>
      <c r="V3734"/>
      <c r="W3734"/>
      <c r="X3734"/>
    </row>
    <row r="3735" spans="1:24" ht="27" x14ac:dyDescent="0.25">
      <c r="A3735" s="251">
        <v>4261</v>
      </c>
      <c r="B3735" s="251" t="s">
        <v>4446</v>
      </c>
      <c r="C3735" s="251" t="s">
        <v>2897</v>
      </c>
      <c r="D3735" s="251" t="s">
        <v>9</v>
      </c>
      <c r="E3735" s="251" t="s">
        <v>877</v>
      </c>
      <c r="F3735" s="251">
        <v>100</v>
      </c>
      <c r="G3735" s="251">
        <f t="shared" ref="G3735" si="60">+F3735*H3735</f>
        <v>10000</v>
      </c>
      <c r="H3735" s="251">
        <v>100</v>
      </c>
      <c r="I3735" s="23"/>
      <c r="P3735"/>
      <c r="Q3735"/>
      <c r="R3735"/>
      <c r="S3735"/>
      <c r="T3735"/>
      <c r="U3735"/>
      <c r="V3735"/>
      <c r="W3735"/>
      <c r="X3735"/>
    </row>
    <row r="3736" spans="1:24" x14ac:dyDescent="0.25">
      <c r="A3736" s="251">
        <v>5122</v>
      </c>
      <c r="B3736" s="251" t="s">
        <v>3966</v>
      </c>
      <c r="C3736" s="251" t="s">
        <v>2136</v>
      </c>
      <c r="D3736" s="251" t="s">
        <v>9</v>
      </c>
      <c r="E3736" s="251" t="s">
        <v>10</v>
      </c>
      <c r="F3736" s="251">
        <v>358000</v>
      </c>
      <c r="G3736" s="251">
        <f>+F3736*H3736</f>
        <v>358000</v>
      </c>
      <c r="H3736" s="251">
        <v>1</v>
      </c>
      <c r="I3736" s="23"/>
      <c r="P3736"/>
      <c r="Q3736"/>
      <c r="R3736"/>
      <c r="S3736"/>
      <c r="T3736"/>
      <c r="U3736"/>
      <c r="V3736"/>
      <c r="W3736"/>
      <c r="X3736"/>
    </row>
    <row r="3737" spans="1:24" ht="27" x14ac:dyDescent="0.25">
      <c r="A3737" s="251">
        <v>5122</v>
      </c>
      <c r="B3737" s="251" t="s">
        <v>3967</v>
      </c>
      <c r="C3737" s="251" t="s">
        <v>3872</v>
      </c>
      <c r="D3737" s="251" t="s">
        <v>9</v>
      </c>
      <c r="E3737" s="251" t="s">
        <v>10</v>
      </c>
      <c r="F3737" s="251">
        <v>260000</v>
      </c>
      <c r="G3737" s="251">
        <f t="shared" ref="G3737:G3761" si="61">+F3737*H3737</f>
        <v>2080000</v>
      </c>
      <c r="H3737" s="251">
        <v>8</v>
      </c>
      <c r="I3737" s="23"/>
      <c r="P3737"/>
      <c r="Q3737"/>
      <c r="R3737"/>
      <c r="S3737"/>
      <c r="T3737"/>
      <c r="U3737"/>
      <c r="V3737"/>
      <c r="W3737"/>
      <c r="X3737"/>
    </row>
    <row r="3738" spans="1:24" x14ac:dyDescent="0.25">
      <c r="A3738" s="251">
        <v>5122</v>
      </c>
      <c r="B3738" s="251" t="s">
        <v>3968</v>
      </c>
      <c r="C3738" s="251" t="s">
        <v>432</v>
      </c>
      <c r="D3738" s="251" t="s">
        <v>9</v>
      </c>
      <c r="E3738" s="251" t="s">
        <v>10</v>
      </c>
      <c r="F3738" s="251">
        <v>35000</v>
      </c>
      <c r="G3738" s="251">
        <f t="shared" si="61"/>
        <v>350000</v>
      </c>
      <c r="H3738" s="251">
        <v>10</v>
      </c>
      <c r="I3738" s="23"/>
      <c r="P3738"/>
      <c r="Q3738"/>
      <c r="R3738"/>
      <c r="S3738"/>
      <c r="T3738"/>
      <c r="U3738"/>
      <c r="V3738"/>
      <c r="W3738"/>
      <c r="X3738"/>
    </row>
    <row r="3739" spans="1:24" x14ac:dyDescent="0.25">
      <c r="A3739" s="251">
        <v>5122</v>
      </c>
      <c r="B3739" s="251" t="s">
        <v>3969</v>
      </c>
      <c r="C3739" s="251" t="s">
        <v>432</v>
      </c>
      <c r="D3739" s="251" t="s">
        <v>9</v>
      </c>
      <c r="E3739" s="251" t="s">
        <v>10</v>
      </c>
      <c r="F3739" s="251">
        <v>25000</v>
      </c>
      <c r="G3739" s="251">
        <f t="shared" si="61"/>
        <v>250000</v>
      </c>
      <c r="H3739" s="251">
        <v>10</v>
      </c>
      <c r="I3739" s="23"/>
      <c r="P3739"/>
      <c r="Q3739"/>
      <c r="R3739"/>
      <c r="S3739"/>
      <c r="T3739"/>
      <c r="U3739"/>
      <c r="V3739"/>
      <c r="W3739"/>
      <c r="X3739"/>
    </row>
    <row r="3740" spans="1:24" ht="27" x14ac:dyDescent="0.25">
      <c r="A3740" s="251">
        <v>5122</v>
      </c>
      <c r="B3740" s="251" t="s">
        <v>3970</v>
      </c>
      <c r="C3740" s="251" t="s">
        <v>3971</v>
      </c>
      <c r="D3740" s="251" t="s">
        <v>9</v>
      </c>
      <c r="E3740" s="251" t="s">
        <v>10</v>
      </c>
      <c r="F3740" s="251">
        <v>120</v>
      </c>
      <c r="G3740" s="251">
        <f t="shared" si="61"/>
        <v>3000</v>
      </c>
      <c r="H3740" s="251">
        <v>25</v>
      </c>
      <c r="I3740" s="23"/>
      <c r="P3740"/>
      <c r="Q3740"/>
      <c r="R3740"/>
      <c r="S3740"/>
      <c r="T3740"/>
      <c r="U3740"/>
      <c r="V3740"/>
      <c r="W3740"/>
      <c r="X3740"/>
    </row>
    <row r="3741" spans="1:24" ht="27" x14ac:dyDescent="0.25">
      <c r="A3741" s="251">
        <v>5122</v>
      </c>
      <c r="B3741" s="251" t="s">
        <v>3972</v>
      </c>
      <c r="C3741" s="251" t="s">
        <v>3973</v>
      </c>
      <c r="D3741" s="251" t="s">
        <v>9</v>
      </c>
      <c r="E3741" s="251" t="s">
        <v>10</v>
      </c>
      <c r="F3741" s="251">
        <v>150</v>
      </c>
      <c r="G3741" s="251">
        <f t="shared" si="61"/>
        <v>4800</v>
      </c>
      <c r="H3741" s="251">
        <v>32</v>
      </c>
      <c r="I3741" s="23"/>
      <c r="P3741"/>
      <c r="Q3741"/>
      <c r="R3741"/>
      <c r="S3741"/>
      <c r="T3741"/>
      <c r="U3741"/>
      <c r="V3741"/>
      <c r="W3741"/>
      <c r="X3741"/>
    </row>
    <row r="3742" spans="1:24" x14ac:dyDescent="0.25">
      <c r="A3742" s="251">
        <v>5122</v>
      </c>
      <c r="B3742" s="251" t="s">
        <v>3974</v>
      </c>
      <c r="C3742" s="251" t="s">
        <v>3975</v>
      </c>
      <c r="D3742" s="251" t="s">
        <v>9</v>
      </c>
      <c r="E3742" s="251" t="s">
        <v>10</v>
      </c>
      <c r="F3742" s="251">
        <v>8000</v>
      </c>
      <c r="G3742" s="251">
        <f t="shared" si="61"/>
        <v>48000</v>
      </c>
      <c r="H3742" s="251">
        <v>6</v>
      </c>
      <c r="I3742" s="23"/>
      <c r="P3742"/>
      <c r="Q3742"/>
      <c r="R3742"/>
      <c r="S3742"/>
      <c r="T3742"/>
      <c r="U3742"/>
      <c r="V3742"/>
      <c r="W3742"/>
      <c r="X3742"/>
    </row>
    <row r="3743" spans="1:24" x14ac:dyDescent="0.25">
      <c r="A3743" s="251">
        <v>5122</v>
      </c>
      <c r="B3743" s="251" t="s">
        <v>3976</v>
      </c>
      <c r="C3743" s="251" t="s">
        <v>3977</v>
      </c>
      <c r="D3743" s="251" t="s">
        <v>9</v>
      </c>
      <c r="E3743" s="251" t="s">
        <v>10</v>
      </c>
      <c r="F3743" s="251">
        <v>5000</v>
      </c>
      <c r="G3743" s="251">
        <f t="shared" si="61"/>
        <v>50000</v>
      </c>
      <c r="H3743" s="251">
        <v>10</v>
      </c>
      <c r="I3743" s="23"/>
      <c r="P3743"/>
      <c r="Q3743"/>
      <c r="R3743"/>
      <c r="S3743"/>
      <c r="T3743"/>
      <c r="U3743"/>
      <c r="V3743"/>
      <c r="W3743"/>
      <c r="X3743"/>
    </row>
    <row r="3744" spans="1:24" x14ac:dyDescent="0.25">
      <c r="A3744" s="251">
        <v>5122</v>
      </c>
      <c r="B3744" s="251" t="s">
        <v>3978</v>
      </c>
      <c r="C3744" s="251" t="s">
        <v>3977</v>
      </c>
      <c r="D3744" s="251" t="s">
        <v>9</v>
      </c>
      <c r="E3744" s="251" t="s">
        <v>10</v>
      </c>
      <c r="F3744" s="251">
        <v>3000</v>
      </c>
      <c r="G3744" s="251">
        <f t="shared" si="61"/>
        <v>60000</v>
      </c>
      <c r="H3744" s="251">
        <v>20</v>
      </c>
      <c r="I3744" s="23"/>
      <c r="P3744"/>
      <c r="Q3744"/>
      <c r="R3744"/>
      <c r="S3744"/>
      <c r="T3744"/>
      <c r="U3744"/>
      <c r="V3744"/>
      <c r="W3744"/>
      <c r="X3744"/>
    </row>
    <row r="3745" spans="1:24" x14ac:dyDescent="0.25">
      <c r="A3745" s="251">
        <v>5122</v>
      </c>
      <c r="B3745" s="251" t="s">
        <v>3979</v>
      </c>
      <c r="C3745" s="251" t="s">
        <v>3980</v>
      </c>
      <c r="D3745" s="251" t="s">
        <v>9</v>
      </c>
      <c r="E3745" s="251" t="s">
        <v>10</v>
      </c>
      <c r="F3745" s="251">
        <v>8000</v>
      </c>
      <c r="G3745" s="251">
        <f t="shared" si="61"/>
        <v>80000</v>
      </c>
      <c r="H3745" s="251">
        <v>10</v>
      </c>
      <c r="I3745" s="23"/>
      <c r="P3745"/>
      <c r="Q3745"/>
      <c r="R3745"/>
      <c r="S3745"/>
      <c r="T3745"/>
      <c r="U3745"/>
      <c r="V3745"/>
      <c r="W3745"/>
      <c r="X3745"/>
    </row>
    <row r="3746" spans="1:24" x14ac:dyDescent="0.25">
      <c r="A3746" s="251">
        <v>5122</v>
      </c>
      <c r="B3746" s="251" t="s">
        <v>3981</v>
      </c>
      <c r="C3746" s="251" t="s">
        <v>3982</v>
      </c>
      <c r="D3746" s="251" t="s">
        <v>9</v>
      </c>
      <c r="E3746" s="251" t="s">
        <v>10</v>
      </c>
      <c r="F3746" s="251">
        <v>6000</v>
      </c>
      <c r="G3746" s="251">
        <f t="shared" si="61"/>
        <v>30000</v>
      </c>
      <c r="H3746" s="251">
        <v>5</v>
      </c>
      <c r="I3746" s="23"/>
      <c r="P3746"/>
      <c r="Q3746"/>
      <c r="R3746"/>
      <c r="S3746"/>
      <c r="T3746"/>
      <c r="U3746"/>
      <c r="V3746"/>
      <c r="W3746"/>
      <c r="X3746"/>
    </row>
    <row r="3747" spans="1:24" x14ac:dyDescent="0.25">
      <c r="A3747" s="251">
        <v>5122</v>
      </c>
      <c r="B3747" s="251" t="s">
        <v>3983</v>
      </c>
      <c r="C3747" s="251" t="s">
        <v>1496</v>
      </c>
      <c r="D3747" s="251" t="s">
        <v>9</v>
      </c>
      <c r="E3747" s="251" t="s">
        <v>10</v>
      </c>
      <c r="F3747" s="251">
        <v>3000</v>
      </c>
      <c r="G3747" s="251">
        <f t="shared" si="61"/>
        <v>75000</v>
      </c>
      <c r="H3747" s="251">
        <v>25</v>
      </c>
      <c r="I3747" s="23"/>
      <c r="P3747"/>
      <c r="Q3747"/>
      <c r="R3747"/>
      <c r="S3747"/>
      <c r="T3747"/>
      <c r="U3747"/>
      <c r="V3747"/>
      <c r="W3747"/>
      <c r="X3747"/>
    </row>
    <row r="3748" spans="1:24" x14ac:dyDescent="0.25">
      <c r="A3748" s="251">
        <v>5122</v>
      </c>
      <c r="B3748" s="251" t="s">
        <v>3984</v>
      </c>
      <c r="C3748" s="251" t="s">
        <v>2316</v>
      </c>
      <c r="D3748" s="251" t="s">
        <v>9</v>
      </c>
      <c r="E3748" s="251" t="s">
        <v>10</v>
      </c>
      <c r="F3748" s="251">
        <v>5000</v>
      </c>
      <c r="G3748" s="251">
        <f t="shared" si="61"/>
        <v>50000</v>
      </c>
      <c r="H3748" s="251">
        <v>10</v>
      </c>
      <c r="I3748" s="23"/>
      <c r="P3748"/>
      <c r="Q3748"/>
      <c r="R3748"/>
      <c r="S3748"/>
      <c r="T3748"/>
      <c r="U3748"/>
      <c r="V3748"/>
      <c r="W3748"/>
      <c r="X3748"/>
    </row>
    <row r="3749" spans="1:24" x14ac:dyDescent="0.25">
      <c r="A3749" s="251">
        <v>5122</v>
      </c>
      <c r="B3749" s="251" t="s">
        <v>3985</v>
      </c>
      <c r="C3749" s="251" t="s">
        <v>2316</v>
      </c>
      <c r="D3749" s="251" t="s">
        <v>9</v>
      </c>
      <c r="E3749" s="251" t="s">
        <v>10</v>
      </c>
      <c r="F3749" s="251">
        <v>9400</v>
      </c>
      <c r="G3749" s="251">
        <f t="shared" si="61"/>
        <v>75200</v>
      </c>
      <c r="H3749" s="251">
        <v>8</v>
      </c>
      <c r="I3749" s="23"/>
      <c r="P3749"/>
      <c r="Q3749"/>
      <c r="R3749"/>
      <c r="S3749"/>
      <c r="T3749"/>
      <c r="U3749"/>
      <c r="V3749"/>
      <c r="W3749"/>
      <c r="X3749"/>
    </row>
    <row r="3750" spans="1:24" x14ac:dyDescent="0.25">
      <c r="A3750" s="251">
        <v>5122</v>
      </c>
      <c r="B3750" s="251" t="s">
        <v>3986</v>
      </c>
      <c r="C3750" s="251" t="s">
        <v>434</v>
      </c>
      <c r="D3750" s="251" t="s">
        <v>9</v>
      </c>
      <c r="E3750" s="251" t="s">
        <v>10</v>
      </c>
      <c r="F3750" s="251">
        <v>90000</v>
      </c>
      <c r="G3750" s="251">
        <f t="shared" si="61"/>
        <v>990000</v>
      </c>
      <c r="H3750" s="251">
        <v>11</v>
      </c>
      <c r="I3750" s="23"/>
      <c r="P3750"/>
      <c r="Q3750"/>
      <c r="R3750"/>
      <c r="S3750"/>
      <c r="T3750"/>
      <c r="U3750"/>
      <c r="V3750"/>
      <c r="W3750"/>
      <c r="X3750"/>
    </row>
    <row r="3751" spans="1:24" ht="40.5" x14ac:dyDescent="0.25">
      <c r="A3751" s="251">
        <v>5122</v>
      </c>
      <c r="B3751" s="251" t="s">
        <v>3987</v>
      </c>
      <c r="C3751" s="251" t="s">
        <v>3867</v>
      </c>
      <c r="D3751" s="251" t="s">
        <v>9</v>
      </c>
      <c r="E3751" s="251" t="s">
        <v>10</v>
      </c>
      <c r="F3751" s="251">
        <v>50000</v>
      </c>
      <c r="G3751" s="251">
        <f t="shared" si="61"/>
        <v>50000</v>
      </c>
      <c r="H3751" s="251">
        <v>1</v>
      </c>
      <c r="I3751" s="23"/>
      <c r="P3751"/>
      <c r="Q3751"/>
      <c r="R3751"/>
      <c r="S3751"/>
      <c r="T3751"/>
      <c r="U3751"/>
      <c r="V3751"/>
      <c r="W3751"/>
      <c r="X3751"/>
    </row>
    <row r="3752" spans="1:24" ht="27" x14ac:dyDescent="0.25">
      <c r="A3752" s="251">
        <v>5122</v>
      </c>
      <c r="B3752" s="251" t="s">
        <v>3988</v>
      </c>
      <c r="C3752" s="251" t="s">
        <v>438</v>
      </c>
      <c r="D3752" s="251" t="s">
        <v>9</v>
      </c>
      <c r="E3752" s="251" t="s">
        <v>10</v>
      </c>
      <c r="F3752" s="251">
        <v>150000</v>
      </c>
      <c r="G3752" s="251">
        <f t="shared" si="61"/>
        <v>1800000</v>
      </c>
      <c r="H3752" s="251">
        <v>12</v>
      </c>
      <c r="I3752" s="23"/>
      <c r="P3752"/>
      <c r="Q3752"/>
      <c r="R3752"/>
      <c r="S3752"/>
      <c r="T3752"/>
      <c r="U3752"/>
      <c r="V3752"/>
      <c r="W3752"/>
      <c r="X3752"/>
    </row>
    <row r="3753" spans="1:24" ht="27" x14ac:dyDescent="0.25">
      <c r="A3753" s="251">
        <v>5122</v>
      </c>
      <c r="B3753" s="251" t="s">
        <v>3989</v>
      </c>
      <c r="C3753" s="251" t="s">
        <v>19</v>
      </c>
      <c r="D3753" s="251" t="s">
        <v>9</v>
      </c>
      <c r="E3753" s="251" t="s">
        <v>10</v>
      </c>
      <c r="F3753" s="251">
        <v>27000</v>
      </c>
      <c r="G3753" s="251">
        <f t="shared" si="61"/>
        <v>324000</v>
      </c>
      <c r="H3753" s="251">
        <v>12</v>
      </c>
      <c r="I3753" s="23"/>
      <c r="P3753"/>
      <c r="Q3753"/>
      <c r="R3753"/>
      <c r="S3753"/>
      <c r="T3753"/>
      <c r="U3753"/>
      <c r="V3753"/>
      <c r="W3753"/>
      <c r="X3753"/>
    </row>
    <row r="3754" spans="1:24" ht="40.5" x14ac:dyDescent="0.25">
      <c r="A3754" s="251">
        <v>5122</v>
      </c>
      <c r="B3754" s="251" t="s">
        <v>3990</v>
      </c>
      <c r="C3754" s="251" t="s">
        <v>3991</v>
      </c>
      <c r="D3754" s="251" t="s">
        <v>9</v>
      </c>
      <c r="E3754" s="251" t="s">
        <v>10</v>
      </c>
      <c r="F3754" s="251">
        <v>1000000</v>
      </c>
      <c r="G3754" s="251">
        <f t="shared" si="61"/>
        <v>1000000</v>
      </c>
      <c r="H3754" s="251">
        <v>1</v>
      </c>
      <c r="I3754" s="23"/>
      <c r="P3754"/>
      <c r="Q3754"/>
      <c r="R3754"/>
      <c r="S3754"/>
      <c r="T3754"/>
      <c r="U3754"/>
      <c r="V3754"/>
      <c r="W3754"/>
      <c r="X3754"/>
    </row>
    <row r="3755" spans="1:24" x14ac:dyDescent="0.25">
      <c r="A3755" s="251">
        <v>5122</v>
      </c>
      <c r="B3755" s="251" t="s">
        <v>3992</v>
      </c>
      <c r="C3755" s="251" t="s">
        <v>440</v>
      </c>
      <c r="D3755" s="251" t="s">
        <v>9</v>
      </c>
      <c r="E3755" s="251" t="s">
        <v>10</v>
      </c>
      <c r="F3755" s="251">
        <v>7000</v>
      </c>
      <c r="G3755" s="251">
        <f t="shared" si="61"/>
        <v>105000</v>
      </c>
      <c r="H3755" s="251">
        <v>15</v>
      </c>
      <c r="I3755" s="23"/>
      <c r="P3755"/>
      <c r="Q3755"/>
      <c r="R3755"/>
      <c r="S3755"/>
      <c r="T3755"/>
      <c r="U3755"/>
      <c r="V3755"/>
      <c r="W3755"/>
      <c r="X3755"/>
    </row>
    <row r="3756" spans="1:24" x14ac:dyDescent="0.25">
      <c r="A3756" s="251">
        <v>5122</v>
      </c>
      <c r="B3756" s="251" t="s">
        <v>3993</v>
      </c>
      <c r="C3756" s="251" t="s">
        <v>440</v>
      </c>
      <c r="D3756" s="251" t="s">
        <v>9</v>
      </c>
      <c r="E3756" s="251" t="s">
        <v>10</v>
      </c>
      <c r="F3756" s="251">
        <v>12000</v>
      </c>
      <c r="G3756" s="251">
        <f t="shared" si="61"/>
        <v>12000</v>
      </c>
      <c r="H3756" s="251">
        <v>1</v>
      </c>
      <c r="I3756" s="23"/>
      <c r="P3756"/>
      <c r="Q3756"/>
      <c r="R3756"/>
      <c r="S3756"/>
      <c r="T3756"/>
      <c r="U3756"/>
      <c r="V3756"/>
      <c r="W3756"/>
      <c r="X3756"/>
    </row>
    <row r="3757" spans="1:24" x14ac:dyDescent="0.25">
      <c r="A3757" s="251">
        <v>5122</v>
      </c>
      <c r="B3757" s="251" t="s">
        <v>3994</v>
      </c>
      <c r="C3757" s="251" t="s">
        <v>2677</v>
      </c>
      <c r="D3757" s="251" t="s">
        <v>9</v>
      </c>
      <c r="E3757" s="251" t="s">
        <v>10</v>
      </c>
      <c r="F3757" s="251">
        <v>25000</v>
      </c>
      <c r="G3757" s="251">
        <f t="shared" si="61"/>
        <v>150000</v>
      </c>
      <c r="H3757" s="251">
        <v>6</v>
      </c>
      <c r="I3757" s="23"/>
      <c r="P3757"/>
      <c r="Q3757"/>
      <c r="R3757"/>
      <c r="S3757"/>
      <c r="T3757"/>
      <c r="U3757"/>
      <c r="V3757"/>
      <c r="W3757"/>
      <c r="X3757"/>
    </row>
    <row r="3758" spans="1:24" x14ac:dyDescent="0.25">
      <c r="A3758" s="251">
        <v>5122</v>
      </c>
      <c r="B3758" s="251" t="s">
        <v>3995</v>
      </c>
      <c r="C3758" s="251" t="s">
        <v>3996</v>
      </c>
      <c r="D3758" s="251" t="s">
        <v>9</v>
      </c>
      <c r="E3758" s="251" t="s">
        <v>10</v>
      </c>
      <c r="F3758" s="251">
        <v>210000</v>
      </c>
      <c r="G3758" s="251">
        <f t="shared" si="61"/>
        <v>210000</v>
      </c>
      <c r="H3758" s="251">
        <v>1</v>
      </c>
      <c r="I3758" s="23"/>
      <c r="P3758"/>
      <c r="Q3758"/>
      <c r="R3758"/>
      <c r="S3758"/>
      <c r="T3758"/>
      <c r="U3758"/>
      <c r="V3758"/>
      <c r="W3758"/>
      <c r="X3758"/>
    </row>
    <row r="3759" spans="1:24" x14ac:dyDescent="0.25">
      <c r="A3759" s="251">
        <v>5122</v>
      </c>
      <c r="B3759" s="251" t="s">
        <v>3997</v>
      </c>
      <c r="C3759" s="251" t="s">
        <v>2683</v>
      </c>
      <c r="D3759" s="251" t="s">
        <v>9</v>
      </c>
      <c r="E3759" s="251" t="s">
        <v>10</v>
      </c>
      <c r="F3759" s="251">
        <v>80000</v>
      </c>
      <c r="G3759" s="251">
        <f t="shared" si="61"/>
        <v>400000</v>
      </c>
      <c r="H3759" s="251">
        <v>5</v>
      </c>
      <c r="I3759" s="23"/>
      <c r="P3759"/>
      <c r="Q3759"/>
      <c r="R3759"/>
      <c r="S3759"/>
      <c r="T3759"/>
      <c r="U3759"/>
      <c r="V3759"/>
      <c r="W3759"/>
      <c r="X3759"/>
    </row>
    <row r="3760" spans="1:24" x14ac:dyDescent="0.25">
      <c r="A3760" s="251">
        <v>5122</v>
      </c>
      <c r="B3760" s="251" t="s">
        <v>3998</v>
      </c>
      <c r="C3760" s="251" t="s">
        <v>1372</v>
      </c>
      <c r="D3760" s="251" t="s">
        <v>9</v>
      </c>
      <c r="E3760" s="251" t="s">
        <v>10</v>
      </c>
      <c r="F3760" s="251">
        <v>140000</v>
      </c>
      <c r="G3760" s="251">
        <f t="shared" si="61"/>
        <v>140000</v>
      </c>
      <c r="H3760" s="251">
        <v>1</v>
      </c>
      <c r="I3760" s="23"/>
      <c r="P3760"/>
      <c r="Q3760"/>
      <c r="R3760"/>
      <c r="S3760"/>
      <c r="T3760"/>
      <c r="U3760"/>
      <c r="V3760"/>
      <c r="W3760"/>
      <c r="X3760"/>
    </row>
    <row r="3761" spans="1:24" x14ac:dyDescent="0.25">
      <c r="A3761" s="251">
        <v>5122</v>
      </c>
      <c r="B3761" s="251" t="s">
        <v>3999</v>
      </c>
      <c r="C3761" s="251" t="s">
        <v>3274</v>
      </c>
      <c r="D3761" s="251" t="s">
        <v>9</v>
      </c>
      <c r="E3761" s="251" t="s">
        <v>10</v>
      </c>
      <c r="F3761" s="251">
        <v>50000</v>
      </c>
      <c r="G3761" s="251">
        <f t="shared" si="61"/>
        <v>50000</v>
      </c>
      <c r="H3761" s="251">
        <v>1</v>
      </c>
      <c r="I3761" s="23"/>
      <c r="P3761"/>
      <c r="Q3761"/>
      <c r="R3761"/>
      <c r="S3761"/>
      <c r="T3761"/>
      <c r="U3761"/>
      <c r="V3761"/>
      <c r="W3761"/>
      <c r="X3761"/>
    </row>
    <row r="3762" spans="1:24" x14ac:dyDescent="0.25">
      <c r="A3762" s="251">
        <v>5122</v>
      </c>
      <c r="B3762" s="251" t="s">
        <v>3958</v>
      </c>
      <c r="C3762" s="251" t="s">
        <v>2344</v>
      </c>
      <c r="D3762" s="251" t="s">
        <v>9</v>
      </c>
      <c r="E3762" s="251" t="s">
        <v>10</v>
      </c>
      <c r="F3762" s="251">
        <v>29000</v>
      </c>
      <c r="G3762" s="251">
        <f>+F3762*H3762</f>
        <v>290000</v>
      </c>
      <c r="H3762" s="251">
        <v>10</v>
      </c>
      <c r="I3762" s="23"/>
      <c r="P3762"/>
      <c r="Q3762"/>
      <c r="R3762"/>
      <c r="S3762"/>
      <c r="T3762"/>
      <c r="U3762"/>
      <c r="V3762"/>
      <c r="W3762"/>
      <c r="X3762"/>
    </row>
    <row r="3763" spans="1:24" x14ac:dyDescent="0.25">
      <c r="A3763" s="251">
        <v>5122</v>
      </c>
      <c r="B3763" s="251" t="s">
        <v>3959</v>
      </c>
      <c r="C3763" s="251" t="s">
        <v>2344</v>
      </c>
      <c r="D3763" s="251" t="s">
        <v>9</v>
      </c>
      <c r="E3763" s="251" t="s">
        <v>10</v>
      </c>
      <c r="F3763" s="251">
        <v>16000</v>
      </c>
      <c r="G3763" s="251">
        <f t="shared" ref="G3763:G3769" si="62">+F3763*H3763</f>
        <v>320000</v>
      </c>
      <c r="H3763" s="251">
        <v>20</v>
      </c>
      <c r="I3763" s="23"/>
      <c r="P3763"/>
      <c r="Q3763"/>
      <c r="R3763"/>
      <c r="S3763"/>
      <c r="T3763"/>
      <c r="U3763"/>
      <c r="V3763"/>
      <c r="W3763"/>
      <c r="X3763"/>
    </row>
    <row r="3764" spans="1:24" x14ac:dyDescent="0.25">
      <c r="A3764" s="251">
        <v>5122</v>
      </c>
      <c r="B3764" s="251" t="s">
        <v>3960</v>
      </c>
      <c r="C3764" s="251" t="s">
        <v>2344</v>
      </c>
      <c r="D3764" s="251" t="s">
        <v>9</v>
      </c>
      <c r="E3764" s="251" t="s">
        <v>10</v>
      </c>
      <c r="F3764" s="251">
        <v>120000</v>
      </c>
      <c r="G3764" s="251">
        <f t="shared" si="62"/>
        <v>120000</v>
      </c>
      <c r="H3764" s="251">
        <v>1</v>
      </c>
      <c r="I3764" s="23"/>
      <c r="P3764"/>
      <c r="Q3764"/>
      <c r="R3764"/>
      <c r="S3764"/>
      <c r="T3764"/>
      <c r="U3764"/>
      <c r="V3764"/>
      <c r="W3764"/>
      <c r="X3764"/>
    </row>
    <row r="3765" spans="1:24" x14ac:dyDescent="0.25">
      <c r="A3765" s="251">
        <v>5122</v>
      </c>
      <c r="B3765" s="251" t="s">
        <v>3961</v>
      </c>
      <c r="C3765" s="251" t="s">
        <v>3453</v>
      </c>
      <c r="D3765" s="251" t="s">
        <v>9</v>
      </c>
      <c r="E3765" s="251" t="s">
        <v>10</v>
      </c>
      <c r="F3765" s="251">
        <v>120000</v>
      </c>
      <c r="G3765" s="251">
        <f t="shared" si="62"/>
        <v>120000</v>
      </c>
      <c r="H3765" s="251">
        <v>1</v>
      </c>
      <c r="I3765" s="23"/>
      <c r="P3765"/>
      <c r="Q3765"/>
      <c r="R3765"/>
      <c r="S3765"/>
      <c r="T3765"/>
      <c r="U3765"/>
      <c r="V3765"/>
      <c r="W3765"/>
      <c r="X3765"/>
    </row>
    <row r="3766" spans="1:24" x14ac:dyDescent="0.25">
      <c r="A3766" s="251">
        <v>5122</v>
      </c>
      <c r="B3766" s="251" t="s">
        <v>3962</v>
      </c>
      <c r="C3766" s="251" t="s">
        <v>2348</v>
      </c>
      <c r="D3766" s="251" t="s">
        <v>9</v>
      </c>
      <c r="E3766" s="251" t="s">
        <v>10</v>
      </c>
      <c r="F3766" s="251">
        <v>68000</v>
      </c>
      <c r="G3766" s="251">
        <f t="shared" si="62"/>
        <v>68000</v>
      </c>
      <c r="H3766" s="251">
        <v>1</v>
      </c>
      <c r="I3766" s="23"/>
      <c r="P3766"/>
      <c r="Q3766"/>
      <c r="R3766"/>
      <c r="S3766"/>
      <c r="T3766"/>
      <c r="U3766"/>
      <c r="V3766"/>
      <c r="W3766"/>
      <c r="X3766"/>
    </row>
    <row r="3767" spans="1:24" x14ac:dyDescent="0.25">
      <c r="A3767" s="251">
        <v>5122</v>
      </c>
      <c r="B3767" s="251" t="s">
        <v>3963</v>
      </c>
      <c r="C3767" s="251" t="s">
        <v>3466</v>
      </c>
      <c r="D3767" s="251" t="s">
        <v>9</v>
      </c>
      <c r="E3767" s="251" t="s">
        <v>10</v>
      </c>
      <c r="F3767" s="251">
        <v>110000</v>
      </c>
      <c r="G3767" s="251">
        <f t="shared" si="62"/>
        <v>110000</v>
      </c>
      <c r="H3767" s="251">
        <v>1</v>
      </c>
      <c r="I3767" s="23"/>
      <c r="P3767"/>
      <c r="Q3767"/>
      <c r="R3767"/>
      <c r="S3767"/>
      <c r="T3767"/>
      <c r="U3767"/>
      <c r="V3767"/>
      <c r="W3767"/>
      <c r="X3767"/>
    </row>
    <row r="3768" spans="1:24" x14ac:dyDescent="0.25">
      <c r="A3768" s="251">
        <v>5122</v>
      </c>
      <c r="B3768" s="251" t="s">
        <v>3964</v>
      </c>
      <c r="C3768" s="251" t="s">
        <v>3459</v>
      </c>
      <c r="D3768" s="251" t="s">
        <v>9</v>
      </c>
      <c r="E3768" s="251" t="s">
        <v>10</v>
      </c>
      <c r="F3768" s="251">
        <v>52000</v>
      </c>
      <c r="G3768" s="251">
        <f t="shared" si="62"/>
        <v>52000</v>
      </c>
      <c r="H3768" s="251">
        <v>1</v>
      </c>
      <c r="I3768" s="23"/>
      <c r="P3768"/>
      <c r="Q3768"/>
      <c r="R3768"/>
      <c r="S3768"/>
      <c r="T3768"/>
      <c r="U3768"/>
      <c r="V3768"/>
      <c r="W3768"/>
      <c r="X3768"/>
    </row>
    <row r="3769" spans="1:24" x14ac:dyDescent="0.25">
      <c r="A3769" s="251">
        <v>5122</v>
      </c>
      <c r="B3769" s="251" t="s">
        <v>3965</v>
      </c>
      <c r="C3769" s="251" t="s">
        <v>2236</v>
      </c>
      <c r="D3769" s="251" t="s">
        <v>9</v>
      </c>
      <c r="E3769" s="251" t="s">
        <v>876</v>
      </c>
      <c r="F3769" s="251">
        <v>7000</v>
      </c>
      <c r="G3769" s="251">
        <f t="shared" si="62"/>
        <v>175000</v>
      </c>
      <c r="H3769" s="251">
        <v>25</v>
      </c>
      <c r="I3769" s="23"/>
      <c r="P3769"/>
      <c r="Q3769"/>
      <c r="R3769"/>
      <c r="S3769"/>
      <c r="T3769"/>
      <c r="U3769"/>
      <c r="V3769"/>
      <c r="W3769"/>
      <c r="X3769"/>
    </row>
    <row r="3770" spans="1:24" ht="40.5" x14ac:dyDescent="0.25">
      <c r="A3770" s="60">
        <v>4252</v>
      </c>
      <c r="B3770" s="251" t="s">
        <v>984</v>
      </c>
      <c r="C3770" s="251" t="s">
        <v>544</v>
      </c>
      <c r="D3770" s="251" t="s">
        <v>403</v>
      </c>
      <c r="E3770" s="251" t="s">
        <v>14</v>
      </c>
      <c r="F3770" s="251">
        <v>150000</v>
      </c>
      <c r="G3770" s="251">
        <v>150000</v>
      </c>
      <c r="H3770" s="251">
        <v>1</v>
      </c>
      <c r="I3770" s="23"/>
      <c r="P3770"/>
      <c r="Q3770"/>
      <c r="R3770"/>
      <c r="S3770"/>
      <c r="T3770"/>
      <c r="U3770"/>
      <c r="V3770"/>
      <c r="W3770"/>
      <c r="X3770"/>
    </row>
    <row r="3771" spans="1:24" ht="35.25" customHeight="1" x14ac:dyDescent="0.25">
      <c r="A3771" s="251">
        <v>4252</v>
      </c>
      <c r="B3771" s="251" t="s">
        <v>985</v>
      </c>
      <c r="C3771" s="251" t="s">
        <v>544</v>
      </c>
      <c r="D3771" s="251" t="s">
        <v>403</v>
      </c>
      <c r="E3771" s="251" t="s">
        <v>14</v>
      </c>
      <c r="F3771" s="251">
        <v>785000</v>
      </c>
      <c r="G3771" s="251">
        <v>785000</v>
      </c>
      <c r="H3771" s="251">
        <v>1</v>
      </c>
      <c r="I3771" s="23"/>
      <c r="P3771"/>
      <c r="Q3771"/>
      <c r="R3771"/>
      <c r="S3771"/>
      <c r="T3771"/>
      <c r="U3771"/>
      <c r="V3771"/>
      <c r="W3771"/>
      <c r="X3771"/>
    </row>
    <row r="3772" spans="1:24" ht="36" customHeight="1" x14ac:dyDescent="0.25">
      <c r="A3772" s="251">
        <v>4252</v>
      </c>
      <c r="B3772" s="251" t="s">
        <v>986</v>
      </c>
      <c r="C3772" s="251" t="s">
        <v>547</v>
      </c>
      <c r="D3772" s="251" t="s">
        <v>403</v>
      </c>
      <c r="E3772" s="251" t="s">
        <v>14</v>
      </c>
      <c r="F3772" s="251">
        <v>200000</v>
      </c>
      <c r="G3772" s="251">
        <v>200000</v>
      </c>
      <c r="H3772" s="251">
        <v>1</v>
      </c>
      <c r="I3772" s="23"/>
      <c r="P3772"/>
      <c r="Q3772"/>
      <c r="R3772"/>
      <c r="S3772"/>
      <c r="T3772"/>
      <c r="U3772"/>
      <c r="V3772"/>
      <c r="W3772"/>
      <c r="X3772"/>
    </row>
    <row r="3773" spans="1:24" ht="54" x14ac:dyDescent="0.25">
      <c r="A3773" s="251">
        <v>4252</v>
      </c>
      <c r="B3773" s="251" t="s">
        <v>987</v>
      </c>
      <c r="C3773" s="251" t="s">
        <v>550</v>
      </c>
      <c r="D3773" s="251" t="s">
        <v>403</v>
      </c>
      <c r="E3773" s="251" t="s">
        <v>14</v>
      </c>
      <c r="F3773" s="251">
        <v>700000</v>
      </c>
      <c r="G3773" s="251">
        <v>700000</v>
      </c>
      <c r="H3773" s="251">
        <v>1</v>
      </c>
      <c r="I3773" s="23"/>
      <c r="P3773"/>
      <c r="Q3773"/>
      <c r="R3773"/>
      <c r="S3773"/>
      <c r="T3773"/>
      <c r="U3773"/>
      <c r="V3773"/>
      <c r="W3773"/>
      <c r="X3773"/>
    </row>
    <row r="3774" spans="1:24" x14ac:dyDescent="0.25">
      <c r="A3774" s="251">
        <v>4267</v>
      </c>
      <c r="B3774" s="251" t="s">
        <v>982</v>
      </c>
      <c r="C3774" s="251" t="s">
        <v>563</v>
      </c>
      <c r="D3774" s="251" t="s">
        <v>9</v>
      </c>
      <c r="E3774" s="251" t="s">
        <v>11</v>
      </c>
      <c r="F3774" s="251">
        <v>59.94</v>
      </c>
      <c r="G3774" s="251">
        <f>+F3774*H3774</f>
        <v>959040</v>
      </c>
      <c r="H3774" s="251">
        <v>16000</v>
      </c>
      <c r="I3774" s="23"/>
      <c r="P3774"/>
      <c r="Q3774"/>
      <c r="R3774"/>
      <c r="S3774"/>
      <c r="T3774"/>
      <c r="U3774"/>
      <c r="V3774"/>
      <c r="W3774"/>
      <c r="X3774"/>
    </row>
    <row r="3775" spans="1:24" x14ac:dyDescent="0.25">
      <c r="A3775" s="251">
        <v>4267</v>
      </c>
      <c r="B3775" s="251" t="s">
        <v>983</v>
      </c>
      <c r="C3775" s="251" t="s">
        <v>563</v>
      </c>
      <c r="D3775" s="251" t="s">
        <v>9</v>
      </c>
      <c r="E3775" s="251" t="s">
        <v>11</v>
      </c>
      <c r="F3775" s="251">
        <v>200</v>
      </c>
      <c r="G3775" s="251">
        <f t="shared" ref="G3775:G3776" si="63">+F3775*H3775</f>
        <v>200000</v>
      </c>
      <c r="H3775" s="251">
        <v>1000</v>
      </c>
      <c r="I3775" s="23"/>
      <c r="P3775"/>
      <c r="Q3775"/>
      <c r="R3775"/>
      <c r="S3775"/>
      <c r="T3775"/>
      <c r="U3775"/>
      <c r="V3775"/>
      <c r="W3775"/>
      <c r="X3775"/>
    </row>
    <row r="3776" spans="1:24" x14ac:dyDescent="0.25">
      <c r="A3776" s="251">
        <v>4269</v>
      </c>
      <c r="B3776" s="251" t="s">
        <v>672</v>
      </c>
      <c r="C3776" s="251" t="s">
        <v>673</v>
      </c>
      <c r="D3776" s="251" t="s">
        <v>9</v>
      </c>
      <c r="E3776" s="251" t="s">
        <v>10</v>
      </c>
      <c r="F3776" s="251">
        <v>620.5</v>
      </c>
      <c r="G3776" s="251">
        <f t="shared" si="63"/>
        <v>372300</v>
      </c>
      <c r="H3776" s="251">
        <v>600</v>
      </c>
      <c r="I3776" s="23"/>
      <c r="P3776"/>
      <c r="Q3776"/>
      <c r="R3776"/>
      <c r="S3776"/>
      <c r="T3776"/>
      <c r="U3776"/>
      <c r="V3776"/>
      <c r="W3776"/>
      <c r="X3776"/>
    </row>
    <row r="3777" spans="1:24" x14ac:dyDescent="0.25">
      <c r="A3777" s="60">
        <v>4269</v>
      </c>
      <c r="B3777" s="60" t="s">
        <v>674</v>
      </c>
      <c r="C3777" s="60" t="s">
        <v>673</v>
      </c>
      <c r="D3777" s="251" t="s">
        <v>9</v>
      </c>
      <c r="E3777" s="251" t="s">
        <v>10</v>
      </c>
      <c r="F3777" s="251">
        <v>191.72</v>
      </c>
      <c r="G3777" s="251">
        <f>F3777*H3777</f>
        <v>113114.8</v>
      </c>
      <c r="H3777" s="251">
        <v>590</v>
      </c>
      <c r="I3777" s="23"/>
      <c r="P3777"/>
      <c r="Q3777"/>
      <c r="R3777"/>
      <c r="S3777"/>
      <c r="T3777"/>
      <c r="U3777"/>
      <c r="V3777"/>
      <c r="W3777"/>
      <c r="X3777"/>
    </row>
    <row r="3778" spans="1:24" x14ac:dyDescent="0.25">
      <c r="A3778" s="60">
        <v>4269</v>
      </c>
      <c r="B3778" s="60" t="s">
        <v>675</v>
      </c>
      <c r="C3778" s="60" t="s">
        <v>676</v>
      </c>
      <c r="D3778" s="251" t="s">
        <v>9</v>
      </c>
      <c r="E3778" s="251" t="s">
        <v>10</v>
      </c>
      <c r="F3778" s="251">
        <v>26033.34</v>
      </c>
      <c r="G3778" s="251">
        <f>F3778*H3778</f>
        <v>390500.1</v>
      </c>
      <c r="H3778" s="251">
        <v>15</v>
      </c>
      <c r="I3778" s="23"/>
      <c r="P3778"/>
      <c r="Q3778"/>
      <c r="R3778"/>
      <c r="S3778"/>
      <c r="T3778"/>
      <c r="U3778"/>
      <c r="V3778"/>
      <c r="W3778"/>
      <c r="X3778"/>
    </row>
    <row r="3779" spans="1:24" x14ac:dyDescent="0.25">
      <c r="A3779" s="60">
        <v>4264</v>
      </c>
      <c r="B3779" s="60" t="s">
        <v>500</v>
      </c>
      <c r="C3779" s="60" t="s">
        <v>248</v>
      </c>
      <c r="D3779" s="251" t="s">
        <v>9</v>
      </c>
      <c r="E3779" s="251" t="s">
        <v>11</v>
      </c>
      <c r="F3779" s="251">
        <v>490</v>
      </c>
      <c r="G3779" s="251">
        <f>F3779*H3779</f>
        <v>7682710</v>
      </c>
      <c r="H3779" s="251">
        <v>15679</v>
      </c>
      <c r="I3779" s="23"/>
      <c r="P3779"/>
      <c r="Q3779"/>
      <c r="R3779"/>
      <c r="S3779"/>
      <c r="T3779"/>
      <c r="U3779"/>
      <c r="V3779"/>
      <c r="W3779"/>
      <c r="X3779"/>
    </row>
    <row r="3780" spans="1:24" ht="15" customHeight="1" x14ac:dyDescent="0.25">
      <c r="A3780" s="497" t="s">
        <v>16</v>
      </c>
      <c r="B3780" s="498"/>
      <c r="C3780" s="498"/>
      <c r="D3780" s="498"/>
      <c r="E3780" s="498"/>
      <c r="F3780" s="498"/>
      <c r="G3780" s="498"/>
      <c r="H3780" s="499"/>
      <c r="I3780" s="23"/>
      <c r="P3780"/>
      <c r="Q3780"/>
      <c r="R3780"/>
      <c r="S3780"/>
      <c r="T3780"/>
      <c r="U3780"/>
      <c r="V3780"/>
      <c r="W3780"/>
      <c r="X3780"/>
    </row>
    <row r="3781" spans="1:24" ht="27" x14ac:dyDescent="0.25">
      <c r="A3781" s="251">
        <v>4251</v>
      </c>
      <c r="B3781" s="251" t="s">
        <v>3429</v>
      </c>
      <c r="C3781" s="251" t="s">
        <v>20</v>
      </c>
      <c r="D3781" s="251" t="s">
        <v>403</v>
      </c>
      <c r="E3781" s="251" t="s">
        <v>14</v>
      </c>
      <c r="F3781" s="251">
        <v>3528000</v>
      </c>
      <c r="G3781" s="251">
        <v>3528000</v>
      </c>
      <c r="H3781" s="251">
        <v>1</v>
      </c>
      <c r="I3781" s="23"/>
      <c r="P3781"/>
      <c r="Q3781"/>
      <c r="R3781"/>
      <c r="S3781"/>
      <c r="T3781"/>
      <c r="U3781"/>
      <c r="V3781"/>
      <c r="W3781"/>
      <c r="X3781"/>
    </row>
    <row r="3782" spans="1:24" ht="15" customHeight="1" x14ac:dyDescent="0.25">
      <c r="A3782" s="503" t="s">
        <v>4953</v>
      </c>
      <c r="B3782" s="504"/>
      <c r="C3782" s="504"/>
      <c r="D3782" s="504"/>
      <c r="E3782" s="504"/>
      <c r="F3782" s="504"/>
      <c r="G3782" s="504"/>
      <c r="H3782" s="505"/>
      <c r="I3782" s="23"/>
      <c r="P3782"/>
      <c r="Q3782"/>
      <c r="R3782"/>
      <c r="S3782"/>
      <c r="T3782"/>
      <c r="U3782"/>
      <c r="V3782"/>
      <c r="W3782"/>
      <c r="X3782"/>
    </row>
    <row r="3783" spans="1:24" ht="15" customHeight="1" x14ac:dyDescent="0.25">
      <c r="A3783" s="497" t="s">
        <v>12</v>
      </c>
      <c r="B3783" s="498"/>
      <c r="C3783" s="498"/>
      <c r="D3783" s="498"/>
      <c r="E3783" s="498"/>
      <c r="F3783" s="498"/>
      <c r="G3783" s="498"/>
      <c r="H3783" s="499"/>
      <c r="I3783" s="23"/>
      <c r="P3783"/>
      <c r="Q3783"/>
      <c r="R3783"/>
      <c r="S3783"/>
      <c r="T3783"/>
      <c r="U3783"/>
      <c r="V3783"/>
      <c r="W3783"/>
      <c r="X3783"/>
    </row>
    <row r="3784" spans="1:24" x14ac:dyDescent="0.25">
      <c r="A3784" s="143"/>
      <c r="B3784" s="143"/>
      <c r="C3784" s="143"/>
      <c r="D3784" s="143"/>
      <c r="E3784" s="143"/>
      <c r="F3784" s="143"/>
      <c r="G3784" s="143"/>
      <c r="H3784" s="143"/>
      <c r="I3784" s="23"/>
      <c r="P3784"/>
      <c r="Q3784"/>
      <c r="R3784"/>
      <c r="S3784"/>
      <c r="T3784"/>
      <c r="U3784"/>
      <c r="V3784"/>
      <c r="W3784"/>
      <c r="X3784"/>
    </row>
    <row r="3785" spans="1:24" s="448" customFormat="1" ht="15" customHeight="1" x14ac:dyDescent="0.25">
      <c r="A3785" s="503" t="s">
        <v>252</v>
      </c>
      <c r="B3785" s="504"/>
      <c r="C3785" s="504"/>
      <c r="D3785" s="504"/>
      <c r="E3785" s="504"/>
      <c r="F3785" s="504"/>
      <c r="G3785" s="504"/>
      <c r="H3785" s="505"/>
      <c r="I3785" s="451"/>
    </row>
    <row r="3786" spans="1:24" s="448" customFormat="1" ht="15" customHeight="1" x14ac:dyDescent="0.25">
      <c r="A3786" s="497" t="s">
        <v>8</v>
      </c>
      <c r="B3786" s="498"/>
      <c r="C3786" s="498"/>
      <c r="D3786" s="498"/>
      <c r="E3786" s="498"/>
      <c r="F3786" s="498"/>
      <c r="G3786" s="498"/>
      <c r="H3786" s="499"/>
      <c r="I3786" s="451"/>
    </row>
    <row r="3787" spans="1:24" s="448" customFormat="1" x14ac:dyDescent="0.25">
      <c r="A3787" s="453">
        <v>5129</v>
      </c>
      <c r="B3787" s="453" t="s">
        <v>5326</v>
      </c>
      <c r="C3787" s="453" t="s">
        <v>5327</v>
      </c>
      <c r="D3787" s="453" t="s">
        <v>9</v>
      </c>
      <c r="E3787" s="486" t="s">
        <v>877</v>
      </c>
      <c r="F3787" s="487">
        <v>1800</v>
      </c>
      <c r="G3787" s="487">
        <f>H3787*F3787</f>
        <v>2262384</v>
      </c>
      <c r="H3787" s="487">
        <v>1256.8800000000001</v>
      </c>
      <c r="I3787" s="451"/>
    </row>
    <row r="3788" spans="1:24" s="448" customFormat="1" x14ac:dyDescent="0.25">
      <c r="A3788" s="453">
        <v>5129</v>
      </c>
      <c r="B3788" s="453" t="s">
        <v>5328</v>
      </c>
      <c r="C3788" s="453" t="s">
        <v>5327</v>
      </c>
      <c r="D3788" s="453" t="s">
        <v>9</v>
      </c>
      <c r="E3788" s="486" t="s">
        <v>877</v>
      </c>
      <c r="F3788" s="487">
        <v>1700</v>
      </c>
      <c r="G3788" s="487">
        <f>H3788*F3788</f>
        <v>1737604</v>
      </c>
      <c r="H3788" s="487">
        <v>1022.12</v>
      </c>
      <c r="I3788" s="451"/>
    </row>
    <row r="3789" spans="1:24" ht="15" customHeight="1" x14ac:dyDescent="0.25">
      <c r="A3789" s="503" t="s">
        <v>4952</v>
      </c>
      <c r="B3789" s="504"/>
      <c r="C3789" s="504"/>
      <c r="D3789" s="504"/>
      <c r="E3789" s="504"/>
      <c r="F3789" s="504"/>
      <c r="G3789" s="504"/>
      <c r="H3789" s="505"/>
      <c r="I3789" s="23"/>
      <c r="P3789"/>
      <c r="Q3789"/>
      <c r="R3789"/>
      <c r="S3789"/>
      <c r="T3789"/>
      <c r="U3789"/>
      <c r="V3789"/>
      <c r="W3789"/>
      <c r="X3789"/>
    </row>
    <row r="3790" spans="1:24" ht="15" customHeight="1" x14ac:dyDescent="0.25">
      <c r="A3790" s="497" t="s">
        <v>16</v>
      </c>
      <c r="B3790" s="498"/>
      <c r="C3790" s="498"/>
      <c r="D3790" s="498"/>
      <c r="E3790" s="498"/>
      <c r="F3790" s="498"/>
      <c r="G3790" s="498"/>
      <c r="H3790" s="499"/>
      <c r="I3790" s="23"/>
      <c r="P3790"/>
      <c r="Q3790"/>
      <c r="R3790"/>
      <c r="S3790"/>
      <c r="T3790"/>
      <c r="U3790"/>
      <c r="V3790"/>
      <c r="W3790"/>
      <c r="X3790"/>
    </row>
    <row r="3791" spans="1:24" s="448" customFormat="1" ht="27" x14ac:dyDescent="0.25">
      <c r="A3791" s="480">
        <v>5134</v>
      </c>
      <c r="B3791" s="480" t="s">
        <v>5144</v>
      </c>
      <c r="C3791" s="480" t="s">
        <v>17</v>
      </c>
      <c r="D3791" s="480" t="s">
        <v>15</v>
      </c>
      <c r="E3791" s="480" t="s">
        <v>14</v>
      </c>
      <c r="F3791" s="480">
        <v>180000</v>
      </c>
      <c r="G3791" s="480">
        <v>180000</v>
      </c>
      <c r="H3791" s="450">
        <v>1</v>
      </c>
      <c r="I3791" s="449"/>
    </row>
    <row r="3792" spans="1:24" s="448" customFormat="1" ht="27" x14ac:dyDescent="0.25">
      <c r="A3792" s="480">
        <v>5134</v>
      </c>
      <c r="B3792" s="480" t="s">
        <v>5145</v>
      </c>
      <c r="C3792" s="480" t="s">
        <v>17</v>
      </c>
      <c r="D3792" s="480" t="s">
        <v>15</v>
      </c>
      <c r="E3792" s="480" t="s">
        <v>14</v>
      </c>
      <c r="F3792" s="480">
        <v>200000</v>
      </c>
      <c r="G3792" s="480">
        <v>200000</v>
      </c>
      <c r="H3792" s="450">
        <v>1</v>
      </c>
      <c r="I3792" s="449"/>
    </row>
    <row r="3793" spans="1:9" s="448" customFormat="1" ht="27" x14ac:dyDescent="0.25">
      <c r="A3793" s="480">
        <v>5134</v>
      </c>
      <c r="B3793" s="480" t="s">
        <v>5146</v>
      </c>
      <c r="C3793" s="480" t="s">
        <v>17</v>
      </c>
      <c r="D3793" s="480" t="s">
        <v>15</v>
      </c>
      <c r="E3793" s="480" t="s">
        <v>14</v>
      </c>
      <c r="F3793" s="480">
        <v>190000</v>
      </c>
      <c r="G3793" s="480">
        <v>190000</v>
      </c>
      <c r="H3793" s="450">
        <v>1</v>
      </c>
      <c r="I3793" s="449"/>
    </row>
    <row r="3794" spans="1:9" s="448" customFormat="1" ht="27" x14ac:dyDescent="0.25">
      <c r="A3794" s="480">
        <v>5134</v>
      </c>
      <c r="B3794" s="480" t="s">
        <v>5147</v>
      </c>
      <c r="C3794" s="480" t="s">
        <v>17</v>
      </c>
      <c r="D3794" s="480" t="s">
        <v>15</v>
      </c>
      <c r="E3794" s="480" t="s">
        <v>14</v>
      </c>
      <c r="F3794" s="480">
        <v>210000</v>
      </c>
      <c r="G3794" s="480">
        <v>210000</v>
      </c>
      <c r="H3794" s="450">
        <v>1</v>
      </c>
      <c r="I3794" s="449"/>
    </row>
    <row r="3795" spans="1:9" s="448" customFormat="1" ht="27" x14ac:dyDescent="0.25">
      <c r="A3795" s="480">
        <v>5134</v>
      </c>
      <c r="B3795" s="480" t="s">
        <v>5148</v>
      </c>
      <c r="C3795" s="480" t="s">
        <v>17</v>
      </c>
      <c r="D3795" s="480" t="s">
        <v>15</v>
      </c>
      <c r="E3795" s="480" t="s">
        <v>14</v>
      </c>
      <c r="F3795" s="480">
        <v>150000</v>
      </c>
      <c r="G3795" s="480">
        <v>150000</v>
      </c>
      <c r="H3795" s="450">
        <v>1</v>
      </c>
      <c r="I3795" s="449"/>
    </row>
    <row r="3796" spans="1:9" s="448" customFormat="1" ht="27" x14ac:dyDescent="0.25">
      <c r="A3796" s="480">
        <v>5134</v>
      </c>
      <c r="B3796" s="480" t="s">
        <v>5149</v>
      </c>
      <c r="C3796" s="480" t="s">
        <v>17</v>
      </c>
      <c r="D3796" s="480" t="s">
        <v>15</v>
      </c>
      <c r="E3796" s="480" t="s">
        <v>14</v>
      </c>
      <c r="F3796" s="480">
        <v>160000</v>
      </c>
      <c r="G3796" s="480">
        <v>160000</v>
      </c>
      <c r="H3796" s="450">
        <v>1</v>
      </c>
      <c r="I3796" s="449"/>
    </row>
    <row r="3797" spans="1:9" s="448" customFormat="1" ht="27" x14ac:dyDescent="0.25">
      <c r="A3797" s="480">
        <v>5134</v>
      </c>
      <c r="B3797" s="480" t="s">
        <v>5150</v>
      </c>
      <c r="C3797" s="480" t="s">
        <v>17</v>
      </c>
      <c r="D3797" s="480" t="s">
        <v>15</v>
      </c>
      <c r="E3797" s="480" t="s">
        <v>14</v>
      </c>
      <c r="F3797" s="480">
        <v>290000</v>
      </c>
      <c r="G3797" s="480">
        <v>290000</v>
      </c>
      <c r="H3797" s="450">
        <v>1</v>
      </c>
      <c r="I3797" s="449"/>
    </row>
    <row r="3798" spans="1:9" s="448" customFormat="1" ht="27" x14ac:dyDescent="0.25">
      <c r="A3798" s="480">
        <v>5134</v>
      </c>
      <c r="B3798" s="480" t="s">
        <v>5151</v>
      </c>
      <c r="C3798" s="480" t="s">
        <v>17</v>
      </c>
      <c r="D3798" s="480" t="s">
        <v>15</v>
      </c>
      <c r="E3798" s="480" t="s">
        <v>14</v>
      </c>
      <c r="F3798" s="480">
        <v>190000</v>
      </c>
      <c r="G3798" s="480">
        <v>190000</v>
      </c>
      <c r="H3798" s="450">
        <v>1</v>
      </c>
      <c r="I3798" s="449"/>
    </row>
    <row r="3799" spans="1:9" s="448" customFormat="1" ht="27" x14ac:dyDescent="0.25">
      <c r="A3799" s="480">
        <v>5134</v>
      </c>
      <c r="B3799" s="480" t="s">
        <v>5152</v>
      </c>
      <c r="C3799" s="480" t="s">
        <v>17</v>
      </c>
      <c r="D3799" s="480" t="s">
        <v>15</v>
      </c>
      <c r="E3799" s="480" t="s">
        <v>14</v>
      </c>
      <c r="F3799" s="480">
        <v>170000</v>
      </c>
      <c r="G3799" s="480">
        <v>170000</v>
      </c>
      <c r="H3799" s="450">
        <v>1</v>
      </c>
      <c r="I3799" s="449"/>
    </row>
    <row r="3800" spans="1:9" s="448" customFormat="1" ht="27" x14ac:dyDescent="0.25">
      <c r="A3800" s="480">
        <v>5134</v>
      </c>
      <c r="B3800" s="480" t="s">
        <v>5153</v>
      </c>
      <c r="C3800" s="480" t="s">
        <v>17</v>
      </c>
      <c r="D3800" s="480" t="s">
        <v>15</v>
      </c>
      <c r="E3800" s="480" t="s">
        <v>14</v>
      </c>
      <c r="F3800" s="480">
        <v>100000</v>
      </c>
      <c r="G3800" s="480">
        <v>100000</v>
      </c>
      <c r="H3800" s="450">
        <v>1</v>
      </c>
      <c r="I3800" s="449"/>
    </row>
    <row r="3801" spans="1:9" s="448" customFormat="1" ht="27" x14ac:dyDescent="0.25">
      <c r="A3801" s="480">
        <v>5134</v>
      </c>
      <c r="B3801" s="480" t="s">
        <v>5154</v>
      </c>
      <c r="C3801" s="480" t="s">
        <v>17</v>
      </c>
      <c r="D3801" s="480" t="s">
        <v>15</v>
      </c>
      <c r="E3801" s="480" t="s">
        <v>14</v>
      </c>
      <c r="F3801" s="480">
        <v>300000</v>
      </c>
      <c r="G3801" s="480">
        <v>300000</v>
      </c>
      <c r="H3801" s="450">
        <v>1</v>
      </c>
      <c r="I3801" s="449"/>
    </row>
    <row r="3802" spans="1:9" s="448" customFormat="1" ht="27" x14ac:dyDescent="0.25">
      <c r="A3802" s="480">
        <v>5134</v>
      </c>
      <c r="B3802" s="480" t="s">
        <v>5155</v>
      </c>
      <c r="C3802" s="480" t="s">
        <v>17</v>
      </c>
      <c r="D3802" s="480" t="s">
        <v>15</v>
      </c>
      <c r="E3802" s="480" t="s">
        <v>14</v>
      </c>
      <c r="F3802" s="480">
        <v>150000</v>
      </c>
      <c r="G3802" s="480">
        <v>150000</v>
      </c>
      <c r="H3802" s="450">
        <v>1</v>
      </c>
      <c r="I3802" s="449"/>
    </row>
    <row r="3803" spans="1:9" s="448" customFormat="1" ht="27" x14ac:dyDescent="0.25">
      <c r="A3803" s="480">
        <v>5134</v>
      </c>
      <c r="B3803" s="480" t="s">
        <v>5156</v>
      </c>
      <c r="C3803" s="480" t="s">
        <v>17</v>
      </c>
      <c r="D3803" s="480" t="s">
        <v>15</v>
      </c>
      <c r="E3803" s="480" t="s">
        <v>14</v>
      </c>
      <c r="F3803" s="480">
        <v>120000</v>
      </c>
      <c r="G3803" s="480">
        <v>120000</v>
      </c>
      <c r="H3803" s="450">
        <v>1</v>
      </c>
      <c r="I3803" s="449"/>
    </row>
    <row r="3804" spans="1:9" s="448" customFormat="1" ht="27" x14ac:dyDescent="0.25">
      <c r="A3804" s="480">
        <v>5134</v>
      </c>
      <c r="B3804" s="480" t="s">
        <v>5157</v>
      </c>
      <c r="C3804" s="480" t="s">
        <v>17</v>
      </c>
      <c r="D3804" s="480" t="s">
        <v>15</v>
      </c>
      <c r="E3804" s="480" t="s">
        <v>14</v>
      </c>
      <c r="F3804" s="480">
        <v>110000</v>
      </c>
      <c r="G3804" s="480">
        <v>110000</v>
      </c>
      <c r="H3804" s="450">
        <v>1</v>
      </c>
      <c r="I3804" s="449"/>
    </row>
    <row r="3805" spans="1:9" s="448" customFormat="1" ht="27" x14ac:dyDescent="0.25">
      <c r="A3805" s="480">
        <v>5134</v>
      </c>
      <c r="B3805" s="480" t="s">
        <v>5158</v>
      </c>
      <c r="C3805" s="480" t="s">
        <v>17</v>
      </c>
      <c r="D3805" s="480" t="s">
        <v>15</v>
      </c>
      <c r="E3805" s="480" t="s">
        <v>14</v>
      </c>
      <c r="F3805" s="480">
        <v>190000</v>
      </c>
      <c r="G3805" s="480">
        <v>190000</v>
      </c>
      <c r="H3805" s="450">
        <v>1</v>
      </c>
      <c r="I3805" s="449"/>
    </row>
    <row r="3806" spans="1:9" s="448" customFormat="1" ht="27" x14ac:dyDescent="0.25">
      <c r="A3806" s="480">
        <v>5134</v>
      </c>
      <c r="B3806" s="480" t="s">
        <v>5159</v>
      </c>
      <c r="C3806" s="480" t="s">
        <v>17</v>
      </c>
      <c r="D3806" s="480" t="s">
        <v>15</v>
      </c>
      <c r="E3806" s="480" t="s">
        <v>14</v>
      </c>
      <c r="F3806" s="480">
        <v>100000</v>
      </c>
      <c r="G3806" s="480">
        <v>100000</v>
      </c>
      <c r="H3806" s="450">
        <v>1</v>
      </c>
      <c r="I3806" s="449"/>
    </row>
    <row r="3807" spans="1:9" s="448" customFormat="1" ht="27" x14ac:dyDescent="0.25">
      <c r="A3807" s="480">
        <v>5134</v>
      </c>
      <c r="B3807" s="480" t="s">
        <v>5160</v>
      </c>
      <c r="C3807" s="480" t="s">
        <v>17</v>
      </c>
      <c r="D3807" s="480" t="s">
        <v>15</v>
      </c>
      <c r="E3807" s="480" t="s">
        <v>14</v>
      </c>
      <c r="F3807" s="480">
        <v>180000</v>
      </c>
      <c r="G3807" s="480">
        <v>180000</v>
      </c>
      <c r="H3807" s="450">
        <v>1</v>
      </c>
      <c r="I3807" s="449"/>
    </row>
    <row r="3808" spans="1:9" s="448" customFormat="1" ht="27" x14ac:dyDescent="0.25">
      <c r="A3808" s="480">
        <v>5134</v>
      </c>
      <c r="B3808" s="480" t="s">
        <v>5161</v>
      </c>
      <c r="C3808" s="480" t="s">
        <v>17</v>
      </c>
      <c r="D3808" s="480" t="s">
        <v>15</v>
      </c>
      <c r="E3808" s="480" t="s">
        <v>14</v>
      </c>
      <c r="F3808" s="480">
        <v>180000</v>
      </c>
      <c r="G3808" s="480">
        <v>180000</v>
      </c>
      <c r="H3808" s="450">
        <v>1</v>
      </c>
      <c r="I3808" s="449"/>
    </row>
    <row r="3809" spans="1:9" s="448" customFormat="1" ht="27" x14ac:dyDescent="0.25">
      <c r="A3809" s="480">
        <v>5134</v>
      </c>
      <c r="B3809" s="480" t="s">
        <v>5162</v>
      </c>
      <c r="C3809" s="480" t="s">
        <v>17</v>
      </c>
      <c r="D3809" s="480" t="s">
        <v>15</v>
      </c>
      <c r="E3809" s="480" t="s">
        <v>14</v>
      </c>
      <c r="F3809" s="480">
        <v>130000</v>
      </c>
      <c r="G3809" s="480">
        <v>130000</v>
      </c>
      <c r="H3809" s="450">
        <v>1</v>
      </c>
      <c r="I3809" s="449"/>
    </row>
    <row r="3810" spans="1:9" s="448" customFormat="1" ht="27" x14ac:dyDescent="0.25">
      <c r="A3810" s="480">
        <v>5134</v>
      </c>
      <c r="B3810" s="480" t="s">
        <v>5163</v>
      </c>
      <c r="C3810" s="480" t="s">
        <v>17</v>
      </c>
      <c r="D3810" s="480" t="s">
        <v>15</v>
      </c>
      <c r="E3810" s="480" t="s">
        <v>14</v>
      </c>
      <c r="F3810" s="480">
        <v>140000</v>
      </c>
      <c r="G3810" s="480">
        <v>140000</v>
      </c>
      <c r="H3810" s="450">
        <v>1</v>
      </c>
      <c r="I3810" s="449"/>
    </row>
    <row r="3811" spans="1:9" s="448" customFormat="1" ht="27" x14ac:dyDescent="0.25">
      <c r="A3811" s="480">
        <v>5134</v>
      </c>
      <c r="B3811" s="480" t="s">
        <v>5164</v>
      </c>
      <c r="C3811" s="480" t="s">
        <v>17</v>
      </c>
      <c r="D3811" s="480" t="s">
        <v>15</v>
      </c>
      <c r="E3811" s="480" t="s">
        <v>14</v>
      </c>
      <c r="F3811" s="480">
        <v>140000</v>
      </c>
      <c r="G3811" s="480">
        <v>140000</v>
      </c>
      <c r="H3811" s="450">
        <v>1</v>
      </c>
      <c r="I3811" s="449"/>
    </row>
    <row r="3812" spans="1:9" s="448" customFormat="1" ht="27" x14ac:dyDescent="0.25">
      <c r="A3812" s="480">
        <v>5134</v>
      </c>
      <c r="B3812" s="480" t="s">
        <v>5165</v>
      </c>
      <c r="C3812" s="480" t="s">
        <v>17</v>
      </c>
      <c r="D3812" s="480" t="s">
        <v>15</v>
      </c>
      <c r="E3812" s="480" t="s">
        <v>14</v>
      </c>
      <c r="F3812" s="480">
        <v>140000</v>
      </c>
      <c r="G3812" s="480">
        <v>140000</v>
      </c>
      <c r="H3812" s="450">
        <v>1</v>
      </c>
      <c r="I3812" s="449"/>
    </row>
    <row r="3813" spans="1:9" s="448" customFormat="1" ht="27" x14ac:dyDescent="0.25">
      <c r="A3813" s="480">
        <v>5134</v>
      </c>
      <c r="B3813" s="480" t="s">
        <v>5166</v>
      </c>
      <c r="C3813" s="480" t="s">
        <v>17</v>
      </c>
      <c r="D3813" s="480" t="s">
        <v>15</v>
      </c>
      <c r="E3813" s="480" t="s">
        <v>14</v>
      </c>
      <c r="F3813" s="480">
        <v>180000</v>
      </c>
      <c r="G3813" s="480">
        <v>180000</v>
      </c>
      <c r="H3813" s="450">
        <v>1</v>
      </c>
      <c r="I3813" s="449"/>
    </row>
    <row r="3814" spans="1:9" s="448" customFormat="1" ht="27" x14ac:dyDescent="0.25">
      <c r="A3814" s="480">
        <v>5134</v>
      </c>
      <c r="B3814" s="480" t="s">
        <v>5167</v>
      </c>
      <c r="C3814" s="480" t="s">
        <v>17</v>
      </c>
      <c r="D3814" s="480" t="s">
        <v>15</v>
      </c>
      <c r="E3814" s="480" t="s">
        <v>14</v>
      </c>
      <c r="F3814" s="480">
        <v>110000</v>
      </c>
      <c r="G3814" s="480">
        <v>110000</v>
      </c>
      <c r="H3814" s="450">
        <v>1</v>
      </c>
      <c r="I3814" s="449"/>
    </row>
    <row r="3815" spans="1:9" s="448" customFormat="1" ht="27" x14ac:dyDescent="0.25">
      <c r="A3815" s="480">
        <v>5134</v>
      </c>
      <c r="B3815" s="480" t="s">
        <v>5168</v>
      </c>
      <c r="C3815" s="480" t="s">
        <v>17</v>
      </c>
      <c r="D3815" s="480" t="s">
        <v>15</v>
      </c>
      <c r="E3815" s="480" t="s">
        <v>14</v>
      </c>
      <c r="F3815" s="480">
        <v>130000</v>
      </c>
      <c r="G3815" s="480">
        <v>130000</v>
      </c>
      <c r="H3815" s="450">
        <v>1</v>
      </c>
      <c r="I3815" s="449"/>
    </row>
    <row r="3816" spans="1:9" s="448" customFormat="1" ht="27" x14ac:dyDescent="0.25">
      <c r="A3816" s="480">
        <v>5134</v>
      </c>
      <c r="B3816" s="480" t="s">
        <v>5169</v>
      </c>
      <c r="C3816" s="480" t="s">
        <v>17</v>
      </c>
      <c r="D3816" s="480" t="s">
        <v>15</v>
      </c>
      <c r="E3816" s="480" t="s">
        <v>14</v>
      </c>
      <c r="F3816" s="480">
        <v>120000</v>
      </c>
      <c r="G3816" s="480">
        <v>120000</v>
      </c>
      <c r="H3816" s="450">
        <v>1</v>
      </c>
      <c r="I3816" s="449"/>
    </row>
    <row r="3817" spans="1:9" s="448" customFormat="1" ht="27" x14ac:dyDescent="0.25">
      <c r="A3817" s="480">
        <v>5134</v>
      </c>
      <c r="B3817" s="480" t="s">
        <v>5170</v>
      </c>
      <c r="C3817" s="480" t="s">
        <v>17</v>
      </c>
      <c r="D3817" s="480" t="s">
        <v>15</v>
      </c>
      <c r="E3817" s="480" t="s">
        <v>14</v>
      </c>
      <c r="F3817" s="480">
        <v>270000</v>
      </c>
      <c r="G3817" s="480">
        <v>270000</v>
      </c>
      <c r="H3817" s="450">
        <v>1</v>
      </c>
      <c r="I3817" s="449"/>
    </row>
    <row r="3818" spans="1:9" s="448" customFormat="1" ht="27" x14ac:dyDescent="0.25">
      <c r="A3818" s="480">
        <v>5134</v>
      </c>
      <c r="B3818" s="480" t="s">
        <v>5171</v>
      </c>
      <c r="C3818" s="480" t="s">
        <v>17</v>
      </c>
      <c r="D3818" s="480" t="s">
        <v>15</v>
      </c>
      <c r="E3818" s="480" t="s">
        <v>14</v>
      </c>
      <c r="F3818" s="480">
        <v>190000</v>
      </c>
      <c r="G3818" s="480">
        <v>190000</v>
      </c>
      <c r="H3818" s="450">
        <v>1</v>
      </c>
      <c r="I3818" s="449"/>
    </row>
    <row r="3819" spans="1:9" s="448" customFormat="1" ht="27" x14ac:dyDescent="0.25">
      <c r="A3819" s="480">
        <v>5134</v>
      </c>
      <c r="B3819" s="480" t="s">
        <v>5172</v>
      </c>
      <c r="C3819" s="480" t="s">
        <v>17</v>
      </c>
      <c r="D3819" s="480" t="s">
        <v>15</v>
      </c>
      <c r="E3819" s="480" t="s">
        <v>14</v>
      </c>
      <c r="F3819" s="480">
        <v>170000</v>
      </c>
      <c r="G3819" s="480">
        <v>170000</v>
      </c>
      <c r="H3819" s="450">
        <v>1</v>
      </c>
      <c r="I3819" s="449"/>
    </row>
    <row r="3820" spans="1:9" s="448" customFormat="1" ht="27" x14ac:dyDescent="0.25">
      <c r="A3820" s="480">
        <v>5134</v>
      </c>
      <c r="B3820" s="480" t="s">
        <v>5173</v>
      </c>
      <c r="C3820" s="480" t="s">
        <v>17</v>
      </c>
      <c r="D3820" s="480" t="s">
        <v>15</v>
      </c>
      <c r="E3820" s="480" t="s">
        <v>14</v>
      </c>
      <c r="F3820" s="480">
        <v>260000</v>
      </c>
      <c r="G3820" s="480">
        <v>260000</v>
      </c>
      <c r="H3820" s="450">
        <v>1</v>
      </c>
      <c r="I3820" s="449"/>
    </row>
    <row r="3821" spans="1:9" s="448" customFormat="1" ht="27" x14ac:dyDescent="0.25">
      <c r="A3821" s="480">
        <v>5134</v>
      </c>
      <c r="B3821" s="480" t="s">
        <v>5174</v>
      </c>
      <c r="C3821" s="480" t="s">
        <v>17</v>
      </c>
      <c r="D3821" s="480" t="s">
        <v>15</v>
      </c>
      <c r="E3821" s="480" t="s">
        <v>14</v>
      </c>
      <c r="F3821" s="480">
        <v>350000</v>
      </c>
      <c r="G3821" s="480">
        <v>350000</v>
      </c>
      <c r="H3821" s="450">
        <v>1</v>
      </c>
      <c r="I3821" s="449"/>
    </row>
    <row r="3822" spans="1:9" s="448" customFormat="1" ht="27" x14ac:dyDescent="0.25">
      <c r="A3822" s="480">
        <v>5134</v>
      </c>
      <c r="B3822" s="480" t="s">
        <v>5175</v>
      </c>
      <c r="C3822" s="480" t="s">
        <v>17</v>
      </c>
      <c r="D3822" s="480" t="s">
        <v>15</v>
      </c>
      <c r="E3822" s="480" t="s">
        <v>14</v>
      </c>
      <c r="F3822" s="480">
        <v>80000</v>
      </c>
      <c r="G3822" s="480">
        <v>80000</v>
      </c>
      <c r="H3822" s="450">
        <v>1</v>
      </c>
      <c r="I3822" s="449"/>
    </row>
    <row r="3823" spans="1:9" s="448" customFormat="1" ht="27" x14ac:dyDescent="0.25">
      <c r="A3823" s="480">
        <v>5134</v>
      </c>
      <c r="B3823" s="480" t="s">
        <v>5176</v>
      </c>
      <c r="C3823" s="480" t="s">
        <v>17</v>
      </c>
      <c r="D3823" s="480" t="s">
        <v>15</v>
      </c>
      <c r="E3823" s="480" t="s">
        <v>14</v>
      </c>
      <c r="F3823" s="480">
        <v>80000</v>
      </c>
      <c r="G3823" s="480">
        <v>80000</v>
      </c>
      <c r="H3823" s="450">
        <v>1</v>
      </c>
      <c r="I3823" s="449"/>
    </row>
    <row r="3824" spans="1:9" s="448" customFormat="1" ht="27" x14ac:dyDescent="0.25">
      <c r="A3824" s="480">
        <v>5134</v>
      </c>
      <c r="B3824" s="480" t="s">
        <v>5177</v>
      </c>
      <c r="C3824" s="480" t="s">
        <v>17</v>
      </c>
      <c r="D3824" s="480" t="s">
        <v>15</v>
      </c>
      <c r="E3824" s="480" t="s">
        <v>14</v>
      </c>
      <c r="F3824" s="480">
        <v>130000</v>
      </c>
      <c r="G3824" s="480">
        <v>130000</v>
      </c>
      <c r="H3824" s="450">
        <v>1</v>
      </c>
      <c r="I3824" s="449"/>
    </row>
    <row r="3825" spans="1:24" s="448" customFormat="1" ht="27" x14ac:dyDescent="0.25">
      <c r="A3825" s="480">
        <v>5134</v>
      </c>
      <c r="B3825" s="480" t="s">
        <v>5178</v>
      </c>
      <c r="C3825" s="480" t="s">
        <v>17</v>
      </c>
      <c r="D3825" s="480" t="s">
        <v>15</v>
      </c>
      <c r="E3825" s="480" t="s">
        <v>14</v>
      </c>
      <c r="F3825" s="480">
        <v>110000</v>
      </c>
      <c r="G3825" s="480">
        <v>110000</v>
      </c>
      <c r="H3825" s="450">
        <v>1</v>
      </c>
      <c r="I3825" s="449"/>
    </row>
    <row r="3826" spans="1:24" s="448" customFormat="1" ht="27" x14ac:dyDescent="0.25">
      <c r="A3826" s="480">
        <v>5134</v>
      </c>
      <c r="B3826" s="480" t="s">
        <v>5179</v>
      </c>
      <c r="C3826" s="480" t="s">
        <v>17</v>
      </c>
      <c r="D3826" s="480" t="s">
        <v>15</v>
      </c>
      <c r="E3826" s="480" t="s">
        <v>14</v>
      </c>
      <c r="F3826" s="480">
        <v>210000</v>
      </c>
      <c r="G3826" s="480">
        <v>210000</v>
      </c>
      <c r="H3826" s="450">
        <v>1</v>
      </c>
      <c r="I3826" s="449"/>
    </row>
    <row r="3827" spans="1:24" ht="15" customHeight="1" x14ac:dyDescent="0.25">
      <c r="A3827" s="497" t="s">
        <v>12</v>
      </c>
      <c r="B3827" s="498"/>
      <c r="C3827" s="498"/>
      <c r="D3827" s="498"/>
      <c r="E3827" s="498"/>
      <c r="F3827" s="498"/>
      <c r="G3827" s="498"/>
      <c r="H3827" s="499"/>
      <c r="P3827"/>
      <c r="Q3827"/>
      <c r="R3827"/>
      <c r="S3827"/>
      <c r="T3827"/>
      <c r="U3827"/>
      <c r="V3827"/>
      <c r="W3827"/>
      <c r="X3827"/>
    </row>
    <row r="3828" spans="1:24" ht="27" x14ac:dyDescent="0.25">
      <c r="A3828" s="435">
        <v>5134</v>
      </c>
      <c r="B3828" s="435" t="s">
        <v>4541</v>
      </c>
      <c r="C3828" s="435" t="s">
        <v>414</v>
      </c>
      <c r="D3828" s="435" t="s">
        <v>403</v>
      </c>
      <c r="E3828" s="435" t="s">
        <v>14</v>
      </c>
      <c r="F3828" s="435">
        <v>15000</v>
      </c>
      <c r="G3828" s="435">
        <v>15000</v>
      </c>
      <c r="H3828" s="450"/>
      <c r="P3828"/>
      <c r="Q3828"/>
      <c r="R3828"/>
      <c r="S3828"/>
      <c r="T3828"/>
      <c r="U3828"/>
      <c r="V3828"/>
      <c r="W3828"/>
      <c r="X3828"/>
    </row>
    <row r="3829" spans="1:24" ht="27" x14ac:dyDescent="0.25">
      <c r="A3829" s="427">
        <v>5134</v>
      </c>
      <c r="B3829" s="435" t="s">
        <v>4542</v>
      </c>
      <c r="C3829" s="435" t="s">
        <v>414</v>
      </c>
      <c r="D3829" s="435" t="s">
        <v>403</v>
      </c>
      <c r="E3829" s="435" t="s">
        <v>14</v>
      </c>
      <c r="F3829" s="435">
        <v>35000</v>
      </c>
      <c r="G3829" s="435">
        <v>35000</v>
      </c>
      <c r="H3829" s="450">
        <v>1</v>
      </c>
      <c r="P3829"/>
      <c r="Q3829"/>
      <c r="R3829"/>
      <c r="S3829"/>
      <c r="T3829"/>
      <c r="U3829"/>
      <c r="V3829"/>
      <c r="W3829"/>
      <c r="X3829"/>
    </row>
    <row r="3830" spans="1:24" ht="15" customHeight="1" x14ac:dyDescent="0.25">
      <c r="A3830" s="503" t="s">
        <v>2106</v>
      </c>
      <c r="B3830" s="504"/>
      <c r="C3830" s="504"/>
      <c r="D3830" s="504"/>
      <c r="E3830" s="504"/>
      <c r="F3830" s="504"/>
      <c r="G3830" s="504"/>
      <c r="H3830" s="504"/>
      <c r="I3830" s="43"/>
      <c r="J3830" s="43"/>
      <c r="P3830"/>
      <c r="Q3830"/>
      <c r="R3830"/>
      <c r="S3830"/>
      <c r="T3830"/>
      <c r="U3830"/>
      <c r="V3830"/>
      <c r="W3830"/>
      <c r="X3830"/>
    </row>
    <row r="3831" spans="1:24" ht="15" customHeight="1" x14ac:dyDescent="0.25">
      <c r="A3831" s="518" t="s">
        <v>16</v>
      </c>
      <c r="B3831" s="519"/>
      <c r="C3831" s="519"/>
      <c r="D3831" s="519"/>
      <c r="E3831" s="519"/>
      <c r="F3831" s="519"/>
      <c r="G3831" s="519"/>
      <c r="H3831" s="520"/>
      <c r="I3831" s="23"/>
      <c r="P3831"/>
      <c r="Q3831"/>
      <c r="R3831"/>
      <c r="S3831"/>
      <c r="T3831"/>
      <c r="U3831"/>
      <c r="V3831"/>
      <c r="W3831"/>
      <c r="X3831"/>
    </row>
    <row r="3832" spans="1:24" ht="40.5" x14ac:dyDescent="0.25">
      <c r="A3832" s="42">
        <v>4251</v>
      </c>
      <c r="B3832" s="201" t="s">
        <v>1011</v>
      </c>
      <c r="C3832" s="201" t="s">
        <v>24</v>
      </c>
      <c r="D3832" s="201" t="s">
        <v>15</v>
      </c>
      <c r="E3832" s="201" t="s">
        <v>14</v>
      </c>
      <c r="F3832" s="312">
        <v>94626458</v>
      </c>
      <c r="G3832" s="312">
        <v>94626458</v>
      </c>
      <c r="H3832" s="201">
        <v>1</v>
      </c>
      <c r="I3832" s="23"/>
      <c r="P3832"/>
      <c r="Q3832"/>
      <c r="R3832"/>
      <c r="S3832"/>
      <c r="T3832"/>
      <c r="U3832"/>
      <c r="V3832"/>
      <c r="W3832"/>
      <c r="X3832"/>
    </row>
    <row r="3833" spans="1:24" ht="15" customHeight="1" x14ac:dyDescent="0.25">
      <c r="A3833" s="582" t="s">
        <v>12</v>
      </c>
      <c r="B3833" s="583"/>
      <c r="C3833" s="583"/>
      <c r="D3833" s="583"/>
      <c r="E3833" s="583"/>
      <c r="F3833" s="583"/>
      <c r="G3833" s="583"/>
      <c r="H3833" s="584"/>
      <c r="I3833" s="23"/>
      <c r="P3833"/>
      <c r="Q3833"/>
      <c r="R3833"/>
      <c r="S3833"/>
      <c r="T3833"/>
      <c r="U3833"/>
      <c r="V3833"/>
      <c r="W3833"/>
      <c r="X3833"/>
    </row>
    <row r="3834" spans="1:24" ht="27" x14ac:dyDescent="0.25">
      <c r="A3834" s="210">
        <v>4251</v>
      </c>
      <c r="B3834" s="210" t="s">
        <v>1050</v>
      </c>
      <c r="C3834" s="210" t="s">
        <v>476</v>
      </c>
      <c r="D3834" s="210" t="s">
        <v>15</v>
      </c>
      <c r="E3834" s="210" t="s">
        <v>14</v>
      </c>
      <c r="F3834" s="312">
        <v>250000</v>
      </c>
      <c r="G3834" s="312">
        <v>250000</v>
      </c>
      <c r="H3834" s="210">
        <v>1</v>
      </c>
      <c r="I3834" s="23"/>
      <c r="P3834"/>
      <c r="Q3834"/>
      <c r="R3834"/>
      <c r="S3834"/>
      <c r="T3834"/>
      <c r="U3834"/>
      <c r="V3834"/>
      <c r="W3834"/>
      <c r="X3834"/>
    </row>
    <row r="3835" spans="1:24" ht="18" customHeight="1" x14ac:dyDescent="0.25">
      <c r="A3835" s="521" t="s">
        <v>4951</v>
      </c>
      <c r="B3835" s="522"/>
      <c r="C3835" s="522"/>
      <c r="D3835" s="522"/>
      <c r="E3835" s="522"/>
      <c r="F3835" s="522"/>
      <c r="G3835" s="522"/>
      <c r="H3835" s="523"/>
      <c r="I3835" s="23"/>
      <c r="P3835"/>
      <c r="Q3835"/>
      <c r="R3835"/>
      <c r="S3835"/>
      <c r="T3835"/>
      <c r="U3835"/>
      <c r="V3835"/>
      <c r="W3835"/>
      <c r="X3835"/>
    </row>
    <row r="3836" spans="1:24" ht="15" customHeight="1" x14ac:dyDescent="0.25">
      <c r="A3836" s="497" t="s">
        <v>12</v>
      </c>
      <c r="B3836" s="498"/>
      <c r="C3836" s="498"/>
      <c r="D3836" s="498"/>
      <c r="E3836" s="498"/>
      <c r="F3836" s="498"/>
      <c r="G3836" s="498"/>
      <c r="H3836" s="499"/>
      <c r="I3836" s="23"/>
      <c r="P3836"/>
      <c r="Q3836"/>
      <c r="R3836"/>
      <c r="S3836"/>
      <c r="T3836"/>
      <c r="U3836"/>
      <c r="V3836"/>
      <c r="W3836"/>
      <c r="X3836"/>
    </row>
    <row r="3837" spans="1:24" x14ac:dyDescent="0.25">
      <c r="A3837" s="4"/>
      <c r="B3837" s="4"/>
      <c r="C3837" s="4"/>
      <c r="D3837" s="12"/>
      <c r="E3837" s="13"/>
      <c r="F3837" s="13"/>
      <c r="G3837" s="13"/>
      <c r="H3837" s="22"/>
      <c r="I3837" s="23"/>
      <c r="P3837"/>
      <c r="Q3837"/>
      <c r="R3837"/>
      <c r="S3837"/>
      <c r="T3837"/>
      <c r="U3837"/>
      <c r="V3837"/>
      <c r="W3837"/>
      <c r="X3837"/>
    </row>
    <row r="3838" spans="1:24" ht="15" customHeight="1" x14ac:dyDescent="0.25">
      <c r="A3838" s="503" t="s">
        <v>4947</v>
      </c>
      <c r="B3838" s="504"/>
      <c r="C3838" s="504"/>
      <c r="D3838" s="504"/>
      <c r="E3838" s="504"/>
      <c r="F3838" s="504"/>
      <c r="G3838" s="504"/>
      <c r="H3838" s="505"/>
      <c r="I3838" s="23"/>
      <c r="P3838"/>
      <c r="Q3838"/>
      <c r="R3838"/>
      <c r="S3838"/>
      <c r="T3838"/>
      <c r="U3838"/>
      <c r="V3838"/>
      <c r="W3838"/>
      <c r="X3838"/>
    </row>
    <row r="3839" spans="1:24" ht="15" customHeight="1" x14ac:dyDescent="0.25">
      <c r="A3839" s="497" t="s">
        <v>12</v>
      </c>
      <c r="B3839" s="498"/>
      <c r="C3839" s="498"/>
      <c r="D3839" s="498"/>
      <c r="E3839" s="498"/>
      <c r="F3839" s="498"/>
      <c r="G3839" s="498"/>
      <c r="H3839" s="499"/>
      <c r="I3839" s="23"/>
      <c r="P3839"/>
      <c r="Q3839"/>
      <c r="R3839"/>
      <c r="S3839"/>
      <c r="T3839"/>
      <c r="U3839"/>
      <c r="V3839"/>
      <c r="W3839"/>
      <c r="X3839"/>
    </row>
    <row r="3840" spans="1:24" ht="27" x14ac:dyDescent="0.25">
      <c r="A3840" s="439">
        <v>5113</v>
      </c>
      <c r="B3840" s="439" t="s">
        <v>4575</v>
      </c>
      <c r="C3840" s="439" t="s">
        <v>1115</v>
      </c>
      <c r="D3840" s="439" t="s">
        <v>13</v>
      </c>
      <c r="E3840" s="439" t="s">
        <v>14</v>
      </c>
      <c r="F3840" s="439">
        <v>230376</v>
      </c>
      <c r="G3840" s="439">
        <v>230376</v>
      </c>
      <c r="H3840" s="439">
        <v>1</v>
      </c>
      <c r="I3840" s="23"/>
      <c r="P3840"/>
      <c r="Q3840"/>
      <c r="R3840"/>
      <c r="S3840"/>
      <c r="T3840"/>
      <c r="U3840"/>
      <c r="V3840"/>
      <c r="W3840"/>
      <c r="X3840"/>
    </row>
    <row r="3841" spans="1:24" s="448" customFormat="1" ht="27" x14ac:dyDescent="0.25">
      <c r="A3841" s="470">
        <v>4251</v>
      </c>
      <c r="B3841" s="470" t="s">
        <v>5011</v>
      </c>
      <c r="C3841" s="470" t="s">
        <v>476</v>
      </c>
      <c r="D3841" s="470" t="s">
        <v>1234</v>
      </c>
      <c r="E3841" s="470" t="s">
        <v>14</v>
      </c>
      <c r="F3841" s="470">
        <v>425613</v>
      </c>
      <c r="G3841" s="470">
        <v>425613</v>
      </c>
      <c r="H3841" s="470">
        <v>1</v>
      </c>
      <c r="I3841" s="451"/>
    </row>
    <row r="3842" spans="1:24" ht="15" customHeight="1" x14ac:dyDescent="0.25">
      <c r="A3842" s="497" t="s">
        <v>16</v>
      </c>
      <c r="B3842" s="498"/>
      <c r="C3842" s="498"/>
      <c r="D3842" s="498"/>
      <c r="E3842" s="498"/>
      <c r="F3842" s="498"/>
      <c r="G3842" s="498"/>
      <c r="H3842" s="499"/>
      <c r="I3842" s="23"/>
      <c r="P3842"/>
      <c r="Q3842"/>
      <c r="R3842"/>
      <c r="S3842"/>
      <c r="T3842"/>
      <c r="U3842"/>
      <c r="V3842"/>
      <c r="W3842"/>
      <c r="X3842"/>
    </row>
    <row r="3843" spans="1:24" ht="40.5" x14ac:dyDescent="0.25">
      <c r="A3843" s="4">
        <v>5113</v>
      </c>
      <c r="B3843" s="4" t="s">
        <v>993</v>
      </c>
      <c r="C3843" s="4" t="s">
        <v>994</v>
      </c>
      <c r="D3843" s="4" t="s">
        <v>403</v>
      </c>
      <c r="E3843" s="4" t="s">
        <v>14</v>
      </c>
      <c r="F3843" s="470">
        <v>36588660</v>
      </c>
      <c r="G3843" s="470">
        <v>36588660</v>
      </c>
      <c r="H3843" s="4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s="448" customFormat="1" ht="27" x14ac:dyDescent="0.25">
      <c r="A3844" s="4">
        <v>4251</v>
      </c>
      <c r="B3844" s="4" t="s">
        <v>5009</v>
      </c>
      <c r="C3844" s="4" t="s">
        <v>5010</v>
      </c>
      <c r="D3844" s="4" t="s">
        <v>403</v>
      </c>
      <c r="E3844" s="4" t="s">
        <v>14</v>
      </c>
      <c r="F3844" s="470">
        <v>21608387</v>
      </c>
      <c r="G3844" s="470">
        <v>21608387</v>
      </c>
      <c r="H3844" s="4">
        <v>1</v>
      </c>
      <c r="I3844" s="451"/>
    </row>
    <row r="3845" spans="1:24" ht="15" customHeight="1" x14ac:dyDescent="0.25">
      <c r="A3845" s="503" t="s">
        <v>4950</v>
      </c>
      <c r="B3845" s="504"/>
      <c r="C3845" s="504"/>
      <c r="D3845" s="504"/>
      <c r="E3845" s="504"/>
      <c r="F3845" s="504"/>
      <c r="G3845" s="504"/>
      <c r="H3845" s="505"/>
      <c r="I3845" s="23"/>
      <c r="P3845"/>
      <c r="Q3845"/>
      <c r="R3845"/>
      <c r="S3845"/>
      <c r="T3845"/>
      <c r="U3845"/>
      <c r="V3845"/>
      <c r="W3845"/>
      <c r="X3845"/>
    </row>
    <row r="3846" spans="1:24" ht="15" customHeight="1" x14ac:dyDescent="0.25">
      <c r="A3846" s="497" t="s">
        <v>12</v>
      </c>
      <c r="B3846" s="498"/>
      <c r="C3846" s="498"/>
      <c r="D3846" s="498"/>
      <c r="E3846" s="498"/>
      <c r="F3846" s="498"/>
      <c r="G3846" s="498"/>
      <c r="H3846" s="499"/>
      <c r="I3846" s="23"/>
      <c r="P3846"/>
      <c r="Q3846"/>
      <c r="R3846"/>
      <c r="S3846"/>
      <c r="T3846"/>
      <c r="U3846"/>
      <c r="V3846"/>
      <c r="W3846"/>
      <c r="X3846"/>
    </row>
    <row r="3847" spans="1:24" x14ac:dyDescent="0.25">
      <c r="A3847" s="13"/>
      <c r="B3847" s="13"/>
      <c r="C3847" s="13"/>
      <c r="D3847" s="13"/>
      <c r="E3847" s="13"/>
      <c r="F3847" s="13"/>
      <c r="G3847" s="13"/>
      <c r="H3847" s="13"/>
      <c r="I3847" s="23"/>
      <c r="P3847"/>
      <c r="Q3847"/>
      <c r="R3847"/>
      <c r="S3847"/>
      <c r="T3847"/>
      <c r="U3847"/>
      <c r="V3847"/>
      <c r="W3847"/>
      <c r="X3847"/>
    </row>
    <row r="3848" spans="1:24" ht="15" customHeight="1" x14ac:dyDescent="0.25">
      <c r="A3848" s="497" t="s">
        <v>16</v>
      </c>
      <c r="B3848" s="498"/>
      <c r="C3848" s="498"/>
      <c r="D3848" s="498"/>
      <c r="E3848" s="498"/>
      <c r="F3848" s="498"/>
      <c r="G3848" s="498"/>
      <c r="H3848" s="499"/>
      <c r="I3848" s="23"/>
      <c r="P3848"/>
      <c r="Q3848"/>
      <c r="R3848"/>
      <c r="S3848"/>
      <c r="T3848"/>
      <c r="U3848"/>
      <c r="V3848"/>
      <c r="W3848"/>
      <c r="X3848"/>
    </row>
    <row r="3849" spans="1:24" x14ac:dyDescent="0.25">
      <c r="A3849" s="13"/>
      <c r="B3849" s="13"/>
      <c r="C3849" s="13"/>
      <c r="D3849" s="13"/>
      <c r="E3849" s="13"/>
      <c r="F3849" s="13"/>
      <c r="G3849" s="13"/>
      <c r="H3849" s="13"/>
      <c r="I3849" s="23"/>
      <c r="P3849"/>
      <c r="Q3849"/>
      <c r="R3849"/>
      <c r="S3849"/>
      <c r="T3849"/>
      <c r="U3849"/>
      <c r="V3849"/>
      <c r="W3849"/>
      <c r="X3849"/>
    </row>
    <row r="3850" spans="1:24" ht="15" customHeight="1" x14ac:dyDescent="0.25">
      <c r="A3850" s="503" t="s">
        <v>4949</v>
      </c>
      <c r="B3850" s="504"/>
      <c r="C3850" s="504"/>
      <c r="D3850" s="504"/>
      <c r="E3850" s="504"/>
      <c r="F3850" s="504"/>
      <c r="G3850" s="504"/>
      <c r="H3850" s="505"/>
      <c r="I3850" s="23"/>
      <c r="P3850"/>
      <c r="Q3850"/>
      <c r="R3850"/>
      <c r="S3850"/>
      <c r="T3850"/>
      <c r="U3850"/>
      <c r="V3850"/>
      <c r="W3850"/>
      <c r="X3850"/>
    </row>
    <row r="3851" spans="1:24" ht="15" customHeight="1" x14ac:dyDescent="0.25">
      <c r="A3851" s="497" t="s">
        <v>16</v>
      </c>
      <c r="B3851" s="498"/>
      <c r="C3851" s="498"/>
      <c r="D3851" s="498"/>
      <c r="E3851" s="498"/>
      <c r="F3851" s="498"/>
      <c r="G3851" s="498"/>
      <c r="H3851" s="499"/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150"/>
      <c r="B3852" s="150"/>
      <c r="C3852" s="150"/>
      <c r="D3852" s="150"/>
      <c r="E3852" s="150"/>
      <c r="F3852" s="150"/>
      <c r="G3852" s="150"/>
      <c r="H3852" s="150"/>
      <c r="I3852" s="23"/>
      <c r="P3852"/>
      <c r="Q3852"/>
      <c r="R3852"/>
      <c r="S3852"/>
      <c r="T3852"/>
      <c r="U3852"/>
      <c r="V3852"/>
      <c r="W3852"/>
      <c r="X3852"/>
    </row>
    <row r="3853" spans="1:24" ht="15" customHeight="1" x14ac:dyDescent="0.25">
      <c r="A3853" s="497" t="s">
        <v>12</v>
      </c>
      <c r="B3853" s="498"/>
      <c r="C3853" s="498"/>
      <c r="D3853" s="498"/>
      <c r="E3853" s="498"/>
      <c r="F3853" s="498"/>
      <c r="G3853" s="498"/>
      <c r="H3853" s="499"/>
      <c r="I3853" s="23"/>
      <c r="P3853"/>
      <c r="Q3853"/>
      <c r="R3853"/>
      <c r="S3853"/>
      <c r="T3853"/>
      <c r="U3853"/>
      <c r="V3853"/>
      <c r="W3853"/>
      <c r="X3853"/>
    </row>
    <row r="3854" spans="1:24" x14ac:dyDescent="0.25">
      <c r="A3854" s="168"/>
      <c r="B3854" s="168"/>
      <c r="C3854" s="168"/>
      <c r="D3854" s="168"/>
      <c r="E3854" s="168"/>
      <c r="F3854" s="168"/>
      <c r="G3854" s="168"/>
      <c r="H3854" s="168"/>
      <c r="I3854" s="23"/>
      <c r="P3854"/>
      <c r="Q3854"/>
      <c r="R3854"/>
      <c r="S3854"/>
      <c r="T3854"/>
      <c r="U3854"/>
      <c r="V3854"/>
      <c r="W3854"/>
      <c r="X3854"/>
    </row>
    <row r="3855" spans="1:24" ht="15" customHeight="1" x14ac:dyDescent="0.25">
      <c r="A3855" s="503" t="s">
        <v>4948</v>
      </c>
      <c r="B3855" s="504"/>
      <c r="C3855" s="504"/>
      <c r="D3855" s="504"/>
      <c r="E3855" s="504"/>
      <c r="F3855" s="504"/>
      <c r="G3855" s="504"/>
      <c r="H3855" s="505"/>
      <c r="I3855" s="23"/>
      <c r="P3855"/>
      <c r="Q3855"/>
      <c r="R3855"/>
      <c r="S3855"/>
      <c r="T3855"/>
      <c r="U3855"/>
      <c r="V3855"/>
      <c r="W3855"/>
      <c r="X3855"/>
    </row>
    <row r="3856" spans="1:24" ht="15" customHeight="1" x14ac:dyDescent="0.25">
      <c r="A3856" s="497" t="s">
        <v>16</v>
      </c>
      <c r="B3856" s="498"/>
      <c r="C3856" s="498"/>
      <c r="D3856" s="498"/>
      <c r="E3856" s="498"/>
      <c r="F3856" s="498"/>
      <c r="G3856" s="498"/>
      <c r="H3856" s="499"/>
      <c r="I3856" s="23"/>
      <c r="P3856"/>
      <c r="Q3856"/>
      <c r="R3856"/>
      <c r="S3856"/>
      <c r="T3856"/>
      <c r="U3856"/>
      <c r="V3856"/>
      <c r="W3856"/>
      <c r="X3856"/>
    </row>
    <row r="3857" spans="1:24" x14ac:dyDescent="0.25">
      <c r="A3857" s="127"/>
      <c r="B3857" s="127"/>
      <c r="C3857" s="127"/>
      <c r="D3857" s="127"/>
      <c r="E3857" s="127"/>
      <c r="F3857" s="127"/>
      <c r="G3857" s="127"/>
      <c r="H3857" s="127"/>
      <c r="I3857" s="23"/>
      <c r="P3857"/>
      <c r="Q3857"/>
      <c r="R3857"/>
      <c r="S3857"/>
      <c r="T3857"/>
      <c r="U3857"/>
      <c r="V3857"/>
      <c r="W3857"/>
      <c r="X3857"/>
    </row>
    <row r="3858" spans="1:24" x14ac:dyDescent="0.25">
      <c r="A3858" s="494" t="s">
        <v>8</v>
      </c>
      <c r="B3858" s="495"/>
      <c r="C3858" s="495"/>
      <c r="D3858" s="495"/>
      <c r="E3858" s="495"/>
      <c r="F3858" s="495"/>
      <c r="G3858" s="495"/>
      <c r="H3858" s="496"/>
      <c r="I3858" s="23"/>
      <c r="P3858"/>
      <c r="Q3858"/>
      <c r="R3858"/>
      <c r="S3858"/>
      <c r="T3858"/>
      <c r="U3858"/>
      <c r="V3858"/>
      <c r="W3858"/>
      <c r="X3858"/>
    </row>
    <row r="3859" spans="1:24" x14ac:dyDescent="0.25">
      <c r="A3859" s="178"/>
      <c r="B3859" s="178"/>
      <c r="C3859" s="178"/>
      <c r="D3859" s="178"/>
      <c r="E3859" s="178"/>
      <c r="F3859" s="178"/>
      <c r="G3859" s="178"/>
      <c r="H3859" s="178"/>
      <c r="I3859" s="23"/>
      <c r="P3859"/>
      <c r="Q3859"/>
      <c r="R3859"/>
      <c r="S3859"/>
      <c r="T3859"/>
      <c r="U3859"/>
      <c r="V3859"/>
      <c r="W3859"/>
      <c r="X3859"/>
    </row>
    <row r="3860" spans="1:24" ht="15" customHeight="1" x14ac:dyDescent="0.25">
      <c r="A3860" s="503" t="s">
        <v>4947</v>
      </c>
      <c r="B3860" s="504"/>
      <c r="C3860" s="504"/>
      <c r="D3860" s="504"/>
      <c r="E3860" s="504"/>
      <c r="F3860" s="504"/>
      <c r="G3860" s="504"/>
      <c r="H3860" s="505"/>
      <c r="I3860" s="23"/>
      <c r="P3860"/>
      <c r="Q3860"/>
      <c r="R3860"/>
      <c r="S3860"/>
      <c r="T3860"/>
      <c r="U3860"/>
      <c r="V3860"/>
      <c r="W3860"/>
      <c r="X3860"/>
    </row>
    <row r="3861" spans="1:24" ht="15" customHeight="1" x14ac:dyDescent="0.25">
      <c r="A3861" s="497" t="s">
        <v>16</v>
      </c>
      <c r="B3861" s="498"/>
      <c r="C3861" s="498"/>
      <c r="D3861" s="498"/>
      <c r="E3861" s="498"/>
      <c r="F3861" s="498"/>
      <c r="G3861" s="498"/>
      <c r="H3861" s="499"/>
      <c r="I3861" s="23"/>
      <c r="P3861"/>
      <c r="Q3861"/>
      <c r="R3861"/>
      <c r="S3861"/>
      <c r="T3861"/>
      <c r="U3861"/>
      <c r="V3861"/>
      <c r="W3861"/>
      <c r="X3861"/>
    </row>
    <row r="3862" spans="1:24" x14ac:dyDescent="0.25">
      <c r="A3862" s="13"/>
      <c r="B3862" s="13"/>
      <c r="C3862" s="13"/>
      <c r="D3862" s="13"/>
      <c r="E3862" s="13"/>
      <c r="F3862" s="13"/>
      <c r="G3862" s="13"/>
      <c r="H3862" s="13"/>
      <c r="I3862" s="23"/>
      <c r="P3862"/>
      <c r="Q3862"/>
      <c r="R3862"/>
      <c r="S3862"/>
      <c r="T3862"/>
      <c r="U3862"/>
      <c r="V3862"/>
      <c r="W3862"/>
      <c r="X3862"/>
    </row>
    <row r="3863" spans="1:24" ht="15" customHeight="1" x14ac:dyDescent="0.25">
      <c r="A3863" s="518" t="s">
        <v>12</v>
      </c>
      <c r="B3863" s="519"/>
      <c r="C3863" s="519"/>
      <c r="D3863" s="519"/>
      <c r="E3863" s="519"/>
      <c r="F3863" s="519"/>
      <c r="G3863" s="519"/>
      <c r="H3863" s="520"/>
      <c r="I3863" s="23"/>
      <c r="P3863"/>
      <c r="Q3863"/>
      <c r="R3863"/>
      <c r="S3863"/>
      <c r="T3863"/>
      <c r="U3863"/>
      <c r="V3863"/>
      <c r="W3863"/>
      <c r="X3863"/>
    </row>
    <row r="3864" spans="1:24" ht="27" x14ac:dyDescent="0.25">
      <c r="A3864" s="128">
        <v>5113</v>
      </c>
      <c r="B3864" s="208" t="s">
        <v>1052</v>
      </c>
      <c r="C3864" s="208" t="s">
        <v>476</v>
      </c>
      <c r="D3864" s="208" t="s">
        <v>15</v>
      </c>
      <c r="E3864" s="208" t="s">
        <v>14</v>
      </c>
      <c r="F3864" s="312">
        <v>170000</v>
      </c>
      <c r="G3864" s="312">
        <v>170000</v>
      </c>
      <c r="H3864" s="208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ht="15" customHeight="1" x14ac:dyDescent="0.25">
      <c r="A3865" s="521" t="s">
        <v>4945</v>
      </c>
      <c r="B3865" s="522"/>
      <c r="C3865" s="522"/>
      <c r="D3865" s="522"/>
      <c r="E3865" s="522"/>
      <c r="F3865" s="522"/>
      <c r="G3865" s="522"/>
      <c r="H3865" s="523"/>
      <c r="I3865" s="23"/>
      <c r="P3865"/>
      <c r="Q3865"/>
      <c r="R3865"/>
      <c r="S3865"/>
      <c r="T3865"/>
      <c r="U3865"/>
      <c r="V3865"/>
      <c r="W3865"/>
      <c r="X3865"/>
    </row>
    <row r="3866" spans="1:24" ht="15" customHeight="1" x14ac:dyDescent="0.25">
      <c r="A3866" s="497" t="s">
        <v>16</v>
      </c>
      <c r="B3866" s="498"/>
      <c r="C3866" s="498"/>
      <c r="D3866" s="498"/>
      <c r="E3866" s="498"/>
      <c r="F3866" s="498"/>
      <c r="G3866" s="498"/>
      <c r="H3866" s="499"/>
      <c r="I3866" s="23"/>
      <c r="P3866"/>
      <c r="Q3866"/>
      <c r="R3866"/>
      <c r="S3866"/>
      <c r="T3866"/>
      <c r="U3866"/>
      <c r="V3866"/>
      <c r="W3866"/>
      <c r="X3866"/>
    </row>
    <row r="3867" spans="1:24" ht="27" x14ac:dyDescent="0.25">
      <c r="A3867" s="4">
        <v>4251</v>
      </c>
      <c r="B3867" s="4" t="s">
        <v>3067</v>
      </c>
      <c r="C3867" s="4" t="s">
        <v>486</v>
      </c>
      <c r="D3867" s="4" t="s">
        <v>403</v>
      </c>
      <c r="E3867" s="4" t="s">
        <v>14</v>
      </c>
      <c r="F3867" s="4">
        <v>42200000</v>
      </c>
      <c r="G3867" s="4">
        <v>42200000</v>
      </c>
      <c r="H3867" s="4">
        <v>1</v>
      </c>
      <c r="I3867" s="23"/>
      <c r="P3867"/>
      <c r="Q3867"/>
      <c r="R3867"/>
      <c r="S3867"/>
      <c r="T3867"/>
      <c r="U3867"/>
      <c r="V3867"/>
      <c r="W3867"/>
      <c r="X3867"/>
    </row>
    <row r="3868" spans="1:24" ht="15" customHeight="1" x14ac:dyDescent="0.25">
      <c r="A3868" s="497" t="s">
        <v>12</v>
      </c>
      <c r="B3868" s="498"/>
      <c r="C3868" s="498"/>
      <c r="D3868" s="498"/>
      <c r="E3868" s="498"/>
      <c r="F3868" s="498"/>
      <c r="G3868" s="498"/>
      <c r="H3868" s="499"/>
      <c r="I3868" s="23"/>
      <c r="P3868"/>
      <c r="Q3868"/>
      <c r="R3868"/>
      <c r="S3868"/>
      <c r="T3868"/>
      <c r="U3868"/>
      <c r="V3868"/>
      <c r="W3868"/>
      <c r="X3868"/>
    </row>
    <row r="3869" spans="1:24" ht="27" x14ac:dyDescent="0.25">
      <c r="A3869" s="12">
        <v>4251</v>
      </c>
      <c r="B3869" s="12" t="s">
        <v>3068</v>
      </c>
      <c r="C3869" s="12" t="s">
        <v>476</v>
      </c>
      <c r="D3869" s="12" t="s">
        <v>1234</v>
      </c>
      <c r="E3869" s="12" t="s">
        <v>14</v>
      </c>
      <c r="F3869" s="12">
        <v>800000</v>
      </c>
      <c r="G3869" s="12">
        <v>800000</v>
      </c>
      <c r="H3869" s="12">
        <v>1</v>
      </c>
      <c r="I3869" s="23"/>
      <c r="P3869"/>
      <c r="Q3869"/>
      <c r="R3869"/>
      <c r="S3869"/>
      <c r="T3869"/>
      <c r="U3869"/>
      <c r="V3869"/>
      <c r="W3869"/>
      <c r="X3869"/>
    </row>
    <row r="3870" spans="1:24" s="448" customFormat="1" ht="27" x14ac:dyDescent="0.25">
      <c r="A3870" s="450">
        <v>4251</v>
      </c>
      <c r="B3870" s="450" t="s">
        <v>5002</v>
      </c>
      <c r="C3870" s="450" t="s">
        <v>476</v>
      </c>
      <c r="D3870" s="450" t="s">
        <v>1234</v>
      </c>
      <c r="E3870" s="450" t="s">
        <v>14</v>
      </c>
      <c r="F3870" s="450">
        <v>282545</v>
      </c>
      <c r="G3870" s="450">
        <v>282545</v>
      </c>
      <c r="H3870" s="450">
        <v>1</v>
      </c>
      <c r="I3870" s="451"/>
    </row>
    <row r="3871" spans="1:24" ht="14.25" customHeight="1" x14ac:dyDescent="0.25">
      <c r="A3871" s="503" t="s">
        <v>4946</v>
      </c>
      <c r="B3871" s="504"/>
      <c r="C3871" s="504"/>
      <c r="D3871" s="504"/>
      <c r="E3871" s="504"/>
      <c r="F3871" s="504"/>
      <c r="G3871" s="504"/>
      <c r="H3871" s="505"/>
      <c r="I3871" s="23"/>
      <c r="P3871"/>
      <c r="Q3871"/>
      <c r="R3871"/>
      <c r="S3871"/>
      <c r="T3871"/>
      <c r="U3871"/>
      <c r="V3871"/>
      <c r="W3871"/>
      <c r="X3871"/>
    </row>
    <row r="3872" spans="1:24" ht="15" customHeight="1" x14ac:dyDescent="0.25">
      <c r="A3872" s="497" t="s">
        <v>16</v>
      </c>
      <c r="B3872" s="498"/>
      <c r="C3872" s="498"/>
      <c r="D3872" s="498"/>
      <c r="E3872" s="498"/>
      <c r="F3872" s="498"/>
      <c r="G3872" s="498"/>
      <c r="H3872" s="499"/>
      <c r="I3872" s="23"/>
      <c r="P3872"/>
      <c r="Q3872"/>
      <c r="R3872"/>
      <c r="S3872"/>
      <c r="T3872"/>
      <c r="U3872"/>
      <c r="V3872"/>
      <c r="W3872"/>
      <c r="X3872"/>
    </row>
    <row r="3873" spans="1:24" ht="40.5" x14ac:dyDescent="0.25">
      <c r="A3873" s="4">
        <v>4251</v>
      </c>
      <c r="B3873" s="450" t="s">
        <v>4999</v>
      </c>
      <c r="C3873" s="450" t="s">
        <v>444</v>
      </c>
      <c r="D3873" s="13" t="s">
        <v>403</v>
      </c>
      <c r="E3873" s="13" t="s">
        <v>14</v>
      </c>
      <c r="F3873" s="450">
        <v>13844705</v>
      </c>
      <c r="G3873" s="450">
        <v>13844705</v>
      </c>
      <c r="H3873" s="450">
        <v>1</v>
      </c>
      <c r="I3873" s="23"/>
      <c r="P3873"/>
      <c r="Q3873"/>
      <c r="R3873"/>
      <c r="S3873"/>
      <c r="T3873"/>
      <c r="U3873"/>
      <c r="V3873"/>
      <c r="W3873"/>
      <c r="X3873"/>
    </row>
    <row r="3874" spans="1:24" ht="15" customHeight="1" x14ac:dyDescent="0.25">
      <c r="A3874" s="497" t="s">
        <v>12</v>
      </c>
      <c r="B3874" s="498"/>
      <c r="C3874" s="498"/>
      <c r="D3874" s="498"/>
      <c r="E3874" s="498"/>
      <c r="F3874" s="498"/>
      <c r="G3874" s="498"/>
      <c r="H3874" s="499"/>
      <c r="I3874" s="23"/>
      <c r="P3874"/>
      <c r="Q3874"/>
      <c r="R3874"/>
      <c r="S3874"/>
      <c r="T3874"/>
      <c r="U3874"/>
      <c r="V3874"/>
      <c r="W3874"/>
      <c r="X3874"/>
    </row>
    <row r="3875" spans="1:24" x14ac:dyDescent="0.25">
      <c r="A3875" s="12"/>
      <c r="B3875" s="12"/>
      <c r="C3875" s="12"/>
      <c r="D3875" s="12"/>
      <c r="E3875" s="12"/>
      <c r="F3875" s="12"/>
      <c r="G3875" s="12"/>
      <c r="H3875" s="12"/>
      <c r="I3875" s="23"/>
      <c r="P3875"/>
      <c r="Q3875"/>
      <c r="R3875"/>
      <c r="S3875"/>
      <c r="T3875"/>
      <c r="U3875"/>
      <c r="V3875"/>
      <c r="W3875"/>
      <c r="X3875"/>
    </row>
    <row r="3876" spans="1:24" ht="15" customHeight="1" x14ac:dyDescent="0.25">
      <c r="A3876" s="503" t="s">
        <v>93</v>
      </c>
      <c r="B3876" s="504"/>
      <c r="C3876" s="504"/>
      <c r="D3876" s="504"/>
      <c r="E3876" s="504"/>
      <c r="F3876" s="504"/>
      <c r="G3876" s="504"/>
      <c r="H3876" s="505"/>
      <c r="I3876" s="23"/>
      <c r="P3876"/>
      <c r="Q3876"/>
      <c r="R3876"/>
      <c r="S3876"/>
      <c r="T3876"/>
      <c r="U3876"/>
      <c r="V3876"/>
      <c r="W3876"/>
      <c r="X3876"/>
    </row>
    <row r="3877" spans="1:24" ht="15" customHeight="1" x14ac:dyDescent="0.25">
      <c r="A3877" s="497" t="s">
        <v>16</v>
      </c>
      <c r="B3877" s="498"/>
      <c r="C3877" s="498"/>
      <c r="D3877" s="498"/>
      <c r="E3877" s="498"/>
      <c r="F3877" s="498"/>
      <c r="G3877" s="498"/>
      <c r="H3877" s="499"/>
      <c r="I3877" s="23"/>
      <c r="P3877"/>
      <c r="Q3877"/>
      <c r="R3877"/>
      <c r="S3877"/>
      <c r="T3877"/>
      <c r="U3877"/>
      <c r="V3877"/>
      <c r="W3877"/>
      <c r="X3877"/>
    </row>
    <row r="3878" spans="1:24" ht="27" x14ac:dyDescent="0.25">
      <c r="A3878" s="257">
        <v>4861</v>
      </c>
      <c r="B3878" s="257" t="s">
        <v>1841</v>
      </c>
      <c r="C3878" s="257" t="s">
        <v>20</v>
      </c>
      <c r="D3878" s="257" t="s">
        <v>403</v>
      </c>
      <c r="E3878" s="331" t="s">
        <v>14</v>
      </c>
      <c r="F3878" s="331">
        <v>10290000</v>
      </c>
      <c r="G3878" s="331">
        <v>10290000</v>
      </c>
      <c r="H3878" s="331">
        <v>1</v>
      </c>
      <c r="I3878" s="23"/>
      <c r="P3878"/>
      <c r="Q3878"/>
      <c r="R3878"/>
      <c r="S3878"/>
      <c r="T3878"/>
      <c r="U3878"/>
      <c r="V3878"/>
      <c r="W3878"/>
      <c r="X3878"/>
    </row>
    <row r="3879" spans="1:24" ht="27" x14ac:dyDescent="0.25">
      <c r="A3879" s="76">
        <v>4861</v>
      </c>
      <c r="B3879" s="257" t="s">
        <v>1044</v>
      </c>
      <c r="C3879" s="257" t="s">
        <v>20</v>
      </c>
      <c r="D3879" s="257" t="s">
        <v>403</v>
      </c>
      <c r="E3879" s="257" t="s">
        <v>14</v>
      </c>
      <c r="F3879" s="257">
        <v>0</v>
      </c>
      <c r="G3879" s="257">
        <v>0</v>
      </c>
      <c r="H3879" s="257">
        <v>1</v>
      </c>
      <c r="I3879" s="23"/>
      <c r="P3879"/>
      <c r="Q3879"/>
      <c r="R3879"/>
      <c r="S3879"/>
      <c r="T3879"/>
      <c r="U3879"/>
      <c r="V3879"/>
      <c r="W3879"/>
      <c r="X3879"/>
    </row>
    <row r="3880" spans="1:24" ht="15" customHeight="1" x14ac:dyDescent="0.25">
      <c r="A3880" s="497" t="s">
        <v>12</v>
      </c>
      <c r="B3880" s="498"/>
      <c r="C3880" s="498"/>
      <c r="D3880" s="498"/>
      <c r="E3880" s="498"/>
      <c r="F3880" s="498"/>
      <c r="G3880" s="498"/>
      <c r="H3880" s="499"/>
      <c r="I3880" s="23"/>
      <c r="P3880"/>
      <c r="Q3880"/>
      <c r="R3880"/>
      <c r="S3880"/>
      <c r="T3880"/>
      <c r="U3880"/>
      <c r="V3880"/>
      <c r="W3880"/>
      <c r="X3880"/>
    </row>
    <row r="3881" spans="1:24" ht="40.5" x14ac:dyDescent="0.25">
      <c r="A3881" s="208">
        <v>4861</v>
      </c>
      <c r="B3881" s="208" t="s">
        <v>1043</v>
      </c>
      <c r="C3881" s="208" t="s">
        <v>517</v>
      </c>
      <c r="D3881" s="208" t="s">
        <v>403</v>
      </c>
      <c r="E3881" s="208" t="s">
        <v>14</v>
      </c>
      <c r="F3881" s="324">
        <v>15000000</v>
      </c>
      <c r="G3881" s="324">
        <v>15000000</v>
      </c>
      <c r="H3881" s="208">
        <v>1</v>
      </c>
      <c r="I3881" s="23"/>
      <c r="P3881"/>
      <c r="Q3881"/>
      <c r="R3881"/>
      <c r="S3881"/>
      <c r="T3881"/>
      <c r="U3881"/>
      <c r="V3881"/>
      <c r="W3881"/>
      <c r="X3881"/>
    </row>
    <row r="3882" spans="1:24" ht="27" x14ac:dyDescent="0.25">
      <c r="A3882" s="208">
        <v>4861</v>
      </c>
      <c r="B3882" s="208" t="s">
        <v>1053</v>
      </c>
      <c r="C3882" s="208" t="s">
        <v>476</v>
      </c>
      <c r="D3882" s="208" t="s">
        <v>15</v>
      </c>
      <c r="E3882" s="208" t="s">
        <v>14</v>
      </c>
      <c r="F3882" s="324">
        <v>80000</v>
      </c>
      <c r="G3882" s="324">
        <v>80000</v>
      </c>
      <c r="H3882" s="208">
        <v>1</v>
      </c>
      <c r="I3882" s="23"/>
      <c r="P3882"/>
      <c r="Q3882"/>
      <c r="R3882"/>
      <c r="S3882"/>
      <c r="T3882"/>
      <c r="U3882"/>
      <c r="V3882"/>
      <c r="W3882"/>
      <c r="X3882"/>
    </row>
    <row r="3883" spans="1:24" ht="15" customHeight="1" x14ac:dyDescent="0.25">
      <c r="A3883" s="503" t="s">
        <v>3802</v>
      </c>
      <c r="B3883" s="504"/>
      <c r="C3883" s="504"/>
      <c r="D3883" s="504"/>
      <c r="E3883" s="504"/>
      <c r="F3883" s="504"/>
      <c r="G3883" s="504"/>
      <c r="H3883" s="505"/>
      <c r="I3883" s="23"/>
      <c r="P3883"/>
      <c r="Q3883"/>
      <c r="R3883"/>
      <c r="S3883"/>
      <c r="T3883"/>
      <c r="U3883"/>
      <c r="V3883"/>
      <c r="W3883"/>
      <c r="X3883"/>
    </row>
    <row r="3884" spans="1:24" x14ac:dyDescent="0.25">
      <c r="A3884" s="497" t="s">
        <v>8</v>
      </c>
      <c r="B3884" s="498"/>
      <c r="C3884" s="498"/>
      <c r="D3884" s="498"/>
      <c r="E3884" s="498"/>
      <c r="F3884" s="498"/>
      <c r="G3884" s="498"/>
      <c r="H3884" s="499"/>
      <c r="I3884" s="23"/>
      <c r="P3884"/>
      <c r="Q3884"/>
      <c r="R3884"/>
      <c r="S3884"/>
      <c r="T3884"/>
      <c r="U3884"/>
      <c r="V3884"/>
      <c r="W3884"/>
      <c r="X3884"/>
    </row>
    <row r="3885" spans="1:24" ht="27" x14ac:dyDescent="0.25">
      <c r="A3885" s="386">
        <v>5129</v>
      </c>
      <c r="B3885" s="386" t="s">
        <v>3818</v>
      </c>
      <c r="C3885" s="386" t="s">
        <v>1351</v>
      </c>
      <c r="D3885" s="386" t="s">
        <v>9</v>
      </c>
      <c r="E3885" s="386" t="s">
        <v>10</v>
      </c>
      <c r="F3885" s="386">
        <v>200</v>
      </c>
      <c r="G3885" s="386">
        <f>+F3885*H3885</f>
        <v>800000</v>
      </c>
      <c r="H3885" s="386">
        <v>4000</v>
      </c>
      <c r="I3885" s="23"/>
      <c r="P3885"/>
      <c r="Q3885"/>
      <c r="R3885"/>
      <c r="S3885"/>
      <c r="T3885"/>
      <c r="U3885"/>
      <c r="V3885"/>
      <c r="W3885"/>
      <c r="X3885"/>
    </row>
    <row r="3886" spans="1:24" ht="27" x14ac:dyDescent="0.25">
      <c r="A3886" s="386">
        <v>5129</v>
      </c>
      <c r="B3886" s="386" t="s">
        <v>3819</v>
      </c>
      <c r="C3886" s="386" t="s">
        <v>1351</v>
      </c>
      <c r="D3886" s="386" t="s">
        <v>9</v>
      </c>
      <c r="E3886" s="386" t="s">
        <v>10</v>
      </c>
      <c r="F3886" s="386">
        <v>300</v>
      </c>
      <c r="G3886" s="386">
        <f>+F3886*H3886</f>
        <v>1200000</v>
      </c>
      <c r="H3886" s="386">
        <v>4000</v>
      </c>
      <c r="I3886" s="23"/>
      <c r="P3886"/>
      <c r="Q3886"/>
      <c r="R3886"/>
      <c r="S3886"/>
      <c r="T3886"/>
      <c r="U3886"/>
      <c r="V3886"/>
      <c r="W3886"/>
      <c r="X3886"/>
    </row>
    <row r="3887" spans="1:24" x14ac:dyDescent="0.25">
      <c r="A3887" s="386">
        <v>5129</v>
      </c>
      <c r="B3887" s="386" t="s">
        <v>3808</v>
      </c>
      <c r="C3887" s="386" t="s">
        <v>3260</v>
      </c>
      <c r="D3887" s="386" t="s">
        <v>9</v>
      </c>
      <c r="E3887" s="386" t="s">
        <v>10</v>
      </c>
      <c r="F3887" s="386">
        <v>120000</v>
      </c>
      <c r="G3887" s="386">
        <f>+F3887*H3887</f>
        <v>480000</v>
      </c>
      <c r="H3887" s="386">
        <v>4</v>
      </c>
      <c r="I3887" s="23"/>
      <c r="P3887"/>
      <c r="Q3887"/>
      <c r="R3887"/>
      <c r="S3887"/>
      <c r="T3887"/>
      <c r="U3887"/>
      <c r="V3887"/>
      <c r="W3887"/>
      <c r="X3887"/>
    </row>
    <row r="3888" spans="1:24" x14ac:dyDescent="0.25">
      <c r="A3888" s="386">
        <v>5129</v>
      </c>
      <c r="B3888" s="386" t="s">
        <v>3809</v>
      </c>
      <c r="C3888" s="386" t="s">
        <v>1372</v>
      </c>
      <c r="D3888" s="386" t="s">
        <v>9</v>
      </c>
      <c r="E3888" s="386" t="s">
        <v>10</v>
      </c>
      <c r="F3888" s="386">
        <v>130000</v>
      </c>
      <c r="G3888" s="386">
        <f t="shared" ref="G3888:G3893" si="64">+F3888*H3888</f>
        <v>1430000</v>
      </c>
      <c r="H3888" s="386">
        <v>11</v>
      </c>
      <c r="I3888" s="23"/>
      <c r="P3888"/>
      <c r="Q3888"/>
      <c r="R3888"/>
      <c r="S3888"/>
      <c r="T3888"/>
      <c r="U3888"/>
      <c r="V3888"/>
      <c r="W3888"/>
      <c r="X3888"/>
    </row>
    <row r="3889" spans="1:24" x14ac:dyDescent="0.25">
      <c r="A3889" s="386">
        <v>5129</v>
      </c>
      <c r="B3889" s="386" t="s">
        <v>3810</v>
      </c>
      <c r="C3889" s="386" t="s">
        <v>3272</v>
      </c>
      <c r="D3889" s="386" t="s">
        <v>9</v>
      </c>
      <c r="E3889" s="386" t="s">
        <v>10</v>
      </c>
      <c r="F3889" s="386">
        <v>40000</v>
      </c>
      <c r="G3889" s="386">
        <f t="shared" si="64"/>
        <v>160000</v>
      </c>
      <c r="H3889" s="386">
        <v>4</v>
      </c>
      <c r="I3889" s="23"/>
      <c r="P3889"/>
      <c r="Q3889"/>
      <c r="R3889"/>
      <c r="S3889"/>
      <c r="T3889"/>
      <c r="U3889"/>
      <c r="V3889"/>
      <c r="W3889"/>
      <c r="X3889"/>
    </row>
    <row r="3890" spans="1:24" x14ac:dyDescent="0.25">
      <c r="A3890" s="386">
        <v>5129</v>
      </c>
      <c r="B3890" s="386" t="s">
        <v>3811</v>
      </c>
      <c r="C3890" s="386" t="s">
        <v>3812</v>
      </c>
      <c r="D3890" s="386" t="s">
        <v>9</v>
      </c>
      <c r="E3890" s="386" t="s">
        <v>10</v>
      </c>
      <c r="F3890" s="386">
        <v>110000</v>
      </c>
      <c r="G3890" s="386">
        <f t="shared" si="64"/>
        <v>550000</v>
      </c>
      <c r="H3890" s="386">
        <v>5</v>
      </c>
      <c r="I3890" s="23"/>
      <c r="P3890"/>
      <c r="Q3890"/>
      <c r="R3890"/>
      <c r="S3890"/>
      <c r="T3890"/>
      <c r="U3890"/>
      <c r="V3890"/>
      <c r="W3890"/>
      <c r="X3890"/>
    </row>
    <row r="3891" spans="1:24" x14ac:dyDescent="0.25">
      <c r="A3891" s="386">
        <v>5129</v>
      </c>
      <c r="B3891" s="386" t="s">
        <v>3813</v>
      </c>
      <c r="C3891" s="386" t="s">
        <v>3814</v>
      </c>
      <c r="D3891" s="386" t="s">
        <v>9</v>
      </c>
      <c r="E3891" s="386" t="s">
        <v>10</v>
      </c>
      <c r="F3891" s="386">
        <v>60000</v>
      </c>
      <c r="G3891" s="386">
        <f t="shared" si="64"/>
        <v>240000</v>
      </c>
      <c r="H3891" s="386">
        <v>4</v>
      </c>
      <c r="I3891" s="23"/>
      <c r="P3891"/>
      <c r="Q3891"/>
      <c r="R3891"/>
      <c r="S3891"/>
      <c r="T3891"/>
      <c r="U3891"/>
      <c r="V3891"/>
      <c r="W3891"/>
      <c r="X3891"/>
    </row>
    <row r="3892" spans="1:24" x14ac:dyDescent="0.25">
      <c r="A3892" s="386">
        <v>5129</v>
      </c>
      <c r="B3892" s="386" t="s">
        <v>3815</v>
      </c>
      <c r="C3892" s="386" t="s">
        <v>1376</v>
      </c>
      <c r="D3892" s="386" t="s">
        <v>9</v>
      </c>
      <c r="E3892" s="386" t="s">
        <v>10</v>
      </c>
      <c r="F3892" s="386">
        <v>130000</v>
      </c>
      <c r="G3892" s="386">
        <f t="shared" si="64"/>
        <v>1560000</v>
      </c>
      <c r="H3892" s="386">
        <v>12</v>
      </c>
      <c r="I3892" s="23"/>
      <c r="P3892"/>
      <c r="Q3892"/>
      <c r="R3892"/>
      <c r="S3892"/>
      <c r="T3892"/>
      <c r="U3892"/>
      <c r="V3892"/>
      <c r="W3892"/>
      <c r="X3892"/>
    </row>
    <row r="3893" spans="1:24" ht="27" x14ac:dyDescent="0.25">
      <c r="A3893" s="386">
        <v>5129</v>
      </c>
      <c r="B3893" s="386" t="s">
        <v>3816</v>
      </c>
      <c r="C3893" s="386" t="s">
        <v>3817</v>
      </c>
      <c r="D3893" s="386" t="s">
        <v>9</v>
      </c>
      <c r="E3893" s="386" t="s">
        <v>10</v>
      </c>
      <c r="F3893" s="386">
        <v>50000</v>
      </c>
      <c r="G3893" s="386">
        <f t="shared" si="64"/>
        <v>150000</v>
      </c>
      <c r="H3893" s="386">
        <v>3</v>
      </c>
      <c r="I3893" s="23"/>
      <c r="P3893"/>
      <c r="Q3893"/>
      <c r="R3893"/>
      <c r="S3893"/>
      <c r="T3893"/>
      <c r="U3893"/>
      <c r="V3893"/>
      <c r="W3893"/>
      <c r="X3893"/>
    </row>
    <row r="3894" spans="1:24" x14ac:dyDescent="0.25">
      <c r="A3894" s="386">
        <v>5129</v>
      </c>
      <c r="B3894" s="386" t="s">
        <v>3803</v>
      </c>
      <c r="C3894" s="386" t="s">
        <v>3264</v>
      </c>
      <c r="D3894" s="386" t="s">
        <v>9</v>
      </c>
      <c r="E3894" s="386" t="s">
        <v>10</v>
      </c>
      <c r="F3894" s="386">
        <v>8000</v>
      </c>
      <c r="G3894" s="386">
        <f>+F3894*H3894</f>
        <v>160000</v>
      </c>
      <c r="H3894" s="386">
        <v>20</v>
      </c>
      <c r="I3894" s="23"/>
      <c r="P3894"/>
      <c r="Q3894"/>
      <c r="R3894"/>
      <c r="S3894"/>
      <c r="T3894"/>
      <c r="U3894"/>
      <c r="V3894"/>
      <c r="W3894"/>
      <c r="X3894"/>
    </row>
    <row r="3895" spans="1:24" x14ac:dyDescent="0.25">
      <c r="A3895" s="386">
        <v>5129</v>
      </c>
      <c r="B3895" s="386" t="s">
        <v>3804</v>
      </c>
      <c r="C3895" s="386" t="s">
        <v>2348</v>
      </c>
      <c r="D3895" s="386" t="s">
        <v>9</v>
      </c>
      <c r="E3895" s="386" t="s">
        <v>10</v>
      </c>
      <c r="F3895" s="386">
        <v>105000</v>
      </c>
      <c r="G3895" s="386">
        <f t="shared" ref="G3895:G3898" si="65">+F3895*H3895</f>
        <v>210000</v>
      </c>
      <c r="H3895" s="386">
        <v>2</v>
      </c>
      <c r="I3895" s="23"/>
      <c r="P3895"/>
      <c r="Q3895"/>
      <c r="R3895"/>
      <c r="S3895"/>
      <c r="T3895"/>
      <c r="U3895"/>
      <c r="V3895"/>
      <c r="W3895"/>
      <c r="X3895"/>
    </row>
    <row r="3896" spans="1:24" x14ac:dyDescent="0.25">
      <c r="A3896" s="386">
        <v>5129</v>
      </c>
      <c r="B3896" s="386" t="s">
        <v>3805</v>
      </c>
      <c r="C3896" s="386" t="s">
        <v>3267</v>
      </c>
      <c r="D3896" s="386" t="s">
        <v>9</v>
      </c>
      <c r="E3896" s="386" t="s">
        <v>10</v>
      </c>
      <c r="F3896" s="386">
        <v>120000</v>
      </c>
      <c r="G3896" s="386">
        <f t="shared" si="65"/>
        <v>480000</v>
      </c>
      <c r="H3896" s="386">
        <v>4</v>
      </c>
      <c r="I3896" s="23"/>
      <c r="P3896"/>
      <c r="Q3896"/>
      <c r="R3896"/>
      <c r="S3896"/>
      <c r="T3896"/>
      <c r="U3896"/>
      <c r="V3896"/>
      <c r="W3896"/>
      <c r="X3896"/>
    </row>
    <row r="3897" spans="1:24" x14ac:dyDescent="0.25">
      <c r="A3897" s="386">
        <v>5129</v>
      </c>
      <c r="B3897" s="386" t="s">
        <v>3806</v>
      </c>
      <c r="C3897" s="386" t="s">
        <v>1365</v>
      </c>
      <c r="D3897" s="386" t="s">
        <v>9</v>
      </c>
      <c r="E3897" s="386" t="s">
        <v>10</v>
      </c>
      <c r="F3897" s="386">
        <v>100000</v>
      </c>
      <c r="G3897" s="386">
        <f t="shared" si="65"/>
        <v>1000000</v>
      </c>
      <c r="H3897" s="386">
        <v>10</v>
      </c>
      <c r="I3897" s="23"/>
      <c r="P3897"/>
      <c r="Q3897"/>
      <c r="R3897"/>
      <c r="S3897"/>
      <c r="T3897"/>
      <c r="U3897"/>
      <c r="V3897"/>
      <c r="W3897"/>
      <c r="X3897"/>
    </row>
    <row r="3898" spans="1:24" x14ac:dyDescent="0.25">
      <c r="A3898" s="386">
        <v>5129</v>
      </c>
      <c r="B3898" s="386" t="s">
        <v>3807</v>
      </c>
      <c r="C3898" s="386" t="s">
        <v>1367</v>
      </c>
      <c r="D3898" s="386" t="s">
        <v>9</v>
      </c>
      <c r="E3898" s="386" t="s">
        <v>10</v>
      </c>
      <c r="F3898" s="386">
        <v>120000</v>
      </c>
      <c r="G3898" s="386">
        <f t="shared" si="65"/>
        <v>480000</v>
      </c>
      <c r="H3898" s="386">
        <v>4</v>
      </c>
      <c r="I3898" s="23"/>
      <c r="P3898"/>
      <c r="Q3898"/>
      <c r="R3898"/>
      <c r="S3898"/>
      <c r="T3898"/>
      <c r="U3898"/>
      <c r="V3898"/>
      <c r="W3898"/>
      <c r="X3898"/>
    </row>
    <row r="3899" spans="1:24" ht="15" customHeight="1" x14ac:dyDescent="0.25">
      <c r="A3899" s="503" t="s">
        <v>187</v>
      </c>
      <c r="B3899" s="504"/>
      <c r="C3899" s="504"/>
      <c r="D3899" s="504"/>
      <c r="E3899" s="504"/>
      <c r="F3899" s="504"/>
      <c r="G3899" s="504"/>
      <c r="H3899" s="505"/>
      <c r="I3899" s="23"/>
      <c r="P3899"/>
      <c r="Q3899"/>
      <c r="R3899"/>
      <c r="S3899"/>
      <c r="T3899"/>
      <c r="U3899"/>
      <c r="V3899"/>
      <c r="W3899"/>
      <c r="X3899"/>
    </row>
    <row r="3900" spans="1:24" ht="16.5" customHeight="1" x14ac:dyDescent="0.25">
      <c r="A3900" s="497" t="s">
        <v>12</v>
      </c>
      <c r="B3900" s="498"/>
      <c r="C3900" s="498"/>
      <c r="D3900" s="498"/>
      <c r="E3900" s="498"/>
      <c r="F3900" s="498"/>
      <c r="G3900" s="498"/>
      <c r="H3900" s="499"/>
      <c r="I3900" s="23"/>
      <c r="P3900"/>
      <c r="Q3900"/>
      <c r="R3900"/>
      <c r="S3900"/>
      <c r="T3900"/>
      <c r="U3900"/>
      <c r="V3900"/>
      <c r="W3900"/>
      <c r="X3900"/>
    </row>
    <row r="3901" spans="1:24" ht="27" x14ac:dyDescent="0.25">
      <c r="A3901" s="406">
        <v>4239</v>
      </c>
      <c r="B3901" s="406" t="s">
        <v>3798</v>
      </c>
      <c r="C3901" s="406" t="s">
        <v>879</v>
      </c>
      <c r="D3901" s="406" t="s">
        <v>9</v>
      </c>
      <c r="E3901" s="406" t="s">
        <v>14</v>
      </c>
      <c r="F3901" s="406">
        <v>40000</v>
      </c>
      <c r="G3901" s="406">
        <v>40000</v>
      </c>
      <c r="H3901" s="406">
        <v>1</v>
      </c>
      <c r="I3901" s="23"/>
      <c r="P3901"/>
      <c r="Q3901"/>
      <c r="R3901"/>
      <c r="S3901"/>
      <c r="T3901"/>
      <c r="U3901"/>
      <c r="V3901"/>
      <c r="W3901"/>
      <c r="X3901"/>
    </row>
    <row r="3902" spans="1:24" ht="27" x14ac:dyDescent="0.25">
      <c r="A3902" s="406">
        <v>4239</v>
      </c>
      <c r="B3902" s="406" t="s">
        <v>3797</v>
      </c>
      <c r="C3902" s="406" t="s">
        <v>879</v>
      </c>
      <c r="D3902" s="406" t="s">
        <v>9</v>
      </c>
      <c r="E3902" s="406" t="s">
        <v>14</v>
      </c>
      <c r="F3902" s="406">
        <v>400000</v>
      </c>
      <c r="G3902" s="406">
        <v>400000</v>
      </c>
      <c r="H3902" s="406">
        <v>1</v>
      </c>
      <c r="I3902" s="23"/>
      <c r="P3902"/>
      <c r="Q3902"/>
      <c r="R3902"/>
      <c r="S3902"/>
      <c r="T3902"/>
      <c r="U3902"/>
      <c r="V3902"/>
      <c r="W3902"/>
      <c r="X3902"/>
    </row>
    <row r="3903" spans="1:24" ht="27" x14ac:dyDescent="0.25">
      <c r="A3903" s="406">
        <v>4239</v>
      </c>
      <c r="B3903" s="406" t="s">
        <v>3795</v>
      </c>
      <c r="C3903" s="406" t="s">
        <v>879</v>
      </c>
      <c r="D3903" s="406" t="s">
        <v>9</v>
      </c>
      <c r="E3903" s="406" t="s">
        <v>14</v>
      </c>
      <c r="F3903" s="406">
        <v>200000</v>
      </c>
      <c r="G3903" s="406">
        <v>200000</v>
      </c>
      <c r="H3903" s="406">
        <v>1</v>
      </c>
      <c r="I3903" s="23"/>
      <c r="P3903"/>
      <c r="Q3903"/>
      <c r="R3903"/>
      <c r="S3903"/>
      <c r="T3903"/>
      <c r="U3903"/>
      <c r="V3903"/>
      <c r="W3903"/>
      <c r="X3903"/>
    </row>
    <row r="3904" spans="1:24" ht="27" x14ac:dyDescent="0.25">
      <c r="A3904" s="406">
        <v>4239</v>
      </c>
      <c r="B3904" s="406" t="s">
        <v>3793</v>
      </c>
      <c r="C3904" s="406" t="s">
        <v>879</v>
      </c>
      <c r="D3904" s="406" t="s">
        <v>9</v>
      </c>
      <c r="E3904" s="406" t="s">
        <v>14</v>
      </c>
      <c r="F3904" s="406">
        <v>400000</v>
      </c>
      <c r="G3904" s="406">
        <v>400000</v>
      </c>
      <c r="H3904" s="406">
        <v>1</v>
      </c>
      <c r="I3904" s="23"/>
      <c r="P3904"/>
      <c r="Q3904"/>
      <c r="R3904"/>
      <c r="S3904"/>
      <c r="T3904"/>
      <c r="U3904"/>
      <c r="V3904"/>
      <c r="W3904"/>
      <c r="X3904"/>
    </row>
    <row r="3905" spans="1:24" ht="27" x14ac:dyDescent="0.25">
      <c r="A3905" s="406">
        <v>4239</v>
      </c>
      <c r="B3905" s="406" t="s">
        <v>3796</v>
      </c>
      <c r="C3905" s="406" t="s">
        <v>879</v>
      </c>
      <c r="D3905" s="406" t="s">
        <v>9</v>
      </c>
      <c r="E3905" s="406" t="s">
        <v>14</v>
      </c>
      <c r="F3905" s="406">
        <v>440000</v>
      </c>
      <c r="G3905" s="406">
        <v>440000</v>
      </c>
      <c r="H3905" s="406">
        <v>1</v>
      </c>
      <c r="I3905" s="23"/>
      <c r="P3905"/>
      <c r="Q3905"/>
      <c r="R3905"/>
      <c r="S3905"/>
      <c r="T3905"/>
      <c r="U3905"/>
      <c r="V3905"/>
      <c r="W3905"/>
      <c r="X3905"/>
    </row>
    <row r="3906" spans="1:24" ht="27" x14ac:dyDescent="0.25">
      <c r="A3906" s="406">
        <v>4239</v>
      </c>
      <c r="B3906" s="406" t="s">
        <v>3794</v>
      </c>
      <c r="C3906" s="406" t="s">
        <v>879</v>
      </c>
      <c r="D3906" s="406" t="s">
        <v>9</v>
      </c>
      <c r="E3906" s="406" t="s">
        <v>14</v>
      </c>
      <c r="F3906" s="406">
        <v>480000</v>
      </c>
      <c r="G3906" s="406">
        <v>480000</v>
      </c>
      <c r="H3906" s="406">
        <v>1</v>
      </c>
      <c r="I3906" s="23"/>
      <c r="P3906"/>
      <c r="Q3906"/>
      <c r="R3906"/>
      <c r="S3906"/>
      <c r="T3906"/>
      <c r="U3906"/>
      <c r="V3906"/>
      <c r="W3906"/>
      <c r="X3906"/>
    </row>
    <row r="3907" spans="1:24" ht="27" x14ac:dyDescent="0.25">
      <c r="A3907" s="406">
        <v>4239</v>
      </c>
      <c r="B3907" s="406" t="s">
        <v>3792</v>
      </c>
      <c r="C3907" s="406" t="s">
        <v>879</v>
      </c>
      <c r="D3907" s="406" t="s">
        <v>9</v>
      </c>
      <c r="E3907" s="406" t="s">
        <v>14</v>
      </c>
      <c r="F3907" s="406">
        <v>440000</v>
      </c>
      <c r="G3907" s="406">
        <v>440000</v>
      </c>
      <c r="H3907" s="406">
        <v>1</v>
      </c>
      <c r="I3907" s="23"/>
      <c r="P3907"/>
      <c r="Q3907"/>
      <c r="R3907"/>
      <c r="S3907"/>
      <c r="T3907"/>
      <c r="U3907"/>
      <c r="V3907"/>
      <c r="W3907"/>
      <c r="X3907"/>
    </row>
    <row r="3908" spans="1:24" ht="27" x14ac:dyDescent="0.25">
      <c r="A3908" s="406">
        <v>4239</v>
      </c>
      <c r="B3908" s="406" t="s">
        <v>3799</v>
      </c>
      <c r="C3908" s="406" t="s">
        <v>879</v>
      </c>
      <c r="D3908" s="406" t="s">
        <v>9</v>
      </c>
      <c r="E3908" s="406" t="s">
        <v>14</v>
      </c>
      <c r="F3908" s="406">
        <v>320000</v>
      </c>
      <c r="G3908" s="406">
        <v>320000</v>
      </c>
      <c r="H3908" s="406">
        <v>1</v>
      </c>
      <c r="I3908" s="23"/>
      <c r="P3908"/>
      <c r="Q3908"/>
      <c r="R3908"/>
      <c r="S3908"/>
      <c r="T3908"/>
      <c r="U3908"/>
      <c r="V3908"/>
      <c r="W3908"/>
      <c r="X3908"/>
    </row>
    <row r="3909" spans="1:24" ht="27" x14ac:dyDescent="0.25">
      <c r="A3909" s="406">
        <v>4239</v>
      </c>
      <c r="B3909" s="406" t="s">
        <v>3792</v>
      </c>
      <c r="C3909" s="406" t="s">
        <v>879</v>
      </c>
      <c r="D3909" s="406" t="s">
        <v>9</v>
      </c>
      <c r="E3909" s="406" t="s">
        <v>14</v>
      </c>
      <c r="F3909" s="406">
        <v>800000</v>
      </c>
      <c r="G3909" s="406">
        <v>800000</v>
      </c>
      <c r="H3909" s="406">
        <v>1</v>
      </c>
      <c r="I3909" s="23"/>
      <c r="P3909"/>
      <c r="Q3909"/>
      <c r="R3909"/>
      <c r="S3909"/>
      <c r="T3909"/>
      <c r="U3909"/>
      <c r="V3909"/>
      <c r="W3909"/>
      <c r="X3909"/>
    </row>
    <row r="3910" spans="1:24" ht="27" x14ac:dyDescent="0.25">
      <c r="A3910" s="406">
        <v>4239</v>
      </c>
      <c r="B3910" s="406" t="s">
        <v>3793</v>
      </c>
      <c r="C3910" s="406" t="s">
        <v>879</v>
      </c>
      <c r="D3910" s="406" t="s">
        <v>9</v>
      </c>
      <c r="E3910" s="406" t="s">
        <v>14</v>
      </c>
      <c r="F3910" s="406">
        <v>800000</v>
      </c>
      <c r="G3910" s="406">
        <v>800000</v>
      </c>
      <c r="H3910" s="406">
        <v>1</v>
      </c>
      <c r="I3910" s="23"/>
      <c r="P3910"/>
      <c r="Q3910"/>
      <c r="R3910"/>
      <c r="S3910"/>
      <c r="T3910"/>
      <c r="U3910"/>
      <c r="V3910"/>
      <c r="W3910"/>
      <c r="X3910"/>
    </row>
    <row r="3911" spans="1:24" ht="27" x14ac:dyDescent="0.25">
      <c r="A3911" s="404">
        <v>4239</v>
      </c>
      <c r="B3911" s="404" t="s">
        <v>3794</v>
      </c>
      <c r="C3911" s="404" t="s">
        <v>879</v>
      </c>
      <c r="D3911" s="404" t="s">
        <v>9</v>
      </c>
      <c r="E3911" s="404" t="s">
        <v>14</v>
      </c>
      <c r="F3911" s="404">
        <v>660000</v>
      </c>
      <c r="G3911" s="404">
        <v>660000</v>
      </c>
      <c r="H3911" s="404">
        <v>1</v>
      </c>
      <c r="I3911" s="23"/>
      <c r="P3911"/>
      <c r="Q3911"/>
      <c r="R3911"/>
      <c r="S3911"/>
      <c r="T3911"/>
      <c r="U3911"/>
      <c r="V3911"/>
      <c r="W3911"/>
      <c r="X3911"/>
    </row>
    <row r="3912" spans="1:24" ht="27" x14ac:dyDescent="0.25">
      <c r="A3912" s="404">
        <v>4239</v>
      </c>
      <c r="B3912" s="404" t="s">
        <v>3795</v>
      </c>
      <c r="C3912" s="404" t="s">
        <v>879</v>
      </c>
      <c r="D3912" s="404" t="s">
        <v>9</v>
      </c>
      <c r="E3912" s="404" t="s">
        <v>14</v>
      </c>
      <c r="F3912" s="404">
        <v>500000</v>
      </c>
      <c r="G3912" s="404">
        <v>500000</v>
      </c>
      <c r="H3912" s="404">
        <v>1</v>
      </c>
      <c r="I3912" s="23"/>
      <c r="P3912"/>
      <c r="Q3912"/>
      <c r="R3912"/>
      <c r="S3912"/>
      <c r="T3912"/>
      <c r="U3912"/>
      <c r="V3912"/>
      <c r="W3912"/>
      <c r="X3912"/>
    </row>
    <row r="3913" spans="1:24" ht="27" x14ac:dyDescent="0.25">
      <c r="A3913" s="404">
        <v>4239</v>
      </c>
      <c r="B3913" s="404" t="s">
        <v>3796</v>
      </c>
      <c r="C3913" s="404" t="s">
        <v>879</v>
      </c>
      <c r="D3913" s="404" t="s">
        <v>9</v>
      </c>
      <c r="E3913" s="404" t="s">
        <v>14</v>
      </c>
      <c r="F3913" s="404">
        <v>360000</v>
      </c>
      <c r="G3913" s="404">
        <v>360000</v>
      </c>
      <c r="H3913" s="404">
        <v>1</v>
      </c>
      <c r="I3913" s="23"/>
      <c r="P3913"/>
      <c r="Q3913"/>
      <c r="R3913"/>
      <c r="S3913"/>
      <c r="T3913"/>
      <c r="U3913"/>
      <c r="V3913"/>
      <c r="W3913"/>
      <c r="X3913"/>
    </row>
    <row r="3914" spans="1:24" ht="27" x14ac:dyDescent="0.25">
      <c r="A3914" s="404">
        <v>4239</v>
      </c>
      <c r="B3914" s="404" t="s">
        <v>3797</v>
      </c>
      <c r="C3914" s="404" t="s">
        <v>879</v>
      </c>
      <c r="D3914" s="404" t="s">
        <v>9</v>
      </c>
      <c r="E3914" s="404" t="s">
        <v>14</v>
      </c>
      <c r="F3914" s="404">
        <v>1200000</v>
      </c>
      <c r="G3914" s="404">
        <v>1200000</v>
      </c>
      <c r="H3914" s="404">
        <v>1</v>
      </c>
      <c r="I3914" s="23"/>
      <c r="P3914"/>
      <c r="Q3914"/>
      <c r="R3914"/>
      <c r="S3914"/>
      <c r="T3914"/>
      <c r="U3914"/>
      <c r="V3914"/>
      <c r="W3914"/>
      <c r="X3914"/>
    </row>
    <row r="3915" spans="1:24" ht="27" x14ac:dyDescent="0.25">
      <c r="A3915" s="404">
        <v>4239</v>
      </c>
      <c r="B3915" s="404" t="s">
        <v>3798</v>
      </c>
      <c r="C3915" s="404" t="s">
        <v>879</v>
      </c>
      <c r="D3915" s="404" t="s">
        <v>9</v>
      </c>
      <c r="E3915" s="404" t="s">
        <v>14</v>
      </c>
      <c r="F3915" s="404">
        <v>700000</v>
      </c>
      <c r="G3915" s="404">
        <v>700000</v>
      </c>
      <c r="H3915" s="404">
        <v>1</v>
      </c>
      <c r="I3915" s="23"/>
      <c r="P3915"/>
      <c r="Q3915"/>
      <c r="R3915"/>
      <c r="S3915"/>
      <c r="T3915"/>
      <c r="U3915"/>
      <c r="V3915"/>
      <c r="W3915"/>
      <c r="X3915"/>
    </row>
    <row r="3916" spans="1:24" ht="27" x14ac:dyDescent="0.25">
      <c r="A3916" s="404">
        <v>4239</v>
      </c>
      <c r="B3916" s="404" t="s">
        <v>3799</v>
      </c>
      <c r="C3916" s="404" t="s">
        <v>879</v>
      </c>
      <c r="D3916" s="404" t="s">
        <v>9</v>
      </c>
      <c r="E3916" s="404" t="s">
        <v>14</v>
      </c>
      <c r="F3916" s="404">
        <v>180000</v>
      </c>
      <c r="G3916" s="404">
        <v>180000</v>
      </c>
      <c r="H3916" s="404">
        <v>1</v>
      </c>
      <c r="I3916" s="23"/>
      <c r="P3916"/>
      <c r="Q3916"/>
      <c r="R3916"/>
      <c r="S3916"/>
      <c r="T3916"/>
      <c r="U3916"/>
      <c r="V3916"/>
      <c r="W3916"/>
      <c r="X3916"/>
    </row>
    <row r="3917" spans="1:24" x14ac:dyDescent="0.25">
      <c r="A3917" s="497" t="s">
        <v>8</v>
      </c>
      <c r="B3917" s="498"/>
      <c r="C3917" s="498"/>
      <c r="D3917" s="498"/>
      <c r="E3917" s="498"/>
      <c r="F3917" s="498"/>
      <c r="G3917" s="498"/>
      <c r="H3917" s="499"/>
      <c r="I3917" s="23"/>
      <c r="P3917"/>
      <c r="Q3917"/>
      <c r="R3917"/>
      <c r="S3917"/>
      <c r="T3917"/>
      <c r="U3917"/>
      <c r="V3917"/>
      <c r="W3917"/>
      <c r="X3917"/>
    </row>
    <row r="3918" spans="1:24" x14ac:dyDescent="0.25">
      <c r="A3918" s="386">
        <v>4267</v>
      </c>
      <c r="B3918" s="386" t="s">
        <v>3800</v>
      </c>
      <c r="C3918" s="386" t="s">
        <v>979</v>
      </c>
      <c r="D3918" s="386" t="s">
        <v>403</v>
      </c>
      <c r="E3918" s="386" t="s">
        <v>10</v>
      </c>
      <c r="F3918" s="386">
        <v>15500</v>
      </c>
      <c r="G3918" s="386">
        <f>+F3918*H3918</f>
        <v>1550000</v>
      </c>
      <c r="H3918" s="386">
        <v>100</v>
      </c>
      <c r="I3918" s="23"/>
      <c r="P3918"/>
      <c r="Q3918"/>
      <c r="R3918"/>
      <c r="S3918"/>
      <c r="T3918"/>
      <c r="U3918"/>
      <c r="V3918"/>
      <c r="W3918"/>
      <c r="X3918"/>
    </row>
    <row r="3919" spans="1:24" x14ac:dyDescent="0.25">
      <c r="A3919" s="386">
        <v>4267</v>
      </c>
      <c r="B3919" s="386" t="s">
        <v>3801</v>
      </c>
      <c r="C3919" s="386" t="s">
        <v>981</v>
      </c>
      <c r="D3919" s="386" t="s">
        <v>403</v>
      </c>
      <c r="E3919" s="386" t="s">
        <v>14</v>
      </c>
      <c r="F3919" s="386">
        <v>450000</v>
      </c>
      <c r="G3919" s="386">
        <f>+F3919*H3919</f>
        <v>450000</v>
      </c>
      <c r="H3919" s="386">
        <v>1</v>
      </c>
      <c r="I3919" s="23"/>
      <c r="P3919"/>
      <c r="Q3919"/>
      <c r="R3919"/>
      <c r="S3919"/>
      <c r="T3919"/>
      <c r="U3919"/>
      <c r="V3919"/>
      <c r="W3919"/>
      <c r="X3919"/>
    </row>
    <row r="3920" spans="1:24" ht="15" customHeight="1" x14ac:dyDescent="0.25">
      <c r="A3920" s="503" t="s">
        <v>168</v>
      </c>
      <c r="B3920" s="504"/>
      <c r="C3920" s="504"/>
      <c r="D3920" s="504"/>
      <c r="E3920" s="504"/>
      <c r="F3920" s="504"/>
      <c r="G3920" s="504"/>
      <c r="H3920" s="505"/>
      <c r="I3920" s="23"/>
      <c r="P3920"/>
      <c r="Q3920"/>
      <c r="R3920"/>
      <c r="S3920"/>
      <c r="T3920"/>
      <c r="U3920"/>
      <c r="V3920"/>
      <c r="W3920"/>
      <c r="X3920"/>
    </row>
    <row r="3921" spans="1:24" ht="15" customHeight="1" x14ac:dyDescent="0.25">
      <c r="A3921" s="497" t="s">
        <v>16</v>
      </c>
      <c r="B3921" s="498"/>
      <c r="C3921" s="498"/>
      <c r="D3921" s="498"/>
      <c r="E3921" s="498"/>
      <c r="F3921" s="498"/>
      <c r="G3921" s="498"/>
      <c r="H3921" s="499"/>
      <c r="I3921" s="23"/>
      <c r="P3921"/>
      <c r="Q3921"/>
      <c r="R3921"/>
      <c r="S3921"/>
      <c r="T3921"/>
      <c r="U3921"/>
      <c r="V3921"/>
      <c r="W3921"/>
      <c r="X3921"/>
    </row>
    <row r="3922" spans="1:24" s="448" customFormat="1" ht="40.5" x14ac:dyDescent="0.25">
      <c r="A3922" s="456">
        <v>4251</v>
      </c>
      <c r="B3922" s="456" t="s">
        <v>4775</v>
      </c>
      <c r="C3922" s="456" t="s">
        <v>444</v>
      </c>
      <c r="D3922" s="456" t="s">
        <v>403</v>
      </c>
      <c r="E3922" s="456" t="s">
        <v>14</v>
      </c>
      <c r="F3922" s="456">
        <v>29400000</v>
      </c>
      <c r="G3922" s="456">
        <v>29400000</v>
      </c>
      <c r="H3922" s="456">
        <v>1</v>
      </c>
      <c r="I3922" s="451"/>
    </row>
    <row r="3923" spans="1:24" ht="27" x14ac:dyDescent="0.25">
      <c r="A3923" s="389">
        <v>5113</v>
      </c>
      <c r="B3923" s="456" t="s">
        <v>999</v>
      </c>
      <c r="C3923" s="456" t="s">
        <v>996</v>
      </c>
      <c r="D3923" s="456" t="s">
        <v>403</v>
      </c>
      <c r="E3923" s="456" t="s">
        <v>14</v>
      </c>
      <c r="F3923" s="456">
        <v>46509</v>
      </c>
      <c r="G3923" s="456">
        <v>46509</v>
      </c>
      <c r="H3923" s="456">
        <v>1</v>
      </c>
      <c r="I3923" s="23"/>
      <c r="P3923"/>
      <c r="Q3923"/>
      <c r="R3923"/>
      <c r="S3923"/>
      <c r="T3923"/>
      <c r="U3923"/>
      <c r="V3923"/>
      <c r="W3923"/>
      <c r="X3923"/>
    </row>
    <row r="3924" spans="1:24" ht="27" x14ac:dyDescent="0.25">
      <c r="A3924" s="389">
        <v>5113</v>
      </c>
      <c r="B3924" s="389" t="s">
        <v>998</v>
      </c>
      <c r="C3924" s="389" t="s">
        <v>996</v>
      </c>
      <c r="D3924" s="389" t="s">
        <v>403</v>
      </c>
      <c r="E3924" s="389" t="s">
        <v>14</v>
      </c>
      <c r="F3924" s="389">
        <v>989858</v>
      </c>
      <c r="G3924" s="389">
        <v>989858</v>
      </c>
      <c r="H3924" s="389">
        <v>1</v>
      </c>
      <c r="I3924" s="23"/>
      <c r="P3924"/>
      <c r="Q3924"/>
      <c r="R3924"/>
      <c r="S3924"/>
      <c r="T3924"/>
      <c r="U3924"/>
      <c r="V3924"/>
      <c r="W3924"/>
      <c r="X3924"/>
    </row>
    <row r="3925" spans="1:24" ht="27" x14ac:dyDescent="0.25">
      <c r="A3925" s="389">
        <v>5113</v>
      </c>
      <c r="B3925" s="389" t="s">
        <v>995</v>
      </c>
      <c r="C3925" s="389" t="s">
        <v>996</v>
      </c>
      <c r="D3925" s="389" t="s">
        <v>403</v>
      </c>
      <c r="E3925" s="389" t="s">
        <v>14</v>
      </c>
      <c r="F3925" s="389">
        <v>13805592</v>
      </c>
      <c r="G3925" s="389">
        <v>13805592</v>
      </c>
      <c r="H3925" s="389">
        <v>1</v>
      </c>
      <c r="I3925" s="23"/>
      <c r="P3925"/>
      <c r="Q3925"/>
      <c r="R3925"/>
      <c r="S3925"/>
      <c r="T3925"/>
      <c r="U3925"/>
      <c r="V3925"/>
      <c r="W3925"/>
      <c r="X3925"/>
    </row>
    <row r="3926" spans="1:24" ht="27" x14ac:dyDescent="0.25">
      <c r="A3926" s="389">
        <v>5113</v>
      </c>
      <c r="B3926" s="389" t="s">
        <v>997</v>
      </c>
      <c r="C3926" s="389" t="s">
        <v>996</v>
      </c>
      <c r="D3926" s="389" t="s">
        <v>403</v>
      </c>
      <c r="E3926" s="389" t="s">
        <v>14</v>
      </c>
      <c r="F3926" s="389">
        <v>28051517</v>
      </c>
      <c r="G3926" s="389">
        <v>28051517</v>
      </c>
      <c r="H3926" s="389">
        <v>1</v>
      </c>
      <c r="I3926" s="23"/>
      <c r="P3926"/>
      <c r="Q3926"/>
      <c r="R3926"/>
      <c r="S3926"/>
      <c r="T3926"/>
      <c r="U3926"/>
      <c r="V3926"/>
      <c r="W3926"/>
      <c r="X3926"/>
    </row>
    <row r="3927" spans="1:24" ht="27" x14ac:dyDescent="0.25">
      <c r="A3927" s="389">
        <v>5113</v>
      </c>
      <c r="B3927" s="389" t="s">
        <v>998</v>
      </c>
      <c r="C3927" s="389" t="s">
        <v>996</v>
      </c>
      <c r="D3927" s="389" t="s">
        <v>403</v>
      </c>
      <c r="E3927" s="389" t="s">
        <v>14</v>
      </c>
      <c r="F3927" s="389">
        <v>15052010</v>
      </c>
      <c r="G3927" s="389">
        <v>15052010</v>
      </c>
      <c r="H3927" s="389">
        <v>1</v>
      </c>
      <c r="I3927" s="23"/>
      <c r="P3927"/>
      <c r="Q3927"/>
      <c r="R3927"/>
      <c r="S3927"/>
      <c r="T3927"/>
      <c r="U3927"/>
      <c r="V3927"/>
      <c r="W3927"/>
      <c r="X3927"/>
    </row>
    <row r="3928" spans="1:24" ht="27" x14ac:dyDescent="0.25">
      <c r="A3928" s="202">
        <v>5113</v>
      </c>
      <c r="B3928" s="202" t="s">
        <v>999</v>
      </c>
      <c r="C3928" s="202" t="s">
        <v>996</v>
      </c>
      <c r="D3928" s="202" t="s">
        <v>403</v>
      </c>
      <c r="E3928" s="202" t="s">
        <v>14</v>
      </c>
      <c r="F3928" s="202">
        <v>10804803</v>
      </c>
      <c r="G3928" s="305">
        <v>10804803</v>
      </c>
      <c r="H3928" s="202">
        <v>1</v>
      </c>
      <c r="I3928" s="23"/>
      <c r="P3928"/>
      <c r="Q3928"/>
      <c r="R3928"/>
      <c r="S3928"/>
      <c r="T3928"/>
      <c r="U3928"/>
      <c r="V3928"/>
      <c r="W3928"/>
      <c r="X3928"/>
    </row>
    <row r="3929" spans="1:24" ht="27" x14ac:dyDescent="0.25">
      <c r="A3929" s="297">
        <v>5113</v>
      </c>
      <c r="B3929" s="297" t="s">
        <v>2176</v>
      </c>
      <c r="C3929" s="297" t="s">
        <v>996</v>
      </c>
      <c r="D3929" s="297" t="s">
        <v>403</v>
      </c>
      <c r="E3929" s="297" t="s">
        <v>14</v>
      </c>
      <c r="F3929" s="297">
        <v>53799600</v>
      </c>
      <c r="G3929" s="297">
        <v>53799600</v>
      </c>
      <c r="H3929" s="297">
        <v>1</v>
      </c>
      <c r="I3929" s="23"/>
      <c r="P3929"/>
      <c r="Q3929"/>
      <c r="R3929"/>
      <c r="S3929"/>
      <c r="T3929"/>
      <c r="U3929"/>
      <c r="V3929"/>
      <c r="W3929"/>
      <c r="X3929"/>
    </row>
    <row r="3930" spans="1:24" ht="27" x14ac:dyDescent="0.25">
      <c r="A3930" s="202">
        <v>5113</v>
      </c>
      <c r="B3930" s="202" t="s">
        <v>1000</v>
      </c>
      <c r="C3930" s="202" t="s">
        <v>996</v>
      </c>
      <c r="D3930" s="202" t="s">
        <v>403</v>
      </c>
      <c r="E3930" s="202" t="s">
        <v>14</v>
      </c>
      <c r="F3930" s="202">
        <v>22871620</v>
      </c>
      <c r="G3930" s="202">
        <v>22871620</v>
      </c>
      <c r="H3930" s="202">
        <v>1</v>
      </c>
      <c r="I3930" s="23"/>
      <c r="P3930"/>
      <c r="Q3930"/>
      <c r="R3930"/>
      <c r="S3930"/>
      <c r="T3930"/>
      <c r="U3930"/>
      <c r="V3930"/>
      <c r="W3930"/>
      <c r="X3930"/>
    </row>
    <row r="3931" spans="1:24" s="448" customFormat="1" ht="27" x14ac:dyDescent="0.25">
      <c r="A3931" s="468">
        <v>5113</v>
      </c>
      <c r="B3931" s="468" t="s">
        <v>4971</v>
      </c>
      <c r="C3931" s="468" t="s">
        <v>996</v>
      </c>
      <c r="D3931" s="468" t="s">
        <v>403</v>
      </c>
      <c r="E3931" s="468" t="s">
        <v>14</v>
      </c>
      <c r="F3931" s="468">
        <v>15487260</v>
      </c>
      <c r="G3931" s="468">
        <v>15487260</v>
      </c>
      <c r="H3931" s="468">
        <v>1</v>
      </c>
      <c r="I3931" s="451"/>
    </row>
    <row r="3932" spans="1:24" s="448" customFormat="1" ht="27" x14ac:dyDescent="0.25">
      <c r="A3932" s="468">
        <v>5113</v>
      </c>
      <c r="B3932" s="468" t="s">
        <v>4972</v>
      </c>
      <c r="C3932" s="468" t="s">
        <v>996</v>
      </c>
      <c r="D3932" s="468" t="s">
        <v>403</v>
      </c>
      <c r="E3932" s="468" t="s">
        <v>14</v>
      </c>
      <c r="F3932" s="468">
        <v>30932028</v>
      </c>
      <c r="G3932" s="468">
        <v>30932028</v>
      </c>
      <c r="H3932" s="468">
        <v>1</v>
      </c>
      <c r="I3932" s="451"/>
    </row>
    <row r="3933" spans="1:24" s="448" customFormat="1" ht="27" x14ac:dyDescent="0.25">
      <c r="A3933" s="468">
        <v>5113</v>
      </c>
      <c r="B3933" s="468" t="s">
        <v>4973</v>
      </c>
      <c r="C3933" s="468" t="s">
        <v>996</v>
      </c>
      <c r="D3933" s="468" t="s">
        <v>403</v>
      </c>
      <c r="E3933" s="468" t="s">
        <v>14</v>
      </c>
      <c r="F3933" s="468">
        <v>29152716</v>
      </c>
      <c r="G3933" s="468">
        <v>29152716</v>
      </c>
      <c r="H3933" s="468">
        <v>1</v>
      </c>
      <c r="I3933" s="451"/>
    </row>
    <row r="3934" spans="1:24" s="448" customFormat="1" ht="27" x14ac:dyDescent="0.25">
      <c r="A3934" s="468">
        <v>5113</v>
      </c>
      <c r="B3934" s="468" t="s">
        <v>4974</v>
      </c>
      <c r="C3934" s="468" t="s">
        <v>996</v>
      </c>
      <c r="D3934" s="468" t="s">
        <v>403</v>
      </c>
      <c r="E3934" s="468" t="s">
        <v>14</v>
      </c>
      <c r="F3934" s="468">
        <v>28468140</v>
      </c>
      <c r="G3934" s="468">
        <v>28468140</v>
      </c>
      <c r="H3934" s="468">
        <v>1</v>
      </c>
      <c r="I3934" s="451"/>
    </row>
    <row r="3935" spans="1:24" s="448" customFormat="1" ht="27" x14ac:dyDescent="0.25">
      <c r="A3935" s="468">
        <v>5113</v>
      </c>
      <c r="B3935" s="468" t="s">
        <v>4975</v>
      </c>
      <c r="C3935" s="468" t="s">
        <v>996</v>
      </c>
      <c r="D3935" s="468" t="s">
        <v>403</v>
      </c>
      <c r="E3935" s="468" t="s">
        <v>14</v>
      </c>
      <c r="F3935" s="468">
        <v>29489892</v>
      </c>
      <c r="G3935" s="468">
        <v>29489892</v>
      </c>
      <c r="H3935" s="468">
        <v>1</v>
      </c>
      <c r="I3935" s="451"/>
    </row>
    <row r="3936" spans="1:24" s="448" customFormat="1" ht="27" x14ac:dyDescent="0.25">
      <c r="A3936" s="468">
        <v>5113</v>
      </c>
      <c r="B3936" s="468" t="s">
        <v>4976</v>
      </c>
      <c r="C3936" s="468" t="s">
        <v>996</v>
      </c>
      <c r="D3936" s="468" t="s">
        <v>403</v>
      </c>
      <c r="E3936" s="468" t="s">
        <v>14</v>
      </c>
      <c r="F3936" s="468">
        <v>27398268</v>
      </c>
      <c r="G3936" s="468">
        <v>27398268</v>
      </c>
      <c r="H3936" s="468">
        <v>1</v>
      </c>
      <c r="I3936" s="451"/>
    </row>
    <row r="3937" spans="1:24" s="448" customFormat="1" ht="27" x14ac:dyDescent="0.25">
      <c r="A3937" s="468">
        <v>5113</v>
      </c>
      <c r="B3937" s="468" t="s">
        <v>4977</v>
      </c>
      <c r="C3937" s="468" t="s">
        <v>996</v>
      </c>
      <c r="D3937" s="468" t="s">
        <v>403</v>
      </c>
      <c r="E3937" s="468" t="s">
        <v>14</v>
      </c>
      <c r="F3937" s="468">
        <v>28830276</v>
      </c>
      <c r="G3937" s="468">
        <v>28830276</v>
      </c>
      <c r="H3937" s="468">
        <v>1</v>
      </c>
      <c r="I3937" s="451"/>
    </row>
    <row r="3938" spans="1:24" s="448" customFormat="1" ht="27" x14ac:dyDescent="0.25">
      <c r="A3938" s="468">
        <v>5113</v>
      </c>
      <c r="B3938" s="468" t="s">
        <v>4978</v>
      </c>
      <c r="C3938" s="468" t="s">
        <v>996</v>
      </c>
      <c r="D3938" s="468" t="s">
        <v>403</v>
      </c>
      <c r="E3938" s="468" t="s">
        <v>14</v>
      </c>
      <c r="F3938" s="468">
        <v>13749816</v>
      </c>
      <c r="G3938" s="468">
        <v>13749816</v>
      </c>
      <c r="H3938" s="468">
        <v>1</v>
      </c>
      <c r="I3938" s="451"/>
    </row>
    <row r="3939" spans="1:24" s="448" customFormat="1" ht="27" x14ac:dyDescent="0.25">
      <c r="A3939" s="469">
        <v>4251</v>
      </c>
      <c r="B3939" s="472" t="s">
        <v>5000</v>
      </c>
      <c r="C3939" s="469" t="s">
        <v>492</v>
      </c>
      <c r="D3939" s="469" t="s">
        <v>403</v>
      </c>
      <c r="E3939" s="469" t="s">
        <v>14</v>
      </c>
      <c r="F3939" s="469">
        <v>25479846</v>
      </c>
      <c r="G3939" s="469">
        <v>25479846</v>
      </c>
      <c r="H3939" s="469">
        <v>1</v>
      </c>
      <c r="I3939" s="451"/>
    </row>
    <row r="3940" spans="1:24" ht="15" customHeight="1" x14ac:dyDescent="0.25">
      <c r="A3940" s="533" t="s">
        <v>12</v>
      </c>
      <c r="B3940" s="534"/>
      <c r="C3940" s="534"/>
      <c r="D3940" s="534"/>
      <c r="E3940" s="534"/>
      <c r="F3940" s="534"/>
      <c r="G3940" s="534"/>
      <c r="H3940" s="535"/>
      <c r="I3940" s="23"/>
      <c r="P3940"/>
      <c r="Q3940"/>
      <c r="R3940"/>
      <c r="S3940"/>
      <c r="T3940"/>
      <c r="U3940"/>
      <c r="V3940"/>
      <c r="W3940"/>
      <c r="X3940"/>
    </row>
    <row r="3941" spans="1:24" s="448" customFormat="1" ht="27" x14ac:dyDescent="0.25">
      <c r="A3941" s="456">
        <v>4251</v>
      </c>
      <c r="B3941" s="456" t="s">
        <v>4776</v>
      </c>
      <c r="C3941" s="456" t="s">
        <v>476</v>
      </c>
      <c r="D3941" s="456" t="s">
        <v>1234</v>
      </c>
      <c r="E3941" s="456" t="s">
        <v>14</v>
      </c>
      <c r="F3941" s="456">
        <v>600000</v>
      </c>
      <c r="G3941" s="456">
        <v>600000</v>
      </c>
      <c r="H3941" s="456">
        <v>1</v>
      </c>
      <c r="I3941" s="451"/>
    </row>
    <row r="3942" spans="1:24" ht="27" x14ac:dyDescent="0.25">
      <c r="A3942" s="456">
        <v>5113</v>
      </c>
      <c r="B3942" s="456" t="s">
        <v>2149</v>
      </c>
      <c r="C3942" s="456" t="s">
        <v>1115</v>
      </c>
      <c r="D3942" s="456" t="s">
        <v>13</v>
      </c>
      <c r="E3942" s="456" t="s">
        <v>14</v>
      </c>
      <c r="F3942" s="456">
        <v>375468</v>
      </c>
      <c r="G3942" s="456">
        <f>+F3942*H3942</f>
        <v>375468</v>
      </c>
      <c r="H3942" s="456">
        <v>1</v>
      </c>
      <c r="I3942" s="23"/>
      <c r="P3942"/>
      <c r="Q3942"/>
      <c r="R3942"/>
      <c r="S3942"/>
      <c r="T3942"/>
      <c r="U3942"/>
      <c r="V3942"/>
      <c r="W3942"/>
      <c r="X3942"/>
    </row>
    <row r="3943" spans="1:24" ht="27" x14ac:dyDescent="0.25">
      <c r="A3943" s="296">
        <v>5113</v>
      </c>
      <c r="B3943" s="456" t="s">
        <v>2150</v>
      </c>
      <c r="C3943" s="456" t="s">
        <v>1115</v>
      </c>
      <c r="D3943" s="456" t="s">
        <v>13</v>
      </c>
      <c r="E3943" s="456" t="s">
        <v>14</v>
      </c>
      <c r="F3943" s="456">
        <v>108624</v>
      </c>
      <c r="G3943" s="456">
        <f t="shared" ref="G3943:G3947" si="66">+F3943*H3943</f>
        <v>108624</v>
      </c>
      <c r="H3943" s="456">
        <v>1</v>
      </c>
      <c r="I3943" s="23"/>
      <c r="P3943"/>
      <c r="Q3943"/>
      <c r="R3943"/>
      <c r="S3943"/>
      <c r="T3943"/>
      <c r="U3943"/>
      <c r="V3943"/>
      <c r="W3943"/>
      <c r="X3943"/>
    </row>
    <row r="3944" spans="1:24" ht="27" x14ac:dyDescent="0.25">
      <c r="A3944" s="296">
        <v>5113</v>
      </c>
      <c r="B3944" s="296" t="s">
        <v>2151</v>
      </c>
      <c r="C3944" s="296" t="s">
        <v>1115</v>
      </c>
      <c r="D3944" s="296" t="s">
        <v>13</v>
      </c>
      <c r="E3944" s="296" t="s">
        <v>14</v>
      </c>
      <c r="F3944" s="296">
        <v>212448</v>
      </c>
      <c r="G3944" s="296">
        <f t="shared" si="66"/>
        <v>212448</v>
      </c>
      <c r="H3944" s="296">
        <v>1</v>
      </c>
      <c r="I3944" s="23"/>
      <c r="P3944"/>
      <c r="Q3944"/>
      <c r="R3944"/>
      <c r="S3944"/>
      <c r="T3944"/>
      <c r="U3944"/>
      <c r="V3944"/>
      <c r="W3944"/>
      <c r="X3944"/>
    </row>
    <row r="3945" spans="1:24" ht="27" x14ac:dyDescent="0.25">
      <c r="A3945" s="296">
        <v>5113</v>
      </c>
      <c r="B3945" s="296" t="s">
        <v>2152</v>
      </c>
      <c r="C3945" s="296" t="s">
        <v>1115</v>
      </c>
      <c r="D3945" s="296" t="s">
        <v>13</v>
      </c>
      <c r="E3945" s="296" t="s">
        <v>14</v>
      </c>
      <c r="F3945" s="296">
        <v>111540</v>
      </c>
      <c r="G3945" s="296">
        <f t="shared" si="66"/>
        <v>111540</v>
      </c>
      <c r="H3945" s="296">
        <v>1</v>
      </c>
      <c r="I3945" s="23"/>
      <c r="P3945"/>
      <c r="Q3945"/>
      <c r="R3945"/>
      <c r="S3945"/>
      <c r="T3945"/>
      <c r="U3945"/>
      <c r="V3945"/>
      <c r="W3945"/>
      <c r="X3945"/>
    </row>
    <row r="3946" spans="1:24" ht="27" x14ac:dyDescent="0.25">
      <c r="A3946" s="296">
        <v>5113</v>
      </c>
      <c r="B3946" s="296" t="s">
        <v>2153</v>
      </c>
      <c r="C3946" s="296" t="s">
        <v>1115</v>
      </c>
      <c r="D3946" s="296" t="s">
        <v>13</v>
      </c>
      <c r="E3946" s="296" t="s">
        <v>14</v>
      </c>
      <c r="F3946" s="296">
        <v>84612</v>
      </c>
      <c r="G3946" s="296">
        <f t="shared" si="66"/>
        <v>84612</v>
      </c>
      <c r="H3946" s="296">
        <v>1</v>
      </c>
      <c r="I3946" s="23"/>
      <c r="P3946"/>
      <c r="Q3946"/>
      <c r="R3946"/>
      <c r="S3946"/>
      <c r="T3946"/>
      <c r="U3946"/>
      <c r="V3946"/>
      <c r="W3946"/>
      <c r="X3946"/>
    </row>
    <row r="3947" spans="1:24" ht="27" x14ac:dyDescent="0.25">
      <c r="A3947" s="296">
        <v>5113</v>
      </c>
      <c r="B3947" s="296" t="s">
        <v>2154</v>
      </c>
      <c r="C3947" s="296" t="s">
        <v>1115</v>
      </c>
      <c r="D3947" s="296" t="s">
        <v>13</v>
      </c>
      <c r="E3947" s="296" t="s">
        <v>14</v>
      </c>
      <c r="F3947" s="296">
        <v>172452</v>
      </c>
      <c r="G3947" s="296">
        <f t="shared" si="66"/>
        <v>172452</v>
      </c>
      <c r="H3947" s="296">
        <v>1</v>
      </c>
      <c r="I3947" s="23"/>
      <c r="P3947"/>
      <c r="Q3947"/>
      <c r="R3947"/>
      <c r="S3947"/>
      <c r="T3947"/>
      <c r="U3947"/>
      <c r="V3947"/>
      <c r="W3947"/>
      <c r="X3947"/>
    </row>
    <row r="3948" spans="1:24" ht="27" x14ac:dyDescent="0.25">
      <c r="A3948" s="208">
        <v>5113</v>
      </c>
      <c r="B3948" s="208" t="s">
        <v>1045</v>
      </c>
      <c r="C3948" s="208" t="s">
        <v>476</v>
      </c>
      <c r="D3948" s="208" t="s">
        <v>15</v>
      </c>
      <c r="E3948" s="208" t="s">
        <v>14</v>
      </c>
      <c r="F3948" s="208">
        <v>90000</v>
      </c>
      <c r="G3948" s="208">
        <v>90000</v>
      </c>
      <c r="H3948" s="208">
        <v>1</v>
      </c>
      <c r="I3948" s="23"/>
      <c r="P3948"/>
      <c r="Q3948"/>
      <c r="R3948"/>
      <c r="S3948"/>
      <c r="T3948"/>
      <c r="U3948"/>
      <c r="V3948"/>
      <c r="W3948"/>
      <c r="X3948"/>
    </row>
    <row r="3949" spans="1:24" ht="27" x14ac:dyDescent="0.25">
      <c r="A3949" s="208">
        <v>5113</v>
      </c>
      <c r="B3949" s="208" t="s">
        <v>1046</v>
      </c>
      <c r="C3949" s="208" t="s">
        <v>476</v>
      </c>
      <c r="D3949" s="208" t="s">
        <v>15</v>
      </c>
      <c r="E3949" s="208" t="s">
        <v>14</v>
      </c>
      <c r="F3949" s="208">
        <v>145000</v>
      </c>
      <c r="G3949" s="208">
        <v>145000</v>
      </c>
      <c r="H3949" s="208">
        <v>1</v>
      </c>
      <c r="I3949" s="23"/>
      <c r="P3949"/>
      <c r="Q3949"/>
      <c r="R3949"/>
      <c r="S3949"/>
      <c r="T3949"/>
      <c r="U3949"/>
      <c r="V3949"/>
      <c r="W3949"/>
      <c r="X3949"/>
    </row>
    <row r="3950" spans="1:24" ht="27" x14ac:dyDescent="0.25">
      <c r="A3950" s="208">
        <v>5113</v>
      </c>
      <c r="B3950" s="208" t="s">
        <v>1047</v>
      </c>
      <c r="C3950" s="208" t="s">
        <v>476</v>
      </c>
      <c r="D3950" s="208" t="s">
        <v>15</v>
      </c>
      <c r="E3950" s="208" t="s">
        <v>14</v>
      </c>
      <c r="F3950" s="208">
        <v>90000</v>
      </c>
      <c r="G3950" s="208">
        <v>90000</v>
      </c>
      <c r="H3950" s="208">
        <v>1</v>
      </c>
      <c r="I3950" s="23"/>
      <c r="P3950"/>
      <c r="Q3950"/>
      <c r="R3950"/>
      <c r="S3950"/>
      <c r="T3950"/>
      <c r="U3950"/>
      <c r="V3950"/>
      <c r="W3950"/>
      <c r="X3950"/>
    </row>
    <row r="3951" spans="1:24" ht="27" x14ac:dyDescent="0.25">
      <c r="A3951" s="208">
        <v>5113</v>
      </c>
      <c r="B3951" s="208" t="s">
        <v>1048</v>
      </c>
      <c r="C3951" s="208" t="s">
        <v>476</v>
      </c>
      <c r="D3951" s="208" t="s">
        <v>15</v>
      </c>
      <c r="E3951" s="208" t="s">
        <v>14</v>
      </c>
      <c r="F3951" s="208">
        <v>70000</v>
      </c>
      <c r="G3951" s="208">
        <v>70000</v>
      </c>
      <c r="H3951" s="208">
        <v>1</v>
      </c>
      <c r="I3951" s="23"/>
      <c r="P3951"/>
      <c r="Q3951"/>
      <c r="R3951"/>
      <c r="S3951"/>
      <c r="T3951"/>
      <c r="U3951"/>
      <c r="V3951"/>
      <c r="W3951"/>
      <c r="X3951"/>
    </row>
    <row r="3952" spans="1:24" ht="27" x14ac:dyDescent="0.25">
      <c r="A3952" s="297">
        <v>5113</v>
      </c>
      <c r="B3952" s="297" t="s">
        <v>2177</v>
      </c>
      <c r="C3952" s="297" t="s">
        <v>476</v>
      </c>
      <c r="D3952" s="297" t="s">
        <v>15</v>
      </c>
      <c r="E3952" s="297" t="s">
        <v>14</v>
      </c>
      <c r="F3952" s="297">
        <v>170000</v>
      </c>
      <c r="G3952" s="297">
        <v>170000</v>
      </c>
      <c r="H3952" s="297">
        <v>1</v>
      </c>
      <c r="I3952" s="23"/>
      <c r="P3952"/>
      <c r="Q3952"/>
      <c r="R3952"/>
      <c r="S3952"/>
      <c r="T3952"/>
      <c r="U3952"/>
      <c r="V3952"/>
      <c r="W3952"/>
      <c r="X3952"/>
    </row>
    <row r="3953" spans="1:24" ht="27" x14ac:dyDescent="0.25">
      <c r="A3953" s="208">
        <v>5113</v>
      </c>
      <c r="B3953" s="208" t="s">
        <v>1049</v>
      </c>
      <c r="C3953" s="208" t="s">
        <v>476</v>
      </c>
      <c r="D3953" s="208" t="s">
        <v>15</v>
      </c>
      <c r="E3953" s="208" t="s">
        <v>14</v>
      </c>
      <c r="F3953" s="208">
        <v>103000</v>
      </c>
      <c r="G3953" s="208">
        <v>103000</v>
      </c>
      <c r="H3953" s="208">
        <v>1</v>
      </c>
      <c r="I3953" s="23"/>
      <c r="Q3953"/>
      <c r="R3953"/>
      <c r="S3953"/>
      <c r="T3953"/>
      <c r="U3953"/>
      <c r="V3953"/>
      <c r="W3953"/>
      <c r="X3953"/>
    </row>
    <row r="3954" spans="1:24" s="448" customFormat="1" ht="27" x14ac:dyDescent="0.25">
      <c r="A3954" s="468">
        <v>5113</v>
      </c>
      <c r="B3954" s="468" t="s">
        <v>4979</v>
      </c>
      <c r="C3954" s="468" t="s">
        <v>476</v>
      </c>
      <c r="D3954" s="468" t="s">
        <v>1234</v>
      </c>
      <c r="E3954" s="468" t="s">
        <v>14</v>
      </c>
      <c r="F3954" s="468">
        <v>303240</v>
      </c>
      <c r="G3954" s="468">
        <v>303240</v>
      </c>
      <c r="H3954" s="468">
        <v>1</v>
      </c>
      <c r="I3954" s="451"/>
      <c r="P3954" s="449"/>
    </row>
    <row r="3955" spans="1:24" s="448" customFormat="1" ht="27" x14ac:dyDescent="0.25">
      <c r="A3955" s="468">
        <v>5113</v>
      </c>
      <c r="B3955" s="468" t="s">
        <v>4980</v>
      </c>
      <c r="C3955" s="468" t="s">
        <v>476</v>
      </c>
      <c r="D3955" s="468" t="s">
        <v>1234</v>
      </c>
      <c r="E3955" s="468" t="s">
        <v>14</v>
      </c>
      <c r="F3955" s="468">
        <v>608628</v>
      </c>
      <c r="G3955" s="468">
        <v>608628</v>
      </c>
      <c r="H3955" s="468">
        <v>1</v>
      </c>
      <c r="I3955" s="451"/>
      <c r="P3955" s="449"/>
    </row>
    <row r="3956" spans="1:24" s="448" customFormat="1" ht="27" x14ac:dyDescent="0.25">
      <c r="A3956" s="468">
        <v>5113</v>
      </c>
      <c r="B3956" s="468" t="s">
        <v>4981</v>
      </c>
      <c r="C3956" s="468" t="s">
        <v>476</v>
      </c>
      <c r="D3956" s="468" t="s">
        <v>1234</v>
      </c>
      <c r="E3956" s="468" t="s">
        <v>14</v>
      </c>
      <c r="F3956" s="468">
        <v>570816</v>
      </c>
      <c r="G3956" s="468">
        <v>570816</v>
      </c>
      <c r="H3956" s="468">
        <v>1</v>
      </c>
      <c r="I3956" s="451"/>
      <c r="P3956" s="449"/>
    </row>
    <row r="3957" spans="1:24" s="448" customFormat="1" ht="27" x14ac:dyDescent="0.25">
      <c r="A3957" s="468">
        <v>5113</v>
      </c>
      <c r="B3957" s="468" t="s">
        <v>4982</v>
      </c>
      <c r="C3957" s="468" t="s">
        <v>476</v>
      </c>
      <c r="D3957" s="468" t="s">
        <v>1234</v>
      </c>
      <c r="E3957" s="468" t="s">
        <v>14</v>
      </c>
      <c r="F3957" s="468">
        <v>568512</v>
      </c>
      <c r="G3957" s="468">
        <v>568512</v>
      </c>
      <c r="H3957" s="468">
        <v>1</v>
      </c>
      <c r="I3957" s="451"/>
      <c r="P3957" s="449"/>
    </row>
    <row r="3958" spans="1:24" s="448" customFormat="1" ht="27" x14ac:dyDescent="0.25">
      <c r="A3958" s="468">
        <v>5113</v>
      </c>
      <c r="B3958" s="468" t="s">
        <v>4983</v>
      </c>
      <c r="C3958" s="468" t="s">
        <v>476</v>
      </c>
      <c r="D3958" s="468" t="s">
        <v>1234</v>
      </c>
      <c r="E3958" s="468" t="s">
        <v>14</v>
      </c>
      <c r="F3958" s="468">
        <v>577416</v>
      </c>
      <c r="G3958" s="468">
        <v>577416</v>
      </c>
      <c r="H3958" s="468">
        <v>1</v>
      </c>
      <c r="I3958" s="451"/>
      <c r="P3958" s="449"/>
    </row>
    <row r="3959" spans="1:24" s="448" customFormat="1" ht="27" x14ac:dyDescent="0.25">
      <c r="A3959" s="468">
        <v>5113</v>
      </c>
      <c r="B3959" s="468" t="s">
        <v>4984</v>
      </c>
      <c r="C3959" s="468" t="s">
        <v>476</v>
      </c>
      <c r="D3959" s="468" t="s">
        <v>1234</v>
      </c>
      <c r="E3959" s="468" t="s">
        <v>14</v>
      </c>
      <c r="F3959" s="468">
        <v>536460</v>
      </c>
      <c r="G3959" s="468">
        <v>536460</v>
      </c>
      <c r="H3959" s="468">
        <v>1</v>
      </c>
      <c r="I3959" s="451"/>
      <c r="P3959" s="449"/>
    </row>
    <row r="3960" spans="1:24" s="448" customFormat="1" ht="27" x14ac:dyDescent="0.25">
      <c r="A3960" s="468">
        <v>5113</v>
      </c>
      <c r="B3960" s="468" t="s">
        <v>4985</v>
      </c>
      <c r="C3960" s="468" t="s">
        <v>476</v>
      </c>
      <c r="D3960" s="468" t="s">
        <v>1234</v>
      </c>
      <c r="E3960" s="468" t="s">
        <v>14</v>
      </c>
      <c r="F3960" s="468">
        <v>274596</v>
      </c>
      <c r="G3960" s="468">
        <v>274596</v>
      </c>
      <c r="H3960" s="468">
        <v>1</v>
      </c>
      <c r="I3960" s="451"/>
      <c r="P3960" s="449"/>
    </row>
    <row r="3961" spans="1:24" s="448" customFormat="1" ht="27" x14ac:dyDescent="0.25">
      <c r="A3961" s="468">
        <v>5113</v>
      </c>
      <c r="B3961" s="468" t="s">
        <v>4986</v>
      </c>
      <c r="C3961" s="468" t="s">
        <v>476</v>
      </c>
      <c r="D3961" s="468" t="s">
        <v>1234</v>
      </c>
      <c r="E3961" s="468" t="s">
        <v>14</v>
      </c>
      <c r="F3961" s="468">
        <v>564504</v>
      </c>
      <c r="G3961" s="468">
        <v>564504</v>
      </c>
      <c r="H3961" s="468">
        <v>1</v>
      </c>
      <c r="I3961" s="451"/>
      <c r="P3961" s="449"/>
    </row>
    <row r="3962" spans="1:24" s="448" customFormat="1" ht="27" x14ac:dyDescent="0.25">
      <c r="A3962" s="468">
        <v>5113</v>
      </c>
      <c r="B3962" s="468" t="s">
        <v>4987</v>
      </c>
      <c r="C3962" s="468" t="s">
        <v>1115</v>
      </c>
      <c r="D3962" s="468" t="s">
        <v>13</v>
      </c>
      <c r="E3962" s="468" t="s">
        <v>14</v>
      </c>
      <c r="F3962" s="468">
        <v>90972</v>
      </c>
      <c r="G3962" s="468">
        <v>90972</v>
      </c>
      <c r="H3962" s="468">
        <v>1</v>
      </c>
      <c r="I3962" s="451"/>
      <c r="P3962" s="449"/>
    </row>
    <row r="3963" spans="1:24" s="448" customFormat="1" ht="27" x14ac:dyDescent="0.25">
      <c r="A3963" s="468">
        <v>5113</v>
      </c>
      <c r="B3963" s="468" t="s">
        <v>4988</v>
      </c>
      <c r="C3963" s="468" t="s">
        <v>1115</v>
      </c>
      <c r="D3963" s="468" t="s">
        <v>13</v>
      </c>
      <c r="E3963" s="468" t="s">
        <v>14</v>
      </c>
      <c r="F3963" s="468">
        <v>182592</v>
      </c>
      <c r="G3963" s="468">
        <v>182592</v>
      </c>
      <c r="H3963" s="468">
        <v>1</v>
      </c>
      <c r="I3963" s="451"/>
      <c r="P3963" s="449"/>
    </row>
    <row r="3964" spans="1:24" s="448" customFormat="1" ht="27" x14ac:dyDescent="0.25">
      <c r="A3964" s="468">
        <v>5113</v>
      </c>
      <c r="B3964" s="468" t="s">
        <v>4989</v>
      </c>
      <c r="C3964" s="468" t="s">
        <v>1115</v>
      </c>
      <c r="D3964" s="468" t="s">
        <v>13</v>
      </c>
      <c r="E3964" s="468" t="s">
        <v>14</v>
      </c>
      <c r="F3964" s="468">
        <v>171240</v>
      </c>
      <c r="G3964" s="468">
        <v>171240</v>
      </c>
      <c r="H3964" s="468">
        <v>1</v>
      </c>
      <c r="I3964" s="451"/>
      <c r="P3964" s="449"/>
    </row>
    <row r="3965" spans="1:24" s="448" customFormat="1" ht="27" x14ac:dyDescent="0.25">
      <c r="A3965" s="468">
        <v>5113</v>
      </c>
      <c r="B3965" s="468" t="s">
        <v>4990</v>
      </c>
      <c r="C3965" s="468" t="s">
        <v>1115</v>
      </c>
      <c r="D3965" s="468" t="s">
        <v>13</v>
      </c>
      <c r="E3965" s="468" t="s">
        <v>14</v>
      </c>
      <c r="F3965" s="468">
        <v>170556</v>
      </c>
      <c r="G3965" s="468">
        <v>170556</v>
      </c>
      <c r="H3965" s="468">
        <v>1</v>
      </c>
      <c r="I3965" s="451"/>
      <c r="P3965" s="449"/>
    </row>
    <row r="3966" spans="1:24" s="448" customFormat="1" ht="27" x14ac:dyDescent="0.25">
      <c r="A3966" s="468">
        <v>5113</v>
      </c>
      <c r="B3966" s="468" t="s">
        <v>4991</v>
      </c>
      <c r="C3966" s="468" t="s">
        <v>1115</v>
      </c>
      <c r="D3966" s="468" t="s">
        <v>13</v>
      </c>
      <c r="E3966" s="468" t="s">
        <v>14</v>
      </c>
      <c r="F3966" s="468">
        <v>173232</v>
      </c>
      <c r="G3966" s="468">
        <v>173232</v>
      </c>
      <c r="H3966" s="468">
        <v>1</v>
      </c>
      <c r="I3966" s="451"/>
      <c r="P3966" s="449"/>
    </row>
    <row r="3967" spans="1:24" s="448" customFormat="1" ht="27" x14ac:dyDescent="0.25">
      <c r="A3967" s="468">
        <v>5113</v>
      </c>
      <c r="B3967" s="468" t="s">
        <v>4992</v>
      </c>
      <c r="C3967" s="468" t="s">
        <v>1115</v>
      </c>
      <c r="D3967" s="468" t="s">
        <v>13</v>
      </c>
      <c r="E3967" s="468" t="s">
        <v>14</v>
      </c>
      <c r="F3967" s="468">
        <v>160944</v>
      </c>
      <c r="G3967" s="468">
        <v>160944</v>
      </c>
      <c r="H3967" s="468">
        <v>1</v>
      </c>
      <c r="I3967" s="451"/>
      <c r="P3967" s="449"/>
    </row>
    <row r="3968" spans="1:24" s="448" customFormat="1" ht="27" x14ac:dyDescent="0.25">
      <c r="A3968" s="468">
        <v>5113</v>
      </c>
      <c r="B3968" s="468" t="s">
        <v>4993</v>
      </c>
      <c r="C3968" s="468" t="s">
        <v>1115</v>
      </c>
      <c r="D3968" s="468" t="s">
        <v>13</v>
      </c>
      <c r="E3968" s="468" t="s">
        <v>14</v>
      </c>
      <c r="F3968" s="468">
        <v>169356</v>
      </c>
      <c r="G3968" s="468">
        <v>169356</v>
      </c>
      <c r="H3968" s="468">
        <v>1</v>
      </c>
      <c r="I3968" s="451"/>
      <c r="P3968" s="449"/>
    </row>
    <row r="3969" spans="1:24" s="448" customFormat="1" ht="27" x14ac:dyDescent="0.25">
      <c r="A3969" s="468">
        <v>5113</v>
      </c>
      <c r="B3969" s="468" t="s">
        <v>4994</v>
      </c>
      <c r="C3969" s="468" t="s">
        <v>1115</v>
      </c>
      <c r="D3969" s="468" t="s">
        <v>13</v>
      </c>
      <c r="E3969" s="468" t="s">
        <v>14</v>
      </c>
      <c r="F3969" s="468">
        <v>82380</v>
      </c>
      <c r="G3969" s="468">
        <v>82380</v>
      </c>
      <c r="H3969" s="468">
        <v>1</v>
      </c>
      <c r="I3969" s="451"/>
      <c r="P3969" s="449"/>
    </row>
    <row r="3970" spans="1:24" s="448" customFormat="1" ht="27" x14ac:dyDescent="0.25">
      <c r="A3970" s="469">
        <v>4251</v>
      </c>
      <c r="B3970" s="469" t="s">
        <v>5001</v>
      </c>
      <c r="C3970" s="469" t="s">
        <v>476</v>
      </c>
      <c r="D3970" s="469" t="s">
        <v>1234</v>
      </c>
      <c r="E3970" s="469" t="s">
        <v>14</v>
      </c>
      <c r="F3970" s="469">
        <v>509500</v>
      </c>
      <c r="G3970" s="469">
        <v>509500</v>
      </c>
      <c r="H3970" s="469">
        <v>1</v>
      </c>
      <c r="I3970" s="451"/>
      <c r="P3970" s="449"/>
    </row>
    <row r="3971" spans="1:24" s="448" customFormat="1" ht="27" x14ac:dyDescent="0.25">
      <c r="A3971" s="469">
        <v>4251</v>
      </c>
      <c r="B3971" s="469" t="s">
        <v>5003</v>
      </c>
      <c r="C3971" s="469" t="s">
        <v>476</v>
      </c>
      <c r="D3971" s="469" t="s">
        <v>1234</v>
      </c>
      <c r="E3971" s="469" t="s">
        <v>14</v>
      </c>
      <c r="F3971" s="469">
        <v>666400</v>
      </c>
      <c r="G3971" s="469">
        <v>666400</v>
      </c>
      <c r="H3971" s="469">
        <v>1</v>
      </c>
      <c r="I3971" s="451"/>
      <c r="P3971" s="449"/>
    </row>
    <row r="3972" spans="1:24" x14ac:dyDescent="0.25">
      <c r="A3972" s="497" t="s">
        <v>8</v>
      </c>
      <c r="B3972" s="498"/>
      <c r="C3972" s="498"/>
      <c r="D3972" s="498"/>
      <c r="E3972" s="498"/>
      <c r="F3972" s="498"/>
      <c r="G3972" s="498"/>
      <c r="H3972" s="499"/>
      <c r="I3972" s="23"/>
      <c r="Q3972"/>
      <c r="R3972"/>
      <c r="S3972"/>
      <c r="T3972"/>
      <c r="U3972"/>
      <c r="V3972"/>
      <c r="W3972"/>
      <c r="X3972"/>
    </row>
    <row r="3973" spans="1:24" s="448" customFormat="1" ht="27" x14ac:dyDescent="0.25">
      <c r="A3973" s="456">
        <v>5129</v>
      </c>
      <c r="B3973" s="456" t="s">
        <v>4771</v>
      </c>
      <c r="C3973" s="456" t="s">
        <v>1653</v>
      </c>
      <c r="D3973" s="456" t="s">
        <v>9</v>
      </c>
      <c r="E3973" s="456" t="s">
        <v>10</v>
      </c>
      <c r="F3973" s="456">
        <v>539760</v>
      </c>
      <c r="G3973" s="456">
        <f>+F3973*H3973</f>
        <v>1079520</v>
      </c>
      <c r="H3973" s="456">
        <v>2</v>
      </c>
      <c r="I3973" s="451"/>
      <c r="P3973" s="449"/>
    </row>
    <row r="3974" spans="1:24" s="448" customFormat="1" ht="27" x14ac:dyDescent="0.25">
      <c r="A3974" s="456">
        <v>5129</v>
      </c>
      <c r="B3974" s="456" t="s">
        <v>4772</v>
      </c>
      <c r="C3974" s="456" t="s">
        <v>1653</v>
      </c>
      <c r="D3974" s="456" t="s">
        <v>9</v>
      </c>
      <c r="E3974" s="456" t="s">
        <v>10</v>
      </c>
      <c r="F3974" s="456">
        <v>311280</v>
      </c>
      <c r="G3974" s="456">
        <f t="shared" ref="G3974:G3976" si="67">+F3974*H3974</f>
        <v>933840</v>
      </c>
      <c r="H3974" s="456">
        <v>3</v>
      </c>
      <c r="I3974" s="451"/>
      <c r="P3974" s="449"/>
    </row>
    <row r="3975" spans="1:24" s="448" customFormat="1" ht="27" x14ac:dyDescent="0.25">
      <c r="A3975" s="456">
        <v>5129</v>
      </c>
      <c r="B3975" s="456" t="s">
        <v>4773</v>
      </c>
      <c r="C3975" s="456" t="s">
        <v>1653</v>
      </c>
      <c r="D3975" s="456" t="s">
        <v>9</v>
      </c>
      <c r="E3975" s="456" t="s">
        <v>10</v>
      </c>
      <c r="F3975" s="456">
        <v>251550</v>
      </c>
      <c r="G3975" s="456">
        <f t="shared" si="67"/>
        <v>251550</v>
      </c>
      <c r="H3975" s="456">
        <v>1</v>
      </c>
      <c r="I3975" s="451"/>
      <c r="P3975" s="449"/>
    </row>
    <row r="3976" spans="1:24" s="448" customFormat="1" ht="27" x14ac:dyDescent="0.25">
      <c r="A3976" s="456">
        <v>5129</v>
      </c>
      <c r="B3976" s="456" t="s">
        <v>4774</v>
      </c>
      <c r="C3976" s="456" t="s">
        <v>1653</v>
      </c>
      <c r="D3976" s="456" t="s">
        <v>9</v>
      </c>
      <c r="E3976" s="456" t="s">
        <v>10</v>
      </c>
      <c r="F3976" s="456">
        <v>451003</v>
      </c>
      <c r="G3976" s="456">
        <f t="shared" si="67"/>
        <v>451003</v>
      </c>
      <c r="H3976" s="456">
        <v>1</v>
      </c>
      <c r="I3976" s="451"/>
      <c r="P3976" s="449"/>
    </row>
    <row r="3977" spans="1:24" x14ac:dyDescent="0.25">
      <c r="A3977" s="456">
        <v>5129</v>
      </c>
      <c r="B3977" s="456" t="s">
        <v>3921</v>
      </c>
      <c r="C3977" s="456" t="s">
        <v>1606</v>
      </c>
      <c r="D3977" s="456" t="s">
        <v>9</v>
      </c>
      <c r="E3977" s="456" t="s">
        <v>10</v>
      </c>
      <c r="F3977" s="456">
        <v>50000</v>
      </c>
      <c r="G3977" s="456">
        <f>+F3977*H3977</f>
        <v>5000000</v>
      </c>
      <c r="H3977" s="456">
        <v>100</v>
      </c>
      <c r="I3977" s="23"/>
      <c r="Q3977"/>
      <c r="R3977"/>
      <c r="S3977"/>
      <c r="T3977"/>
      <c r="U3977"/>
      <c r="V3977"/>
      <c r="W3977"/>
      <c r="X3977"/>
    </row>
    <row r="3978" spans="1:24" ht="27" x14ac:dyDescent="0.25">
      <c r="A3978" s="456">
        <v>5129</v>
      </c>
      <c r="B3978" s="456" t="s">
        <v>3239</v>
      </c>
      <c r="C3978" s="456" t="s">
        <v>1652</v>
      </c>
      <c r="D3978" s="456" t="s">
        <v>9</v>
      </c>
      <c r="E3978" s="456" t="s">
        <v>10</v>
      </c>
      <c r="F3978" s="456">
        <v>27000</v>
      </c>
      <c r="G3978" s="456">
        <f>+F3978*H3978</f>
        <v>2700000</v>
      </c>
      <c r="H3978" s="456">
        <v>100</v>
      </c>
      <c r="I3978" s="23"/>
      <c r="Q3978"/>
      <c r="R3978"/>
      <c r="S3978"/>
      <c r="T3978"/>
      <c r="U3978"/>
      <c r="V3978"/>
      <c r="W3978"/>
      <c r="X3978"/>
    </row>
    <row r="3979" spans="1:24" s="448" customFormat="1" x14ac:dyDescent="0.25">
      <c r="A3979" s="487">
        <v>5129</v>
      </c>
      <c r="B3979" s="487" t="s">
        <v>5329</v>
      </c>
      <c r="C3979" s="487" t="s">
        <v>5330</v>
      </c>
      <c r="D3979" s="487" t="s">
        <v>9</v>
      </c>
      <c r="E3979" s="487" t="s">
        <v>10</v>
      </c>
      <c r="F3979" s="487">
        <v>260000</v>
      </c>
      <c r="G3979" s="487">
        <f>H3979*F3979</f>
        <v>1300000</v>
      </c>
      <c r="H3979" s="487">
        <v>5</v>
      </c>
      <c r="I3979" s="451"/>
      <c r="P3979" s="449"/>
    </row>
    <row r="3980" spans="1:24" s="448" customFormat="1" ht="40.5" x14ac:dyDescent="0.25">
      <c r="A3980" s="487">
        <v>5129</v>
      </c>
      <c r="B3980" s="487" t="s">
        <v>5331</v>
      </c>
      <c r="C3980" s="487" t="s">
        <v>1610</v>
      </c>
      <c r="D3980" s="487" t="s">
        <v>9</v>
      </c>
      <c r="E3980" s="487" t="s">
        <v>10</v>
      </c>
      <c r="F3980" s="487">
        <v>380000</v>
      </c>
      <c r="G3980" s="487">
        <f>H3980*F3980</f>
        <v>3040000</v>
      </c>
      <c r="H3980" s="487">
        <v>8</v>
      </c>
      <c r="I3980" s="451"/>
      <c r="P3980" s="449"/>
    </row>
    <row r="3981" spans="1:24" ht="15" customHeight="1" x14ac:dyDescent="0.25">
      <c r="A3981" s="503" t="s">
        <v>166</v>
      </c>
      <c r="B3981" s="504"/>
      <c r="C3981" s="504"/>
      <c r="D3981" s="504"/>
      <c r="E3981" s="504"/>
      <c r="F3981" s="504"/>
      <c r="G3981" s="504"/>
      <c r="H3981" s="505"/>
      <c r="I3981" s="23"/>
      <c r="P3981"/>
      <c r="Q3981"/>
      <c r="R3981"/>
      <c r="S3981"/>
      <c r="T3981"/>
      <c r="U3981"/>
      <c r="V3981"/>
      <c r="W3981"/>
      <c r="X3981"/>
    </row>
    <row r="3982" spans="1:24" ht="15" customHeight="1" x14ac:dyDescent="0.25">
      <c r="A3982" s="497" t="s">
        <v>16</v>
      </c>
      <c r="B3982" s="498"/>
      <c r="C3982" s="498"/>
      <c r="D3982" s="498"/>
      <c r="E3982" s="498"/>
      <c r="F3982" s="498"/>
      <c r="G3982" s="498"/>
      <c r="H3982" s="499"/>
      <c r="I3982" s="23"/>
      <c r="P3982"/>
      <c r="Q3982"/>
      <c r="R3982"/>
      <c r="S3982"/>
      <c r="T3982"/>
      <c r="U3982"/>
      <c r="V3982"/>
      <c r="W3982"/>
      <c r="X3982"/>
    </row>
    <row r="3983" spans="1:24" ht="27" x14ac:dyDescent="0.25">
      <c r="A3983" s="4">
        <v>4251</v>
      </c>
      <c r="B3983" s="469" t="s">
        <v>4998</v>
      </c>
      <c r="C3983" s="469" t="s">
        <v>490</v>
      </c>
      <c r="D3983" s="4" t="s">
        <v>403</v>
      </c>
      <c r="E3983" s="4" t="s">
        <v>14</v>
      </c>
      <c r="F3983" s="469">
        <v>33333600</v>
      </c>
      <c r="G3983" s="469">
        <v>33333600</v>
      </c>
      <c r="H3983" s="4">
        <v>1</v>
      </c>
      <c r="I3983" s="23"/>
      <c r="P3983"/>
      <c r="Q3983"/>
      <c r="R3983"/>
      <c r="S3983"/>
      <c r="T3983"/>
      <c r="U3983"/>
      <c r="V3983"/>
      <c r="W3983"/>
      <c r="X3983"/>
    </row>
    <row r="3984" spans="1:24" ht="15" customHeight="1" x14ac:dyDescent="0.25">
      <c r="A3984" s="503" t="s">
        <v>281</v>
      </c>
      <c r="B3984" s="504"/>
      <c r="C3984" s="504"/>
      <c r="D3984" s="504"/>
      <c r="E3984" s="504"/>
      <c r="F3984" s="504"/>
      <c r="G3984" s="504"/>
      <c r="H3984" s="505"/>
      <c r="I3984" s="23"/>
      <c r="P3984"/>
      <c r="Q3984"/>
      <c r="R3984"/>
      <c r="S3984"/>
      <c r="T3984"/>
      <c r="U3984"/>
      <c r="V3984"/>
      <c r="W3984"/>
      <c r="X3984"/>
    </row>
    <row r="3985" spans="1:24" x14ac:dyDescent="0.25">
      <c r="A3985" s="497" t="s">
        <v>8</v>
      </c>
      <c r="B3985" s="498"/>
      <c r="C3985" s="498"/>
      <c r="D3985" s="498"/>
      <c r="E3985" s="498"/>
      <c r="F3985" s="498"/>
      <c r="G3985" s="498"/>
      <c r="H3985" s="499"/>
      <c r="I3985" s="23"/>
      <c r="P3985"/>
      <c r="Q3985"/>
      <c r="R3985"/>
      <c r="S3985"/>
      <c r="T3985"/>
      <c r="U3985"/>
      <c r="V3985"/>
      <c r="W3985"/>
      <c r="X3985"/>
    </row>
    <row r="3986" spans="1:24" s="448" customFormat="1" x14ac:dyDescent="0.25">
      <c r="A3986" s="487">
        <v>4269</v>
      </c>
      <c r="B3986" s="487" t="s">
        <v>5332</v>
      </c>
      <c r="C3986" s="487" t="s">
        <v>1848</v>
      </c>
      <c r="D3986" s="487" t="s">
        <v>9</v>
      </c>
      <c r="E3986" s="487" t="s">
        <v>876</v>
      </c>
      <c r="F3986" s="487">
        <v>4300</v>
      </c>
      <c r="G3986" s="487">
        <f>H3986*F3986</f>
        <v>6389800</v>
      </c>
      <c r="H3986" s="487">
        <v>1486</v>
      </c>
      <c r="I3986" s="451"/>
    </row>
    <row r="3987" spans="1:24" s="448" customFormat="1" x14ac:dyDescent="0.25">
      <c r="A3987" s="487">
        <v>4269</v>
      </c>
      <c r="B3987" s="487" t="s">
        <v>5333</v>
      </c>
      <c r="C3987" s="487" t="s">
        <v>1848</v>
      </c>
      <c r="D3987" s="487" t="s">
        <v>9</v>
      </c>
      <c r="E3987" s="487" t="s">
        <v>876</v>
      </c>
      <c r="F3987" s="487">
        <v>6562</v>
      </c>
      <c r="G3987" s="487">
        <f>H3987*F3987</f>
        <v>656200</v>
      </c>
      <c r="H3987" s="487">
        <v>100</v>
      </c>
      <c r="I3987" s="451"/>
    </row>
    <row r="3988" spans="1:24" s="448" customFormat="1" x14ac:dyDescent="0.25">
      <c r="A3988" s="487">
        <v>4269</v>
      </c>
      <c r="B3988" s="487" t="s">
        <v>5334</v>
      </c>
      <c r="C3988" s="487" t="s">
        <v>1870</v>
      </c>
      <c r="D3988" s="487" t="s">
        <v>9</v>
      </c>
      <c r="E3988" s="487" t="s">
        <v>1698</v>
      </c>
      <c r="F3988" s="487">
        <v>180000</v>
      </c>
      <c r="G3988" s="487">
        <f>H3988*F3988</f>
        <v>720000</v>
      </c>
      <c r="H3988" s="487">
        <v>4</v>
      </c>
      <c r="I3988" s="451"/>
    </row>
    <row r="3989" spans="1:24" s="448" customFormat="1" x14ac:dyDescent="0.25">
      <c r="A3989" s="487">
        <v>4269</v>
      </c>
      <c r="B3989" s="487" t="s">
        <v>5335</v>
      </c>
      <c r="C3989" s="487" t="s">
        <v>1870</v>
      </c>
      <c r="D3989" s="487" t="s">
        <v>9</v>
      </c>
      <c r="E3989" s="487" t="s">
        <v>1698</v>
      </c>
      <c r="F3989" s="487">
        <v>180000</v>
      </c>
      <c r="G3989" s="487">
        <f>H3989*F3989</f>
        <v>234000</v>
      </c>
      <c r="H3989" s="487">
        <v>1.3</v>
      </c>
      <c r="I3989" s="451"/>
    </row>
    <row r="3990" spans="1:24" ht="15" customHeight="1" x14ac:dyDescent="0.25">
      <c r="A3990" s="503" t="s">
        <v>165</v>
      </c>
      <c r="B3990" s="504"/>
      <c r="C3990" s="504"/>
      <c r="D3990" s="504"/>
      <c r="E3990" s="504"/>
      <c r="F3990" s="504"/>
      <c r="G3990" s="504"/>
      <c r="H3990" s="505"/>
      <c r="I3990" s="23"/>
      <c r="P3990"/>
      <c r="Q3990"/>
      <c r="R3990"/>
      <c r="S3990"/>
      <c r="T3990"/>
      <c r="U3990"/>
      <c r="V3990"/>
      <c r="W3990"/>
      <c r="X3990"/>
    </row>
    <row r="3991" spans="1:24" ht="15" customHeight="1" x14ac:dyDescent="0.25">
      <c r="A3991" s="497" t="s">
        <v>16</v>
      </c>
      <c r="B3991" s="498"/>
      <c r="C3991" s="498"/>
      <c r="D3991" s="498"/>
      <c r="E3991" s="498"/>
      <c r="F3991" s="498"/>
      <c r="G3991" s="498"/>
      <c r="H3991" s="499"/>
      <c r="I3991" s="23"/>
      <c r="P3991"/>
      <c r="Q3991"/>
      <c r="R3991"/>
      <c r="S3991"/>
      <c r="T3991"/>
      <c r="U3991"/>
      <c r="V3991"/>
      <c r="W3991"/>
      <c r="X3991"/>
    </row>
    <row r="3992" spans="1:24" x14ac:dyDescent="0.25">
      <c r="A3992" s="4"/>
      <c r="B3992" s="4"/>
      <c r="C3992" s="4"/>
      <c r="D3992" s="4"/>
      <c r="E3992" s="4"/>
      <c r="F3992" s="4"/>
      <c r="G3992" s="4"/>
      <c r="H3992" s="4"/>
      <c r="I3992" s="23"/>
      <c r="P3992"/>
      <c r="Q3992"/>
      <c r="R3992"/>
      <c r="S3992"/>
      <c r="T3992"/>
      <c r="U3992"/>
      <c r="V3992"/>
      <c r="W3992"/>
      <c r="X3992"/>
    </row>
    <row r="3993" spans="1:24" ht="15" customHeight="1" x14ac:dyDescent="0.25">
      <c r="A3993" s="503" t="s">
        <v>226</v>
      </c>
      <c r="B3993" s="504"/>
      <c r="C3993" s="504"/>
      <c r="D3993" s="504"/>
      <c r="E3993" s="504"/>
      <c r="F3993" s="504"/>
      <c r="G3993" s="504"/>
      <c r="H3993" s="505"/>
      <c r="I3993" s="23"/>
    </row>
    <row r="3994" spans="1:24" ht="15" customHeight="1" x14ac:dyDescent="0.25">
      <c r="A3994" s="497" t="s">
        <v>12</v>
      </c>
      <c r="B3994" s="498"/>
      <c r="C3994" s="498"/>
      <c r="D3994" s="498"/>
      <c r="E3994" s="498"/>
      <c r="F3994" s="498"/>
      <c r="G3994" s="498"/>
      <c r="H3994" s="499"/>
      <c r="I3994" s="23"/>
    </row>
    <row r="3995" spans="1:24" x14ac:dyDescent="0.25">
      <c r="A3995" s="137"/>
      <c r="B3995" s="137"/>
      <c r="C3995" s="137"/>
      <c r="D3995" s="137"/>
      <c r="E3995" s="137"/>
      <c r="F3995" s="137"/>
      <c r="G3995" s="137"/>
      <c r="H3995" s="137"/>
      <c r="I3995" s="23"/>
    </row>
    <row r="3996" spans="1:24" ht="15" customHeight="1" x14ac:dyDescent="0.25">
      <c r="A3996" s="503" t="s">
        <v>4001</v>
      </c>
      <c r="B3996" s="504"/>
      <c r="C3996" s="504"/>
      <c r="D3996" s="504"/>
      <c r="E3996" s="504"/>
      <c r="F3996" s="504"/>
      <c r="G3996" s="504"/>
      <c r="H3996" s="505"/>
      <c r="I3996" s="23"/>
      <c r="P3996"/>
      <c r="Q3996"/>
      <c r="R3996"/>
      <c r="S3996"/>
      <c r="T3996"/>
      <c r="U3996"/>
      <c r="V3996"/>
      <c r="W3996"/>
      <c r="X3996"/>
    </row>
    <row r="3997" spans="1:24" ht="15" customHeight="1" x14ac:dyDescent="0.25">
      <c r="A3997" s="497" t="s">
        <v>12</v>
      </c>
      <c r="B3997" s="498"/>
      <c r="C3997" s="498"/>
      <c r="D3997" s="498"/>
      <c r="E3997" s="498"/>
      <c r="F3997" s="498"/>
      <c r="G3997" s="498"/>
      <c r="H3997" s="499"/>
      <c r="I3997" s="23"/>
      <c r="P3997"/>
      <c r="Q3997"/>
      <c r="R3997"/>
      <c r="S3997"/>
      <c r="T3997"/>
      <c r="U3997"/>
      <c r="V3997"/>
      <c r="W3997"/>
      <c r="X3997"/>
    </row>
    <row r="3998" spans="1:24" ht="27" x14ac:dyDescent="0.25">
      <c r="A3998" s="392">
        <v>4239</v>
      </c>
      <c r="B3998" s="392" t="s">
        <v>4002</v>
      </c>
      <c r="C3998" s="392" t="s">
        <v>879</v>
      </c>
      <c r="D3998" s="392" t="s">
        <v>270</v>
      </c>
      <c r="E3998" s="392" t="s">
        <v>14</v>
      </c>
      <c r="F3998" s="392">
        <v>900000</v>
      </c>
      <c r="G3998" s="403">
        <v>900000</v>
      </c>
      <c r="H3998" s="392">
        <v>1</v>
      </c>
      <c r="I3998" s="23"/>
      <c r="P3998"/>
      <c r="Q3998"/>
      <c r="R3998"/>
      <c r="S3998"/>
      <c r="T3998"/>
      <c r="U3998"/>
      <c r="V3998"/>
      <c r="W3998"/>
      <c r="X3998"/>
    </row>
    <row r="3999" spans="1:24" ht="27" x14ac:dyDescent="0.25">
      <c r="A3999" s="392">
        <v>4239</v>
      </c>
      <c r="B3999" s="392" t="s">
        <v>4003</v>
      </c>
      <c r="C3999" s="392" t="s">
        <v>879</v>
      </c>
      <c r="D3999" s="392" t="s">
        <v>270</v>
      </c>
      <c r="E3999" s="392" t="s">
        <v>14</v>
      </c>
      <c r="F3999" s="392">
        <v>125000</v>
      </c>
      <c r="G3999" s="403">
        <v>125000</v>
      </c>
      <c r="H3999" s="392">
        <v>1</v>
      </c>
      <c r="I3999" s="23"/>
      <c r="P3999"/>
      <c r="Q3999"/>
      <c r="R3999"/>
      <c r="S3999"/>
      <c r="T3999"/>
      <c r="U3999"/>
      <c r="V3999"/>
      <c r="W3999"/>
      <c r="X3999"/>
    </row>
    <row r="4000" spans="1:24" ht="27" x14ac:dyDescent="0.25">
      <c r="A4000" s="392">
        <v>4239</v>
      </c>
      <c r="B4000" s="392" t="s">
        <v>4004</v>
      </c>
      <c r="C4000" s="392" t="s">
        <v>879</v>
      </c>
      <c r="D4000" s="392" t="s">
        <v>270</v>
      </c>
      <c r="E4000" s="392" t="s">
        <v>14</v>
      </c>
      <c r="F4000" s="392">
        <v>125000</v>
      </c>
      <c r="G4000" s="403">
        <v>125000</v>
      </c>
      <c r="H4000" s="392">
        <v>1</v>
      </c>
      <c r="I4000" s="23"/>
      <c r="P4000"/>
      <c r="Q4000"/>
      <c r="R4000"/>
      <c r="S4000"/>
      <c r="T4000"/>
      <c r="U4000"/>
      <c r="V4000"/>
      <c r="W4000"/>
      <c r="X4000"/>
    </row>
    <row r="4001" spans="1:24" ht="27" x14ac:dyDescent="0.25">
      <c r="A4001" s="392">
        <v>4239</v>
      </c>
      <c r="B4001" s="392" t="s">
        <v>4005</v>
      </c>
      <c r="C4001" s="392" t="s">
        <v>879</v>
      </c>
      <c r="D4001" s="392" t="s">
        <v>270</v>
      </c>
      <c r="E4001" s="392" t="s">
        <v>14</v>
      </c>
      <c r="F4001" s="392">
        <v>80000</v>
      </c>
      <c r="G4001" s="403">
        <v>80000</v>
      </c>
      <c r="H4001" s="392">
        <v>1</v>
      </c>
      <c r="I4001" s="23"/>
      <c r="P4001"/>
      <c r="Q4001"/>
      <c r="R4001"/>
      <c r="S4001"/>
      <c r="T4001"/>
      <c r="U4001"/>
      <c r="V4001"/>
      <c r="W4001"/>
      <c r="X4001"/>
    </row>
    <row r="4002" spans="1:24" ht="27" x14ac:dyDescent="0.25">
      <c r="A4002" s="392">
        <v>4239</v>
      </c>
      <c r="B4002" s="392" t="s">
        <v>4006</v>
      </c>
      <c r="C4002" s="392" t="s">
        <v>879</v>
      </c>
      <c r="D4002" s="392" t="s">
        <v>270</v>
      </c>
      <c r="E4002" s="392" t="s">
        <v>14</v>
      </c>
      <c r="F4002" s="392">
        <v>80000</v>
      </c>
      <c r="G4002" s="403">
        <v>80000</v>
      </c>
      <c r="H4002" s="392">
        <v>1</v>
      </c>
      <c r="I4002" s="23"/>
      <c r="P4002"/>
      <c r="Q4002"/>
      <c r="R4002"/>
      <c r="S4002"/>
      <c r="T4002"/>
      <c r="U4002"/>
      <c r="V4002"/>
      <c r="W4002"/>
      <c r="X4002"/>
    </row>
    <row r="4003" spans="1:24" ht="15" customHeight="1" x14ac:dyDescent="0.25">
      <c r="A4003" s="497" t="s">
        <v>8</v>
      </c>
      <c r="B4003" s="498"/>
      <c r="C4003" s="498"/>
      <c r="D4003" s="498"/>
      <c r="E4003" s="498"/>
      <c r="F4003" s="498"/>
      <c r="G4003" s="498"/>
      <c r="H4003" s="499"/>
      <c r="I4003" s="23"/>
      <c r="P4003"/>
      <c r="Q4003"/>
      <c r="R4003"/>
      <c r="S4003"/>
      <c r="T4003"/>
      <c r="U4003"/>
      <c r="V4003"/>
      <c r="W4003"/>
      <c r="X4003"/>
    </row>
    <row r="4004" spans="1:24" ht="15" customHeight="1" x14ac:dyDescent="0.25">
      <c r="A4004" s="392">
        <v>4269</v>
      </c>
      <c r="B4004" s="392" t="s">
        <v>4007</v>
      </c>
      <c r="C4004" s="392" t="s">
        <v>1349</v>
      </c>
      <c r="D4004" s="392" t="s">
        <v>270</v>
      </c>
      <c r="E4004" s="392" t="s">
        <v>10</v>
      </c>
      <c r="F4004" s="392">
        <v>12000</v>
      </c>
      <c r="G4004" s="392">
        <f>+F4004*H4004</f>
        <v>900000</v>
      </c>
      <c r="H4004" s="392">
        <v>75</v>
      </c>
      <c r="I4004" s="23"/>
      <c r="P4004"/>
      <c r="Q4004"/>
      <c r="R4004"/>
      <c r="S4004"/>
      <c r="T4004"/>
      <c r="U4004"/>
      <c r="V4004"/>
      <c r="W4004"/>
      <c r="X4004"/>
    </row>
    <row r="4005" spans="1:24" ht="15" customHeight="1" x14ac:dyDescent="0.25">
      <c r="A4005" s="392">
        <v>4269</v>
      </c>
      <c r="B4005" s="392" t="s">
        <v>4008</v>
      </c>
      <c r="C4005" s="392" t="s">
        <v>3094</v>
      </c>
      <c r="D4005" s="392" t="s">
        <v>270</v>
      </c>
      <c r="E4005" s="392" t="s">
        <v>10</v>
      </c>
      <c r="F4005" s="392">
        <v>10000</v>
      </c>
      <c r="G4005" s="392">
        <f t="shared" ref="G4005:G4006" si="68">+F4005*H4005</f>
        <v>3000000</v>
      </c>
      <c r="H4005" s="392">
        <v>300</v>
      </c>
      <c r="I4005" s="23"/>
      <c r="P4005"/>
      <c r="Q4005"/>
      <c r="R4005"/>
      <c r="S4005"/>
      <c r="T4005"/>
      <c r="U4005"/>
      <c r="V4005"/>
      <c r="W4005"/>
      <c r="X4005"/>
    </row>
    <row r="4006" spans="1:24" x14ac:dyDescent="0.25">
      <c r="A4006" s="392">
        <v>4269</v>
      </c>
      <c r="B4006" s="392" t="s">
        <v>4009</v>
      </c>
      <c r="C4006" s="392" t="s">
        <v>3463</v>
      </c>
      <c r="D4006" s="392" t="s">
        <v>270</v>
      </c>
      <c r="E4006" s="392" t="s">
        <v>10</v>
      </c>
      <c r="F4006" s="392">
        <v>60000</v>
      </c>
      <c r="G4006" s="392">
        <f t="shared" si="68"/>
        <v>900000</v>
      </c>
      <c r="H4006" s="392">
        <v>15</v>
      </c>
      <c r="I4006" s="23"/>
      <c r="P4006"/>
      <c r="Q4006"/>
      <c r="R4006"/>
      <c r="S4006"/>
      <c r="T4006"/>
      <c r="U4006"/>
      <c r="V4006"/>
      <c r="W4006"/>
      <c r="X4006"/>
    </row>
    <row r="4007" spans="1:24" ht="15" customHeight="1" x14ac:dyDescent="0.25">
      <c r="A4007" s="503" t="s">
        <v>94</v>
      </c>
      <c r="B4007" s="504"/>
      <c r="C4007" s="504"/>
      <c r="D4007" s="504"/>
      <c r="E4007" s="504"/>
      <c r="F4007" s="504"/>
      <c r="G4007" s="504"/>
      <c r="H4007" s="505"/>
      <c r="I4007" s="23"/>
      <c r="P4007"/>
      <c r="Q4007"/>
      <c r="R4007"/>
      <c r="S4007"/>
      <c r="T4007"/>
      <c r="U4007"/>
      <c r="V4007"/>
      <c r="W4007"/>
      <c r="X4007"/>
    </row>
    <row r="4008" spans="1:24" x14ac:dyDescent="0.25">
      <c r="A4008" s="497" t="s">
        <v>8</v>
      </c>
      <c r="B4008" s="498"/>
      <c r="C4008" s="498"/>
      <c r="D4008" s="498"/>
      <c r="E4008" s="498"/>
      <c r="F4008" s="498"/>
      <c r="G4008" s="498"/>
      <c r="H4008" s="499"/>
      <c r="I4008" s="23"/>
      <c r="P4008"/>
      <c r="Q4008"/>
      <c r="R4008"/>
      <c r="S4008"/>
      <c r="T4008"/>
      <c r="U4008"/>
      <c r="V4008"/>
      <c r="W4008"/>
      <c r="X4008"/>
    </row>
    <row r="4009" spans="1:24" x14ac:dyDescent="0.25">
      <c r="A4009" s="167"/>
      <c r="B4009" s="167"/>
      <c r="C4009" s="167"/>
      <c r="D4009" s="167"/>
      <c r="E4009" s="167"/>
      <c r="F4009" s="167"/>
      <c r="G4009" s="167"/>
      <c r="H4009" s="167"/>
      <c r="I4009" s="23"/>
      <c r="P4009"/>
      <c r="Q4009"/>
      <c r="R4009"/>
      <c r="S4009"/>
      <c r="T4009"/>
      <c r="U4009"/>
      <c r="V4009"/>
      <c r="W4009"/>
      <c r="X4009"/>
    </row>
    <row r="4010" spans="1:24" ht="15" customHeight="1" x14ac:dyDescent="0.25">
      <c r="A4010" s="497" t="s">
        <v>12</v>
      </c>
      <c r="B4010" s="498"/>
      <c r="C4010" s="498"/>
      <c r="D4010" s="498"/>
      <c r="E4010" s="498"/>
      <c r="F4010" s="498"/>
      <c r="G4010" s="498"/>
      <c r="H4010" s="499"/>
      <c r="I4010" s="23"/>
      <c r="P4010"/>
      <c r="Q4010"/>
      <c r="R4010"/>
      <c r="S4010"/>
      <c r="T4010"/>
      <c r="U4010"/>
      <c r="V4010"/>
      <c r="W4010"/>
      <c r="X4010"/>
    </row>
    <row r="4011" spans="1:24" ht="40.5" x14ac:dyDescent="0.25">
      <c r="A4011" s="406">
        <v>4239</v>
      </c>
      <c r="B4011" s="406" t="s">
        <v>4140</v>
      </c>
      <c r="C4011" s="406" t="s">
        <v>519</v>
      </c>
      <c r="D4011" s="406" t="s">
        <v>9</v>
      </c>
      <c r="E4011" s="406" t="s">
        <v>14</v>
      </c>
      <c r="F4011" s="406">
        <v>1700000</v>
      </c>
      <c r="G4011" s="406">
        <v>1700000</v>
      </c>
      <c r="H4011" s="406">
        <v>1</v>
      </c>
      <c r="I4011" s="23"/>
      <c r="P4011"/>
      <c r="Q4011"/>
      <c r="R4011"/>
      <c r="S4011"/>
      <c r="T4011"/>
      <c r="U4011"/>
      <c r="V4011"/>
      <c r="W4011"/>
      <c r="X4011"/>
    </row>
    <row r="4012" spans="1:24" ht="40.5" x14ac:dyDescent="0.25">
      <c r="A4012" s="406">
        <v>4239</v>
      </c>
      <c r="B4012" s="406" t="s">
        <v>4141</v>
      </c>
      <c r="C4012" s="406" t="s">
        <v>519</v>
      </c>
      <c r="D4012" s="406" t="s">
        <v>9</v>
      </c>
      <c r="E4012" s="406" t="s">
        <v>14</v>
      </c>
      <c r="F4012" s="406">
        <v>500000</v>
      </c>
      <c r="G4012" s="406">
        <v>500000</v>
      </c>
      <c r="H4012" s="406">
        <v>1</v>
      </c>
      <c r="I4012" s="23"/>
      <c r="P4012"/>
      <c r="Q4012"/>
      <c r="R4012"/>
      <c r="S4012"/>
      <c r="T4012"/>
      <c r="U4012"/>
      <c r="V4012"/>
      <c r="W4012"/>
      <c r="X4012"/>
    </row>
    <row r="4013" spans="1:24" ht="40.5" x14ac:dyDescent="0.25">
      <c r="A4013" s="406">
        <v>4239</v>
      </c>
      <c r="B4013" s="406" t="s">
        <v>4142</v>
      </c>
      <c r="C4013" s="406" t="s">
        <v>519</v>
      </c>
      <c r="D4013" s="406" t="s">
        <v>9</v>
      </c>
      <c r="E4013" s="406" t="s">
        <v>14</v>
      </c>
      <c r="F4013" s="406">
        <v>1000000</v>
      </c>
      <c r="G4013" s="406">
        <v>1000000</v>
      </c>
      <c r="H4013" s="406">
        <v>1</v>
      </c>
      <c r="I4013" s="23"/>
      <c r="P4013"/>
      <c r="Q4013"/>
      <c r="R4013"/>
      <c r="S4013"/>
      <c r="T4013"/>
      <c r="U4013"/>
      <c r="V4013"/>
      <c r="W4013"/>
      <c r="X4013"/>
    </row>
    <row r="4014" spans="1:24" ht="40.5" x14ac:dyDescent="0.25">
      <c r="A4014" s="406">
        <v>4239</v>
      </c>
      <c r="B4014" s="406" t="s">
        <v>4143</v>
      </c>
      <c r="C4014" s="406" t="s">
        <v>519</v>
      </c>
      <c r="D4014" s="406" t="s">
        <v>9</v>
      </c>
      <c r="E4014" s="406" t="s">
        <v>14</v>
      </c>
      <c r="F4014" s="406">
        <v>1000000</v>
      </c>
      <c r="G4014" s="406">
        <v>1000000</v>
      </c>
      <c r="H4014" s="406">
        <v>1</v>
      </c>
      <c r="I4014" s="23"/>
      <c r="P4014"/>
      <c r="Q4014"/>
      <c r="R4014"/>
      <c r="S4014"/>
      <c r="T4014"/>
      <c r="U4014"/>
      <c r="V4014"/>
      <c r="W4014"/>
      <c r="X4014"/>
    </row>
    <row r="4015" spans="1:24" ht="40.5" x14ac:dyDescent="0.25">
      <c r="A4015" s="406">
        <v>4239</v>
      </c>
      <c r="B4015" s="406" t="s">
        <v>4144</v>
      </c>
      <c r="C4015" s="406" t="s">
        <v>519</v>
      </c>
      <c r="D4015" s="406" t="s">
        <v>9</v>
      </c>
      <c r="E4015" s="406" t="s">
        <v>14</v>
      </c>
      <c r="F4015" s="406">
        <v>1000000</v>
      </c>
      <c r="G4015" s="406">
        <v>1000000</v>
      </c>
      <c r="H4015" s="406">
        <v>1</v>
      </c>
      <c r="I4015" s="23"/>
      <c r="P4015"/>
      <c r="Q4015"/>
      <c r="R4015"/>
      <c r="S4015"/>
      <c r="T4015"/>
      <c r="U4015"/>
      <c r="V4015"/>
      <c r="W4015"/>
      <c r="X4015"/>
    </row>
    <row r="4016" spans="1:24" ht="40.5" x14ac:dyDescent="0.25">
      <c r="A4016" s="406">
        <v>4239</v>
      </c>
      <c r="B4016" s="406" t="s">
        <v>4145</v>
      </c>
      <c r="C4016" s="406" t="s">
        <v>519</v>
      </c>
      <c r="D4016" s="406" t="s">
        <v>9</v>
      </c>
      <c r="E4016" s="406" t="s">
        <v>14</v>
      </c>
      <c r="F4016" s="406">
        <v>1500000</v>
      </c>
      <c r="G4016" s="406">
        <v>1500000</v>
      </c>
      <c r="H4016" s="406">
        <v>1</v>
      </c>
      <c r="I4016" s="23"/>
      <c r="P4016"/>
      <c r="Q4016"/>
      <c r="R4016"/>
      <c r="S4016"/>
      <c r="T4016"/>
      <c r="U4016"/>
      <c r="V4016"/>
      <c r="W4016"/>
      <c r="X4016"/>
    </row>
    <row r="4017" spans="1:24" ht="40.5" x14ac:dyDescent="0.25">
      <c r="A4017" s="406">
        <v>4239</v>
      </c>
      <c r="B4017" s="406" t="s">
        <v>4146</v>
      </c>
      <c r="C4017" s="406" t="s">
        <v>519</v>
      </c>
      <c r="D4017" s="406" t="s">
        <v>9</v>
      </c>
      <c r="E4017" s="406" t="s">
        <v>14</v>
      </c>
      <c r="F4017" s="406">
        <v>500000</v>
      </c>
      <c r="G4017" s="406">
        <v>500000</v>
      </c>
      <c r="H4017" s="406">
        <v>1</v>
      </c>
      <c r="I4017" s="23"/>
      <c r="P4017"/>
      <c r="Q4017"/>
      <c r="R4017"/>
      <c r="S4017"/>
      <c r="T4017"/>
      <c r="U4017"/>
      <c r="V4017"/>
      <c r="W4017"/>
      <c r="X4017"/>
    </row>
    <row r="4018" spans="1:24" ht="40.5" x14ac:dyDescent="0.25">
      <c r="A4018" s="406">
        <v>4239</v>
      </c>
      <c r="B4018" s="406" t="s">
        <v>1004</v>
      </c>
      <c r="C4018" s="406" t="s">
        <v>519</v>
      </c>
      <c r="D4018" s="406" t="s">
        <v>9</v>
      </c>
      <c r="E4018" s="406" t="s">
        <v>14</v>
      </c>
      <c r="F4018" s="406">
        <v>776000</v>
      </c>
      <c r="G4018" s="406">
        <v>776000</v>
      </c>
      <c r="H4018" s="406">
        <v>1</v>
      </c>
      <c r="I4018" s="23"/>
      <c r="P4018"/>
      <c r="Q4018"/>
      <c r="R4018"/>
      <c r="S4018"/>
      <c r="T4018"/>
      <c r="U4018"/>
      <c r="V4018"/>
      <c r="W4018"/>
      <c r="X4018"/>
    </row>
    <row r="4019" spans="1:24" ht="40.5" x14ac:dyDescent="0.25">
      <c r="A4019" s="406">
        <v>4239</v>
      </c>
      <c r="B4019" s="406" t="s">
        <v>1005</v>
      </c>
      <c r="C4019" s="406" t="s">
        <v>519</v>
      </c>
      <c r="D4019" s="406" t="s">
        <v>9</v>
      </c>
      <c r="E4019" s="406" t="s">
        <v>14</v>
      </c>
      <c r="F4019" s="406">
        <v>332000</v>
      </c>
      <c r="G4019" s="406">
        <v>332000</v>
      </c>
      <c r="H4019" s="406">
        <v>1</v>
      </c>
      <c r="I4019" s="23"/>
      <c r="P4019"/>
      <c r="Q4019"/>
      <c r="R4019"/>
      <c r="S4019"/>
      <c r="T4019"/>
      <c r="U4019"/>
      <c r="V4019"/>
      <c r="W4019"/>
      <c r="X4019"/>
    </row>
    <row r="4020" spans="1:24" ht="40.5" x14ac:dyDescent="0.25">
      <c r="A4020" s="406">
        <v>4239</v>
      </c>
      <c r="B4020" s="406" t="s">
        <v>1006</v>
      </c>
      <c r="C4020" s="406" t="s">
        <v>519</v>
      </c>
      <c r="D4020" s="406" t="s">
        <v>9</v>
      </c>
      <c r="E4020" s="406" t="s">
        <v>14</v>
      </c>
      <c r="F4020" s="406">
        <v>543000</v>
      </c>
      <c r="G4020" s="406">
        <v>543000</v>
      </c>
      <c r="H4020" s="406">
        <v>1</v>
      </c>
      <c r="I4020" s="23"/>
      <c r="P4020"/>
      <c r="Q4020"/>
      <c r="R4020"/>
      <c r="S4020"/>
      <c r="T4020"/>
      <c r="U4020"/>
      <c r="V4020"/>
      <c r="W4020"/>
      <c r="X4020"/>
    </row>
    <row r="4021" spans="1:24" ht="40.5" x14ac:dyDescent="0.25">
      <c r="A4021" s="202">
        <v>4239</v>
      </c>
      <c r="B4021" s="202" t="s">
        <v>1007</v>
      </c>
      <c r="C4021" s="202" t="s">
        <v>519</v>
      </c>
      <c r="D4021" s="202" t="s">
        <v>9</v>
      </c>
      <c r="E4021" s="202" t="s">
        <v>14</v>
      </c>
      <c r="F4021" s="312">
        <v>296000</v>
      </c>
      <c r="G4021" s="312">
        <v>296000</v>
      </c>
      <c r="H4021" s="202">
        <v>1</v>
      </c>
      <c r="I4021" s="23"/>
      <c r="P4021"/>
      <c r="Q4021"/>
      <c r="R4021"/>
      <c r="S4021"/>
      <c r="T4021"/>
      <c r="U4021"/>
      <c r="V4021"/>
      <c r="W4021"/>
      <c r="X4021"/>
    </row>
    <row r="4022" spans="1:24" ht="40.5" x14ac:dyDescent="0.25">
      <c r="A4022" s="202">
        <v>4239</v>
      </c>
      <c r="B4022" s="202" t="s">
        <v>1008</v>
      </c>
      <c r="C4022" s="202" t="s">
        <v>519</v>
      </c>
      <c r="D4022" s="202" t="s">
        <v>9</v>
      </c>
      <c r="E4022" s="202" t="s">
        <v>14</v>
      </c>
      <c r="F4022" s="312">
        <v>870000</v>
      </c>
      <c r="G4022" s="312">
        <v>870000</v>
      </c>
      <c r="H4022" s="202">
        <v>1</v>
      </c>
      <c r="I4022" s="23"/>
      <c r="P4022"/>
      <c r="Q4022"/>
      <c r="R4022"/>
      <c r="S4022"/>
      <c r="T4022"/>
      <c r="U4022"/>
      <c r="V4022"/>
      <c r="W4022"/>
      <c r="X4022"/>
    </row>
    <row r="4023" spans="1:24" ht="40.5" x14ac:dyDescent="0.25">
      <c r="A4023" s="202">
        <v>4239</v>
      </c>
      <c r="B4023" s="202" t="s">
        <v>1009</v>
      </c>
      <c r="C4023" s="202" t="s">
        <v>519</v>
      </c>
      <c r="D4023" s="202" t="s">
        <v>9</v>
      </c>
      <c r="E4023" s="202" t="s">
        <v>14</v>
      </c>
      <c r="F4023" s="312">
        <v>430000</v>
      </c>
      <c r="G4023" s="312">
        <v>430000</v>
      </c>
      <c r="H4023" s="202">
        <v>1</v>
      </c>
      <c r="I4023" s="23"/>
      <c r="P4023"/>
      <c r="Q4023"/>
      <c r="R4023"/>
      <c r="S4023"/>
      <c r="T4023"/>
      <c r="U4023"/>
      <c r="V4023"/>
      <c r="W4023"/>
      <c r="X4023"/>
    </row>
    <row r="4024" spans="1:24" ht="40.5" x14ac:dyDescent="0.25">
      <c r="A4024" s="202">
        <v>4239</v>
      </c>
      <c r="B4024" s="202" t="s">
        <v>1010</v>
      </c>
      <c r="C4024" s="202" t="s">
        <v>519</v>
      </c>
      <c r="D4024" s="202" t="s">
        <v>9</v>
      </c>
      <c r="E4024" s="202" t="s">
        <v>14</v>
      </c>
      <c r="F4024" s="312">
        <v>530000</v>
      </c>
      <c r="G4024" s="312">
        <v>530000</v>
      </c>
      <c r="H4024" s="202">
        <v>1</v>
      </c>
      <c r="I4024" s="23"/>
      <c r="P4024"/>
      <c r="Q4024"/>
      <c r="R4024"/>
      <c r="S4024"/>
      <c r="T4024"/>
      <c r="U4024"/>
      <c r="V4024"/>
      <c r="W4024"/>
      <c r="X4024"/>
    </row>
    <row r="4025" spans="1:24" ht="15" customHeight="1" x14ac:dyDescent="0.25">
      <c r="A4025" s="521" t="s">
        <v>2218</v>
      </c>
      <c r="B4025" s="522"/>
      <c r="C4025" s="522"/>
      <c r="D4025" s="522"/>
      <c r="E4025" s="522"/>
      <c r="F4025" s="522"/>
      <c r="G4025" s="522"/>
      <c r="H4025" s="523"/>
      <c r="I4025" s="23"/>
      <c r="P4025"/>
      <c r="Q4025"/>
      <c r="R4025"/>
      <c r="S4025"/>
      <c r="T4025"/>
      <c r="U4025"/>
      <c r="V4025"/>
      <c r="W4025"/>
      <c r="X4025"/>
    </row>
    <row r="4026" spans="1:24" ht="15" customHeight="1" x14ac:dyDescent="0.25">
      <c r="A4026" s="497" t="s">
        <v>12</v>
      </c>
      <c r="B4026" s="498"/>
      <c r="C4026" s="498"/>
      <c r="D4026" s="498"/>
      <c r="E4026" s="498"/>
      <c r="F4026" s="498"/>
      <c r="G4026" s="498"/>
      <c r="H4026" s="499"/>
      <c r="I4026" s="23"/>
      <c r="P4026"/>
      <c r="Q4026"/>
      <c r="R4026"/>
      <c r="S4026"/>
      <c r="T4026"/>
      <c r="U4026"/>
      <c r="V4026"/>
      <c r="W4026"/>
      <c r="X4026"/>
    </row>
    <row r="4027" spans="1:24" ht="40.5" x14ac:dyDescent="0.25">
      <c r="A4027" s="343">
        <v>4239</v>
      </c>
      <c r="B4027" s="343" t="s">
        <v>2839</v>
      </c>
      <c r="C4027" s="343" t="s">
        <v>456</v>
      </c>
      <c r="D4027" s="343" t="s">
        <v>9</v>
      </c>
      <c r="E4027" s="343" t="s">
        <v>14</v>
      </c>
      <c r="F4027" s="343">
        <v>300000</v>
      </c>
      <c r="G4027" s="343">
        <v>300000</v>
      </c>
      <c r="H4027" s="343">
        <v>1</v>
      </c>
      <c r="I4027" s="23"/>
      <c r="P4027"/>
      <c r="Q4027"/>
      <c r="R4027"/>
      <c r="S4027"/>
      <c r="T4027"/>
      <c r="U4027"/>
      <c r="V4027"/>
      <c r="W4027"/>
      <c r="X4027"/>
    </row>
    <row r="4028" spans="1:24" ht="40.5" x14ac:dyDescent="0.25">
      <c r="A4028" s="343">
        <v>4239</v>
      </c>
      <c r="B4028" s="343" t="s">
        <v>2840</v>
      </c>
      <c r="C4028" s="343" t="s">
        <v>456</v>
      </c>
      <c r="D4028" s="343" t="s">
        <v>9</v>
      </c>
      <c r="E4028" s="343" t="s">
        <v>14</v>
      </c>
      <c r="F4028" s="343">
        <v>480000</v>
      </c>
      <c r="G4028" s="343">
        <v>480000</v>
      </c>
      <c r="H4028" s="343">
        <v>1</v>
      </c>
      <c r="I4028" s="23"/>
      <c r="P4028"/>
      <c r="Q4028"/>
      <c r="R4028"/>
      <c r="S4028"/>
      <c r="T4028"/>
      <c r="U4028"/>
      <c r="V4028"/>
      <c r="W4028"/>
      <c r="X4028"/>
    </row>
    <row r="4029" spans="1:24" ht="40.5" x14ac:dyDescent="0.25">
      <c r="A4029" s="343">
        <v>4239</v>
      </c>
      <c r="B4029" s="343" t="s">
        <v>2841</v>
      </c>
      <c r="C4029" s="343" t="s">
        <v>456</v>
      </c>
      <c r="D4029" s="343" t="s">
        <v>9</v>
      </c>
      <c r="E4029" s="343" t="s">
        <v>14</v>
      </c>
      <c r="F4029" s="343">
        <v>400000</v>
      </c>
      <c r="G4029" s="343">
        <v>400000</v>
      </c>
      <c r="H4029" s="343">
        <v>1</v>
      </c>
      <c r="I4029" s="23"/>
      <c r="P4029"/>
      <c r="Q4029"/>
      <c r="R4029"/>
      <c r="S4029"/>
      <c r="T4029"/>
      <c r="U4029"/>
      <c r="V4029"/>
      <c r="W4029"/>
      <c r="X4029"/>
    </row>
    <row r="4030" spans="1:24" ht="40.5" x14ac:dyDescent="0.25">
      <c r="A4030" s="343">
        <v>4239</v>
      </c>
      <c r="B4030" s="343" t="s">
        <v>2842</v>
      </c>
      <c r="C4030" s="343" t="s">
        <v>456</v>
      </c>
      <c r="D4030" s="343" t="s">
        <v>9</v>
      </c>
      <c r="E4030" s="343" t="s">
        <v>14</v>
      </c>
      <c r="F4030" s="343">
        <v>400000</v>
      </c>
      <c r="G4030" s="343">
        <v>400000</v>
      </c>
      <c r="H4030" s="343">
        <v>1</v>
      </c>
      <c r="I4030" s="23"/>
      <c r="P4030"/>
      <c r="Q4030"/>
      <c r="R4030"/>
      <c r="S4030"/>
      <c r="T4030"/>
      <c r="U4030"/>
      <c r="V4030"/>
      <c r="W4030"/>
      <c r="X4030"/>
    </row>
    <row r="4031" spans="1:24" ht="40.5" x14ac:dyDescent="0.25">
      <c r="A4031" s="343">
        <v>4239</v>
      </c>
      <c r="B4031" s="343" t="s">
        <v>2843</v>
      </c>
      <c r="C4031" s="343" t="s">
        <v>456</v>
      </c>
      <c r="D4031" s="343" t="s">
        <v>9</v>
      </c>
      <c r="E4031" s="343" t="s">
        <v>14</v>
      </c>
      <c r="F4031" s="343">
        <v>600000</v>
      </c>
      <c r="G4031" s="343">
        <v>600000</v>
      </c>
      <c r="H4031" s="343">
        <v>1</v>
      </c>
      <c r="I4031" s="23"/>
      <c r="P4031"/>
      <c r="Q4031"/>
      <c r="R4031"/>
      <c r="S4031"/>
      <c r="T4031"/>
      <c r="U4031"/>
      <c r="V4031"/>
      <c r="W4031"/>
      <c r="X4031"/>
    </row>
    <row r="4032" spans="1:24" ht="40.5" x14ac:dyDescent="0.25">
      <c r="A4032" s="343">
        <v>4239</v>
      </c>
      <c r="B4032" s="343" t="s">
        <v>2844</v>
      </c>
      <c r="C4032" s="343" t="s">
        <v>456</v>
      </c>
      <c r="D4032" s="343" t="s">
        <v>9</v>
      </c>
      <c r="E4032" s="343" t="s">
        <v>14</v>
      </c>
      <c r="F4032" s="343">
        <v>800000</v>
      </c>
      <c r="G4032" s="343">
        <v>800000</v>
      </c>
      <c r="H4032" s="343">
        <v>1</v>
      </c>
      <c r="I4032" s="23"/>
      <c r="P4032"/>
      <c r="Q4032"/>
      <c r="R4032"/>
      <c r="S4032"/>
      <c r="T4032"/>
      <c r="U4032"/>
      <c r="V4032"/>
      <c r="W4032"/>
      <c r="X4032"/>
    </row>
    <row r="4033" spans="1:24" ht="40.5" x14ac:dyDescent="0.25">
      <c r="A4033" s="343">
        <v>4239</v>
      </c>
      <c r="B4033" s="343" t="s">
        <v>2845</v>
      </c>
      <c r="C4033" s="343" t="s">
        <v>456</v>
      </c>
      <c r="D4033" s="343" t="s">
        <v>9</v>
      </c>
      <c r="E4033" s="343" t="s">
        <v>14</v>
      </c>
      <c r="F4033" s="343">
        <v>400000</v>
      </c>
      <c r="G4033" s="343">
        <v>400000</v>
      </c>
      <c r="H4033" s="343">
        <v>1</v>
      </c>
      <c r="I4033" s="23"/>
      <c r="P4033"/>
      <c r="Q4033"/>
      <c r="R4033"/>
      <c r="S4033"/>
      <c r="T4033"/>
      <c r="U4033"/>
      <c r="V4033"/>
      <c r="W4033"/>
      <c r="X4033"/>
    </row>
    <row r="4034" spans="1:24" ht="40.5" x14ac:dyDescent="0.25">
      <c r="A4034" s="343">
        <v>4239</v>
      </c>
      <c r="B4034" s="343" t="s">
        <v>2846</v>
      </c>
      <c r="C4034" s="343" t="s">
        <v>456</v>
      </c>
      <c r="D4034" s="343" t="s">
        <v>9</v>
      </c>
      <c r="E4034" s="343" t="s">
        <v>14</v>
      </c>
      <c r="F4034" s="343">
        <v>400000</v>
      </c>
      <c r="G4034" s="343">
        <v>400000</v>
      </c>
      <c r="H4034" s="343">
        <v>1</v>
      </c>
      <c r="I4034" s="23"/>
      <c r="P4034"/>
      <c r="Q4034"/>
      <c r="R4034"/>
      <c r="S4034"/>
      <c r="T4034"/>
      <c r="U4034"/>
      <c r="V4034"/>
      <c r="W4034"/>
      <c r="X4034"/>
    </row>
    <row r="4035" spans="1:24" ht="40.5" x14ac:dyDescent="0.25">
      <c r="A4035" s="343">
        <v>4239</v>
      </c>
      <c r="B4035" s="343" t="s">
        <v>2847</v>
      </c>
      <c r="C4035" s="343" t="s">
        <v>456</v>
      </c>
      <c r="D4035" s="343" t="s">
        <v>9</v>
      </c>
      <c r="E4035" s="343" t="s">
        <v>14</v>
      </c>
      <c r="F4035" s="343">
        <v>375000</v>
      </c>
      <c r="G4035" s="343">
        <v>375000</v>
      </c>
      <c r="H4035" s="343">
        <v>1</v>
      </c>
      <c r="I4035" s="23"/>
      <c r="P4035"/>
      <c r="Q4035"/>
      <c r="R4035"/>
      <c r="S4035"/>
      <c r="T4035"/>
      <c r="U4035"/>
      <c r="V4035"/>
      <c r="W4035"/>
      <c r="X4035"/>
    </row>
    <row r="4036" spans="1:24" ht="40.5" x14ac:dyDescent="0.25">
      <c r="A4036" s="343">
        <v>4239</v>
      </c>
      <c r="B4036" s="343" t="s">
        <v>2848</v>
      </c>
      <c r="C4036" s="343" t="s">
        <v>456</v>
      </c>
      <c r="D4036" s="343" t="s">
        <v>9</v>
      </c>
      <c r="E4036" s="343" t="s">
        <v>14</v>
      </c>
      <c r="F4036" s="343">
        <v>250000</v>
      </c>
      <c r="G4036" s="343">
        <v>250000</v>
      </c>
      <c r="H4036" s="343">
        <v>1</v>
      </c>
      <c r="I4036" s="23"/>
      <c r="P4036"/>
      <c r="Q4036"/>
      <c r="R4036"/>
      <c r="S4036"/>
      <c r="T4036"/>
      <c r="U4036"/>
      <c r="V4036"/>
      <c r="W4036"/>
      <c r="X4036"/>
    </row>
    <row r="4037" spans="1:24" ht="40.5" x14ac:dyDescent="0.25">
      <c r="A4037" s="343">
        <v>4239</v>
      </c>
      <c r="B4037" s="343" t="s">
        <v>2849</v>
      </c>
      <c r="C4037" s="343" t="s">
        <v>456</v>
      </c>
      <c r="D4037" s="343" t="s">
        <v>9</v>
      </c>
      <c r="E4037" s="343" t="s">
        <v>14</v>
      </c>
      <c r="F4037" s="343">
        <v>315000</v>
      </c>
      <c r="G4037" s="343">
        <v>315000</v>
      </c>
      <c r="H4037" s="343">
        <v>1</v>
      </c>
      <c r="I4037" s="23"/>
      <c r="P4037"/>
      <c r="Q4037"/>
      <c r="R4037"/>
      <c r="S4037"/>
      <c r="T4037"/>
      <c r="U4037"/>
      <c r="V4037"/>
      <c r="W4037"/>
      <c r="X4037"/>
    </row>
    <row r="4038" spans="1:24" ht="40.5" x14ac:dyDescent="0.25">
      <c r="A4038" s="343">
        <v>4239</v>
      </c>
      <c r="B4038" s="343" t="s">
        <v>2850</v>
      </c>
      <c r="C4038" s="343" t="s">
        <v>456</v>
      </c>
      <c r="D4038" s="343" t="s">
        <v>9</v>
      </c>
      <c r="E4038" s="343" t="s">
        <v>14</v>
      </c>
      <c r="F4038" s="343">
        <v>400000</v>
      </c>
      <c r="G4038" s="343">
        <v>400000</v>
      </c>
      <c r="H4038" s="343">
        <v>1</v>
      </c>
      <c r="I4038" s="23"/>
      <c r="P4038"/>
      <c r="Q4038"/>
      <c r="R4038"/>
      <c r="S4038"/>
      <c r="T4038"/>
      <c r="U4038"/>
      <c r="V4038"/>
      <c r="W4038"/>
      <c r="X4038"/>
    </row>
    <row r="4039" spans="1:24" ht="40.5" x14ac:dyDescent="0.25">
      <c r="A4039" s="343">
        <v>4239</v>
      </c>
      <c r="B4039" s="343" t="s">
        <v>2851</v>
      </c>
      <c r="C4039" s="343" t="s">
        <v>456</v>
      </c>
      <c r="D4039" s="343" t="s">
        <v>9</v>
      </c>
      <c r="E4039" s="343" t="s">
        <v>14</v>
      </c>
      <c r="F4039" s="343">
        <v>380000</v>
      </c>
      <c r="G4039" s="343">
        <v>380000</v>
      </c>
      <c r="H4039" s="343">
        <v>1</v>
      </c>
      <c r="I4039" s="23"/>
      <c r="P4039"/>
      <c r="Q4039"/>
      <c r="R4039"/>
      <c r="S4039"/>
      <c r="T4039"/>
      <c r="U4039"/>
      <c r="V4039"/>
      <c r="W4039"/>
      <c r="X4039"/>
    </row>
    <row r="4040" spans="1:24" ht="40.5" x14ac:dyDescent="0.25">
      <c r="A4040" s="343" t="s">
        <v>22</v>
      </c>
      <c r="B4040" s="343" t="s">
        <v>2219</v>
      </c>
      <c r="C4040" s="343" t="s">
        <v>456</v>
      </c>
      <c r="D4040" s="343" t="s">
        <v>9</v>
      </c>
      <c r="E4040" s="343" t="s">
        <v>14</v>
      </c>
      <c r="F4040" s="343">
        <v>1200000</v>
      </c>
      <c r="G4040" s="343">
        <v>1200000</v>
      </c>
      <c r="H4040" s="343">
        <v>1</v>
      </c>
      <c r="I4040" s="23"/>
      <c r="P4040"/>
      <c r="Q4040"/>
      <c r="R4040"/>
      <c r="S4040"/>
      <c r="T4040"/>
      <c r="U4040"/>
      <c r="V4040"/>
      <c r="W4040"/>
      <c r="X4040"/>
    </row>
    <row r="4041" spans="1:24" ht="40.5" x14ac:dyDescent="0.25">
      <c r="A4041" s="343" t="s">
        <v>22</v>
      </c>
      <c r="B4041" s="343" t="s">
        <v>2220</v>
      </c>
      <c r="C4041" s="343" t="s">
        <v>456</v>
      </c>
      <c r="D4041" s="343" t="s">
        <v>9</v>
      </c>
      <c r="E4041" s="343" t="s">
        <v>14</v>
      </c>
      <c r="F4041" s="343">
        <v>650000</v>
      </c>
      <c r="G4041" s="343">
        <v>650000</v>
      </c>
      <c r="H4041" s="343">
        <v>1</v>
      </c>
      <c r="I4041" s="23"/>
      <c r="P4041"/>
      <c r="Q4041"/>
      <c r="R4041"/>
      <c r="S4041"/>
      <c r="T4041"/>
      <c r="U4041"/>
      <c r="V4041"/>
      <c r="W4041"/>
      <c r="X4041"/>
    </row>
    <row r="4042" spans="1:24" ht="40.5" x14ac:dyDescent="0.25">
      <c r="A4042" s="343" t="s">
        <v>22</v>
      </c>
      <c r="B4042" s="343" t="s">
        <v>2221</v>
      </c>
      <c r="C4042" s="343" t="s">
        <v>456</v>
      </c>
      <c r="D4042" s="343" t="s">
        <v>9</v>
      </c>
      <c r="E4042" s="343" t="s">
        <v>14</v>
      </c>
      <c r="F4042" s="343">
        <v>450000</v>
      </c>
      <c r="G4042" s="343">
        <v>450000</v>
      </c>
      <c r="H4042" s="343">
        <v>1</v>
      </c>
      <c r="I4042" s="23"/>
      <c r="P4042"/>
      <c r="Q4042"/>
      <c r="R4042"/>
      <c r="S4042"/>
      <c r="T4042"/>
      <c r="U4042"/>
      <c r="V4042"/>
      <c r="W4042"/>
      <c r="X4042"/>
    </row>
    <row r="4043" spans="1:24" ht="15" customHeight="1" x14ac:dyDescent="0.25">
      <c r="A4043" s="503" t="s">
        <v>280</v>
      </c>
      <c r="B4043" s="504"/>
      <c r="C4043" s="504"/>
      <c r="D4043" s="504"/>
      <c r="E4043" s="504"/>
      <c r="F4043" s="504"/>
      <c r="G4043" s="504"/>
      <c r="H4043" s="505"/>
      <c r="I4043" s="23"/>
      <c r="P4043"/>
      <c r="Q4043"/>
      <c r="R4043"/>
      <c r="S4043"/>
      <c r="T4043"/>
      <c r="U4043"/>
      <c r="V4043"/>
      <c r="W4043"/>
      <c r="X4043"/>
    </row>
    <row r="4044" spans="1:24" ht="15" customHeight="1" x14ac:dyDescent="0.25">
      <c r="A4044" s="497" t="s">
        <v>12</v>
      </c>
      <c r="B4044" s="498"/>
      <c r="C4044" s="498"/>
      <c r="D4044" s="498"/>
      <c r="E4044" s="498"/>
      <c r="F4044" s="498"/>
      <c r="G4044" s="498"/>
      <c r="H4044" s="499"/>
      <c r="I4044" s="23"/>
      <c r="P4044"/>
      <c r="Q4044"/>
      <c r="R4044"/>
      <c r="S4044"/>
      <c r="T4044"/>
      <c r="U4044"/>
      <c r="V4044"/>
      <c r="W4044"/>
      <c r="X4044"/>
    </row>
    <row r="4045" spans="1:24" x14ac:dyDescent="0.25">
      <c r="A4045" s="117"/>
      <c r="B4045" s="117"/>
      <c r="C4045" s="117"/>
      <c r="D4045" s="117"/>
      <c r="E4045" s="117"/>
      <c r="F4045" s="117"/>
      <c r="G4045" s="117"/>
      <c r="H4045" s="117"/>
      <c r="I4045" s="23"/>
      <c r="P4045"/>
      <c r="Q4045"/>
      <c r="R4045"/>
      <c r="S4045"/>
      <c r="T4045"/>
      <c r="U4045"/>
      <c r="V4045"/>
      <c r="W4045"/>
      <c r="X4045"/>
    </row>
    <row r="4046" spans="1:24" ht="15" customHeight="1" x14ac:dyDescent="0.25">
      <c r="A4046" s="503" t="s">
        <v>197</v>
      </c>
      <c r="B4046" s="504"/>
      <c r="C4046" s="504"/>
      <c r="D4046" s="504"/>
      <c r="E4046" s="504"/>
      <c r="F4046" s="504"/>
      <c r="G4046" s="504"/>
      <c r="H4046" s="505"/>
      <c r="I4046" s="23"/>
      <c r="P4046"/>
      <c r="Q4046"/>
      <c r="R4046"/>
      <c r="S4046"/>
      <c r="T4046"/>
      <c r="U4046"/>
      <c r="V4046"/>
      <c r="W4046"/>
      <c r="X4046"/>
    </row>
    <row r="4047" spans="1:24" ht="15" customHeight="1" x14ac:dyDescent="0.25">
      <c r="A4047" s="518" t="s">
        <v>12</v>
      </c>
      <c r="B4047" s="519"/>
      <c r="C4047" s="519"/>
      <c r="D4047" s="519"/>
      <c r="E4047" s="519"/>
      <c r="F4047" s="519"/>
      <c r="G4047" s="519"/>
      <c r="H4047" s="520"/>
      <c r="I4047" s="23"/>
      <c r="P4047"/>
      <c r="Q4047"/>
      <c r="R4047"/>
      <c r="S4047"/>
      <c r="T4047"/>
      <c r="U4047"/>
      <c r="V4047"/>
      <c r="W4047"/>
      <c r="X4047"/>
    </row>
    <row r="4048" spans="1:24" x14ac:dyDescent="0.25">
      <c r="A4048" s="42"/>
      <c r="B4048" s="35"/>
      <c r="C4048" s="35"/>
      <c r="D4048" s="13"/>
      <c r="E4048" s="13"/>
      <c r="F4048" s="40"/>
      <c r="G4048" s="40"/>
      <c r="H4048" s="41"/>
      <c r="I4048" s="23"/>
      <c r="P4048"/>
      <c r="Q4048"/>
      <c r="R4048"/>
      <c r="S4048"/>
      <c r="T4048"/>
      <c r="U4048"/>
      <c r="V4048"/>
      <c r="W4048"/>
      <c r="X4048"/>
    </row>
    <row r="4049" spans="1:24" ht="15" customHeight="1" x14ac:dyDescent="0.25">
      <c r="A4049" s="521" t="s">
        <v>299</v>
      </c>
      <c r="B4049" s="522"/>
      <c r="C4049" s="522"/>
      <c r="D4049" s="522"/>
      <c r="E4049" s="522"/>
      <c r="F4049" s="522"/>
      <c r="G4049" s="522"/>
      <c r="H4049" s="523"/>
      <c r="I4049" s="23"/>
      <c r="P4049"/>
      <c r="Q4049"/>
      <c r="R4049"/>
      <c r="S4049"/>
      <c r="T4049"/>
      <c r="U4049"/>
      <c r="V4049"/>
      <c r="W4049"/>
      <c r="X4049"/>
    </row>
    <row r="4050" spans="1:24" ht="15" customHeight="1" x14ac:dyDescent="0.25">
      <c r="A4050" s="497" t="s">
        <v>12</v>
      </c>
      <c r="B4050" s="498"/>
      <c r="C4050" s="498"/>
      <c r="D4050" s="498"/>
      <c r="E4050" s="498"/>
      <c r="F4050" s="498"/>
      <c r="G4050" s="498"/>
      <c r="H4050" s="499"/>
      <c r="I4050" s="23"/>
      <c r="P4050"/>
      <c r="Q4050"/>
      <c r="R4050"/>
      <c r="S4050"/>
      <c r="T4050"/>
      <c r="U4050"/>
      <c r="V4050"/>
      <c r="W4050"/>
      <c r="X4050"/>
    </row>
    <row r="4051" spans="1:24" x14ac:dyDescent="0.25">
      <c r="A4051" s="130"/>
      <c r="B4051" s="130"/>
      <c r="C4051" s="130"/>
      <c r="D4051" s="130"/>
      <c r="E4051" s="130"/>
      <c r="F4051" s="130"/>
      <c r="G4051" s="130"/>
      <c r="H4051" s="130"/>
      <c r="I4051" s="23"/>
      <c r="P4051"/>
      <c r="Q4051"/>
      <c r="R4051"/>
      <c r="S4051"/>
      <c r="T4051"/>
      <c r="U4051"/>
      <c r="V4051"/>
      <c r="W4051"/>
      <c r="X4051"/>
    </row>
    <row r="4052" spans="1:24" ht="15" customHeight="1" x14ac:dyDescent="0.25">
      <c r="A4052" s="503" t="s">
        <v>271</v>
      </c>
      <c r="B4052" s="504"/>
      <c r="C4052" s="504"/>
      <c r="D4052" s="504"/>
      <c r="E4052" s="504"/>
      <c r="F4052" s="504"/>
      <c r="G4052" s="504"/>
      <c r="H4052" s="505"/>
      <c r="I4052" s="23"/>
      <c r="P4052"/>
      <c r="Q4052"/>
      <c r="R4052"/>
      <c r="S4052"/>
      <c r="T4052"/>
      <c r="U4052"/>
      <c r="V4052"/>
      <c r="W4052"/>
      <c r="X4052"/>
    </row>
    <row r="4053" spans="1:24" ht="15" customHeight="1" x14ac:dyDescent="0.25">
      <c r="A4053" s="497" t="s">
        <v>12</v>
      </c>
      <c r="B4053" s="498"/>
      <c r="C4053" s="498"/>
      <c r="D4053" s="498"/>
      <c r="E4053" s="498"/>
      <c r="F4053" s="498"/>
      <c r="G4053" s="498"/>
      <c r="H4053" s="499"/>
      <c r="I4053" s="23"/>
      <c r="P4053"/>
      <c r="Q4053"/>
      <c r="R4053"/>
      <c r="S4053"/>
      <c r="T4053"/>
      <c r="U4053"/>
      <c r="V4053"/>
      <c r="W4053"/>
      <c r="X4053"/>
    </row>
    <row r="4054" spans="1:24" x14ac:dyDescent="0.25">
      <c r="A4054" s="99"/>
      <c r="B4054" s="99"/>
      <c r="C4054" s="99"/>
      <c r="D4054" s="99"/>
      <c r="E4054" s="99"/>
      <c r="F4054" s="99"/>
      <c r="G4054" s="99"/>
      <c r="H4054" s="99"/>
      <c r="I4054" s="23"/>
      <c r="P4054"/>
      <c r="Q4054"/>
      <c r="R4054"/>
      <c r="S4054"/>
      <c r="T4054"/>
      <c r="U4054"/>
      <c r="V4054"/>
      <c r="W4054"/>
      <c r="X4054"/>
    </row>
    <row r="4055" spans="1:24" ht="15" customHeight="1" x14ac:dyDescent="0.25">
      <c r="A4055" s="503" t="s">
        <v>305</v>
      </c>
      <c r="B4055" s="504"/>
      <c r="C4055" s="504"/>
      <c r="D4055" s="504"/>
      <c r="E4055" s="504"/>
      <c r="F4055" s="504"/>
      <c r="G4055" s="504"/>
      <c r="H4055" s="505"/>
      <c r="I4055" s="23"/>
      <c r="P4055"/>
      <c r="Q4055"/>
      <c r="R4055"/>
      <c r="S4055"/>
      <c r="T4055"/>
      <c r="U4055"/>
      <c r="V4055"/>
      <c r="W4055"/>
      <c r="X4055"/>
    </row>
    <row r="4056" spans="1:24" ht="15" customHeight="1" x14ac:dyDescent="0.25">
      <c r="A4056" s="497" t="s">
        <v>12</v>
      </c>
      <c r="B4056" s="498"/>
      <c r="C4056" s="498"/>
      <c r="D4056" s="498"/>
      <c r="E4056" s="498"/>
      <c r="F4056" s="498"/>
      <c r="G4056" s="498"/>
      <c r="H4056" s="499"/>
      <c r="I4056" s="23"/>
      <c r="P4056"/>
      <c r="Q4056"/>
      <c r="R4056"/>
      <c r="S4056"/>
      <c r="T4056"/>
      <c r="U4056"/>
      <c r="V4056"/>
      <c r="W4056"/>
      <c r="X4056"/>
    </row>
    <row r="4057" spans="1:24" x14ac:dyDescent="0.25">
      <c r="A4057" s="140"/>
      <c r="B4057" s="140"/>
      <c r="C4057" s="140"/>
      <c r="D4057" s="140"/>
      <c r="E4057" s="140"/>
      <c r="F4057" s="140"/>
      <c r="G4057" s="140"/>
      <c r="H4057" s="140"/>
      <c r="I4057" s="23"/>
      <c r="P4057"/>
      <c r="Q4057"/>
      <c r="R4057"/>
      <c r="S4057"/>
      <c r="T4057"/>
      <c r="U4057"/>
      <c r="V4057"/>
      <c r="W4057"/>
      <c r="X4057"/>
    </row>
    <row r="4058" spans="1:24" ht="15" customHeight="1" x14ac:dyDescent="0.25">
      <c r="A4058" s="497" t="s">
        <v>16</v>
      </c>
      <c r="B4058" s="498"/>
      <c r="C4058" s="498"/>
      <c r="D4058" s="498"/>
      <c r="E4058" s="498"/>
      <c r="F4058" s="498"/>
      <c r="G4058" s="498"/>
      <c r="H4058" s="499"/>
      <c r="I4058" s="23"/>
      <c r="P4058"/>
      <c r="Q4058"/>
      <c r="R4058"/>
      <c r="S4058"/>
      <c r="T4058"/>
      <c r="U4058"/>
      <c r="V4058"/>
      <c r="W4058"/>
      <c r="X4058"/>
    </row>
    <row r="4059" spans="1:24" x14ac:dyDescent="0.25">
      <c r="A4059" s="139"/>
      <c r="B4059" s="139"/>
      <c r="C4059" s="139"/>
      <c r="D4059" s="139"/>
      <c r="E4059" s="139"/>
      <c r="F4059" s="139"/>
      <c r="G4059" s="139"/>
      <c r="H4059" s="139"/>
      <c r="I4059" s="23"/>
      <c r="P4059"/>
      <c r="Q4059"/>
      <c r="R4059"/>
      <c r="S4059"/>
      <c r="T4059"/>
      <c r="U4059"/>
      <c r="V4059"/>
      <c r="W4059"/>
      <c r="X4059"/>
    </row>
    <row r="4060" spans="1:24" ht="15" customHeight="1" x14ac:dyDescent="0.25">
      <c r="A4060" s="503" t="s">
        <v>669</v>
      </c>
      <c r="B4060" s="504"/>
      <c r="C4060" s="504"/>
      <c r="D4060" s="504"/>
      <c r="E4060" s="504"/>
      <c r="F4060" s="504"/>
      <c r="G4060" s="504"/>
      <c r="H4060" s="505"/>
      <c r="I4060" s="23"/>
      <c r="P4060"/>
      <c r="Q4060"/>
      <c r="R4060"/>
      <c r="S4060"/>
      <c r="T4060"/>
      <c r="U4060"/>
      <c r="V4060"/>
      <c r="W4060"/>
      <c r="X4060"/>
    </row>
    <row r="4061" spans="1:24" ht="15" customHeight="1" x14ac:dyDescent="0.25">
      <c r="A4061" s="497" t="s">
        <v>12</v>
      </c>
      <c r="B4061" s="498"/>
      <c r="C4061" s="498"/>
      <c r="D4061" s="498"/>
      <c r="E4061" s="498"/>
      <c r="F4061" s="498"/>
      <c r="G4061" s="498"/>
      <c r="H4061" s="499"/>
      <c r="I4061" s="23"/>
      <c r="P4061"/>
      <c r="Q4061"/>
      <c r="R4061"/>
      <c r="S4061"/>
      <c r="T4061"/>
      <c r="U4061"/>
      <c r="V4061"/>
      <c r="W4061"/>
      <c r="X4061"/>
    </row>
    <row r="4062" spans="1:24" x14ac:dyDescent="0.25">
      <c r="A4062" s="4">
        <v>4239</v>
      </c>
      <c r="B4062" s="4" t="s">
        <v>3057</v>
      </c>
      <c r="C4062" s="4" t="s">
        <v>31</v>
      </c>
      <c r="D4062" s="4" t="s">
        <v>13</v>
      </c>
      <c r="E4062" s="4" t="s">
        <v>14</v>
      </c>
      <c r="F4062" s="4">
        <v>1000000</v>
      </c>
      <c r="G4062" s="4">
        <v>1000000</v>
      </c>
      <c r="H4062" s="4">
        <v>1</v>
      </c>
      <c r="I4062" s="23"/>
      <c r="P4062"/>
      <c r="Q4062"/>
      <c r="R4062"/>
      <c r="S4062"/>
      <c r="T4062"/>
      <c r="U4062"/>
      <c r="V4062"/>
      <c r="W4062"/>
      <c r="X4062"/>
    </row>
    <row r="4063" spans="1:24" x14ac:dyDescent="0.25">
      <c r="A4063" s="4">
        <v>4239</v>
      </c>
      <c r="B4063" s="4" t="s">
        <v>3056</v>
      </c>
      <c r="C4063" s="4" t="s">
        <v>31</v>
      </c>
      <c r="D4063" s="4" t="s">
        <v>13</v>
      </c>
      <c r="E4063" s="4" t="s">
        <v>14</v>
      </c>
      <c r="F4063" s="4">
        <v>1000000</v>
      </c>
      <c r="G4063" s="4">
        <v>1000000</v>
      </c>
      <c r="H4063" s="4">
        <v>1</v>
      </c>
      <c r="I4063" s="23"/>
      <c r="P4063"/>
      <c r="Q4063"/>
      <c r="R4063"/>
      <c r="S4063"/>
      <c r="T4063"/>
      <c r="U4063"/>
      <c r="V4063"/>
      <c r="W4063"/>
      <c r="X4063"/>
    </row>
    <row r="4064" spans="1:24" ht="15" customHeight="1" x14ac:dyDescent="0.25">
      <c r="A4064" s="503" t="s">
        <v>1001</v>
      </c>
      <c r="B4064" s="504"/>
      <c r="C4064" s="504"/>
      <c r="D4064" s="504"/>
      <c r="E4064" s="504"/>
      <c r="F4064" s="504"/>
      <c r="G4064" s="504"/>
      <c r="H4064" s="505"/>
      <c r="I4064" s="23"/>
      <c r="P4064"/>
      <c r="Q4064"/>
      <c r="R4064"/>
      <c r="S4064"/>
      <c r="T4064"/>
      <c r="U4064"/>
      <c r="V4064"/>
      <c r="W4064"/>
      <c r="X4064"/>
    </row>
    <row r="4065" spans="1:24" ht="15" customHeight="1" x14ac:dyDescent="0.25">
      <c r="A4065" s="518" t="s">
        <v>12</v>
      </c>
      <c r="B4065" s="519"/>
      <c r="C4065" s="519"/>
      <c r="D4065" s="519"/>
      <c r="E4065" s="519"/>
      <c r="F4065" s="519"/>
      <c r="G4065" s="519"/>
      <c r="H4065" s="520"/>
      <c r="I4065" s="23"/>
      <c r="P4065"/>
      <c r="Q4065"/>
      <c r="R4065"/>
      <c r="S4065"/>
      <c r="T4065"/>
      <c r="U4065"/>
      <c r="V4065"/>
      <c r="W4065"/>
      <c r="X4065"/>
    </row>
    <row r="4066" spans="1:24" ht="27" x14ac:dyDescent="0.25">
      <c r="A4066" s="201">
        <v>5113</v>
      </c>
      <c r="B4066" s="201" t="s">
        <v>1002</v>
      </c>
      <c r="C4066" s="201" t="s">
        <v>1003</v>
      </c>
      <c r="D4066" s="201" t="s">
        <v>403</v>
      </c>
      <c r="E4066" s="201" t="s">
        <v>14</v>
      </c>
      <c r="F4066" s="312">
        <v>8990000</v>
      </c>
      <c r="G4066" s="312">
        <v>8990000</v>
      </c>
      <c r="H4066" s="201">
        <v>1</v>
      </c>
      <c r="I4066" s="23"/>
      <c r="P4066"/>
      <c r="Q4066"/>
      <c r="R4066"/>
      <c r="S4066"/>
      <c r="T4066"/>
      <c r="U4066"/>
      <c r="V4066"/>
      <c r="W4066"/>
      <c r="X4066"/>
    </row>
    <row r="4067" spans="1:24" ht="27" x14ac:dyDescent="0.25">
      <c r="A4067" s="201">
        <v>5113</v>
      </c>
      <c r="B4067" s="210" t="s">
        <v>1051</v>
      </c>
      <c r="C4067" s="210" t="s">
        <v>476</v>
      </c>
      <c r="D4067" s="210" t="s">
        <v>15</v>
      </c>
      <c r="E4067" s="210" t="s">
        <v>14</v>
      </c>
      <c r="F4067" s="312">
        <v>34000</v>
      </c>
      <c r="G4067" s="312">
        <v>34000</v>
      </c>
      <c r="H4067" s="210">
        <v>1</v>
      </c>
      <c r="I4067" s="23"/>
      <c r="P4067"/>
      <c r="Q4067"/>
      <c r="R4067"/>
      <c r="S4067"/>
      <c r="T4067"/>
      <c r="U4067"/>
      <c r="V4067"/>
      <c r="W4067"/>
      <c r="X4067"/>
    </row>
    <row r="4068" spans="1:24" s="448" customFormat="1" ht="27" x14ac:dyDescent="0.25">
      <c r="A4068" s="465">
        <v>5113</v>
      </c>
      <c r="B4068" s="465" t="s">
        <v>4899</v>
      </c>
      <c r="C4068" s="465" t="s">
        <v>1115</v>
      </c>
      <c r="D4068" s="465" t="s">
        <v>13</v>
      </c>
      <c r="E4068" s="465" t="s">
        <v>14</v>
      </c>
      <c r="F4068" s="312">
        <v>58416</v>
      </c>
      <c r="G4068" s="312">
        <v>58416</v>
      </c>
      <c r="H4068" s="465">
        <v>1</v>
      </c>
      <c r="I4068" s="451"/>
    </row>
    <row r="4069" spans="1:24" ht="15" customHeight="1" x14ac:dyDescent="0.25">
      <c r="A4069" s="521" t="s">
        <v>95</v>
      </c>
      <c r="B4069" s="522"/>
      <c r="C4069" s="522"/>
      <c r="D4069" s="522"/>
      <c r="E4069" s="522"/>
      <c r="F4069" s="522"/>
      <c r="G4069" s="522"/>
      <c r="H4069" s="523"/>
      <c r="I4069" s="23"/>
      <c r="P4069"/>
      <c r="Q4069"/>
      <c r="R4069"/>
      <c r="S4069"/>
      <c r="T4069"/>
      <c r="U4069"/>
      <c r="V4069"/>
      <c r="W4069"/>
      <c r="X4069"/>
    </row>
    <row r="4070" spans="1:24" ht="15" customHeight="1" x14ac:dyDescent="0.25">
      <c r="A4070" s="497" t="s">
        <v>12</v>
      </c>
      <c r="B4070" s="498"/>
      <c r="C4070" s="498"/>
      <c r="D4070" s="498"/>
      <c r="E4070" s="498"/>
      <c r="F4070" s="498"/>
      <c r="G4070" s="498"/>
      <c r="H4070" s="499"/>
      <c r="I4070" s="23"/>
      <c r="P4070"/>
      <c r="Q4070"/>
      <c r="R4070"/>
      <c r="S4070"/>
      <c r="T4070"/>
      <c r="U4070"/>
      <c r="V4070"/>
      <c r="W4070"/>
      <c r="X4070"/>
    </row>
    <row r="4071" spans="1:24" x14ac:dyDescent="0.25">
      <c r="A4071" s="4"/>
      <c r="B4071" s="4"/>
      <c r="C4071" s="4"/>
      <c r="D4071" s="4"/>
      <c r="E4071" s="4"/>
      <c r="F4071" s="4"/>
      <c r="G4071" s="4"/>
      <c r="H4071" s="4"/>
      <c r="I4071" s="23"/>
      <c r="P4071"/>
      <c r="Q4071"/>
      <c r="R4071"/>
      <c r="S4071"/>
      <c r="T4071"/>
      <c r="U4071"/>
      <c r="V4071"/>
      <c r="W4071"/>
      <c r="X4071"/>
    </row>
    <row r="4072" spans="1:24" x14ac:dyDescent="0.25">
      <c r="A4072" s="497" t="s">
        <v>8</v>
      </c>
      <c r="B4072" s="498"/>
      <c r="C4072" s="498"/>
      <c r="D4072" s="498"/>
      <c r="E4072" s="498"/>
      <c r="F4072" s="498"/>
      <c r="G4072" s="498"/>
      <c r="H4072" s="499"/>
      <c r="I4072" s="23"/>
      <c r="P4072"/>
      <c r="Q4072"/>
      <c r="R4072"/>
      <c r="S4072"/>
      <c r="T4072"/>
      <c r="U4072"/>
      <c r="V4072"/>
      <c r="W4072"/>
      <c r="X4072"/>
    </row>
    <row r="4073" spans="1:24" x14ac:dyDescent="0.25">
      <c r="A4073" s="134"/>
      <c r="B4073" s="134"/>
      <c r="C4073" s="134"/>
      <c r="D4073" s="134"/>
      <c r="E4073" s="134"/>
      <c r="F4073" s="134"/>
      <c r="G4073" s="134"/>
      <c r="H4073" s="134"/>
      <c r="I4073" s="23"/>
      <c r="P4073"/>
      <c r="Q4073"/>
      <c r="R4073"/>
      <c r="S4073"/>
      <c r="T4073"/>
      <c r="U4073"/>
      <c r="V4073"/>
      <c r="W4073"/>
      <c r="X4073"/>
    </row>
    <row r="4074" spans="1:24" ht="15" customHeight="1" x14ac:dyDescent="0.25">
      <c r="A4074" s="500" t="s">
        <v>32</v>
      </c>
      <c r="B4074" s="501"/>
      <c r="C4074" s="501"/>
      <c r="D4074" s="501"/>
      <c r="E4074" s="501"/>
      <c r="F4074" s="501"/>
      <c r="G4074" s="501"/>
      <c r="H4074" s="502"/>
      <c r="I4074" s="23"/>
      <c r="P4074"/>
      <c r="Q4074"/>
      <c r="R4074"/>
      <c r="S4074"/>
      <c r="T4074"/>
      <c r="U4074"/>
      <c r="V4074"/>
      <c r="W4074"/>
      <c r="X4074"/>
    </row>
    <row r="4075" spans="1:24" s="448" customFormat="1" ht="15" customHeight="1" x14ac:dyDescent="0.25">
      <c r="A4075" s="503" t="s">
        <v>5005</v>
      </c>
      <c r="B4075" s="504"/>
      <c r="C4075" s="504"/>
      <c r="D4075" s="504"/>
      <c r="E4075" s="504"/>
      <c r="F4075" s="504"/>
      <c r="G4075" s="504"/>
      <c r="H4075" s="505"/>
      <c r="I4075" s="451"/>
    </row>
    <row r="4076" spans="1:24" x14ac:dyDescent="0.25">
      <c r="A4076" s="506" t="s">
        <v>8</v>
      </c>
      <c r="B4076" s="507"/>
      <c r="C4076" s="507"/>
      <c r="D4076" s="507"/>
      <c r="E4076" s="507"/>
      <c r="F4076" s="507"/>
      <c r="G4076" s="507"/>
      <c r="H4076" s="508"/>
      <c r="I4076" s="23"/>
      <c r="P4076"/>
      <c r="Q4076"/>
      <c r="R4076"/>
      <c r="S4076"/>
      <c r="T4076"/>
      <c r="U4076"/>
      <c r="V4076"/>
      <c r="W4076"/>
      <c r="X4076"/>
    </row>
    <row r="4077" spans="1:24" s="448" customFormat="1" x14ac:dyDescent="0.25">
      <c r="A4077" s="203">
        <v>4264</v>
      </c>
      <c r="B4077" s="203" t="s">
        <v>4684</v>
      </c>
      <c r="C4077" s="203" t="s">
        <v>248</v>
      </c>
      <c r="D4077" s="203" t="s">
        <v>9</v>
      </c>
      <c r="E4077" s="203" t="s">
        <v>11</v>
      </c>
      <c r="F4077" s="203">
        <v>480</v>
      </c>
      <c r="G4077" s="203">
        <f>+F4077*H4077</f>
        <v>6888000</v>
      </c>
      <c r="H4077" s="203">
        <v>14350</v>
      </c>
      <c r="I4077" s="451"/>
    </row>
    <row r="4078" spans="1:24" ht="24" x14ac:dyDescent="0.25">
      <c r="A4078" s="203">
        <v>5122</v>
      </c>
      <c r="B4078" s="203" t="s">
        <v>3446</v>
      </c>
      <c r="C4078" s="203" t="s">
        <v>3447</v>
      </c>
      <c r="D4078" s="203" t="s">
        <v>9</v>
      </c>
      <c r="E4078" s="203" t="s">
        <v>10</v>
      </c>
      <c r="F4078" s="203">
        <v>550000</v>
      </c>
      <c r="G4078" s="203">
        <v>550000</v>
      </c>
      <c r="H4078" s="203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x14ac:dyDescent="0.25">
      <c r="A4079" s="203">
        <v>4269</v>
      </c>
      <c r="B4079" s="203" t="s">
        <v>1993</v>
      </c>
      <c r="C4079" s="203" t="s">
        <v>673</v>
      </c>
      <c r="D4079" s="203" t="s">
        <v>9</v>
      </c>
      <c r="E4079" s="203" t="s">
        <v>10</v>
      </c>
      <c r="F4079" s="203">
        <v>1000</v>
      </c>
      <c r="G4079" s="203">
        <f>H4079*F4079</f>
        <v>300000</v>
      </c>
      <c r="H4079" s="203">
        <v>300</v>
      </c>
      <c r="I4079" s="23"/>
      <c r="P4079"/>
      <c r="Q4079"/>
      <c r="R4079"/>
      <c r="S4079"/>
      <c r="T4079"/>
      <c r="U4079"/>
      <c r="V4079"/>
      <c r="W4079"/>
      <c r="X4079"/>
    </row>
    <row r="4080" spans="1:24" x14ac:dyDescent="0.25">
      <c r="A4080" s="203">
        <v>4269</v>
      </c>
      <c r="B4080" s="203" t="s">
        <v>1994</v>
      </c>
      <c r="C4080" s="203" t="s">
        <v>676</v>
      </c>
      <c r="D4080" s="203" t="s">
        <v>9</v>
      </c>
      <c r="E4080" s="203" t="s">
        <v>10</v>
      </c>
      <c r="F4080" s="203">
        <v>30000</v>
      </c>
      <c r="G4080" s="203">
        <f t="shared" ref="G4080:G4081" si="69">H4080*F4080</f>
        <v>360000</v>
      </c>
      <c r="H4080" s="203">
        <v>12</v>
      </c>
      <c r="I4080" s="23"/>
      <c r="P4080"/>
      <c r="Q4080"/>
      <c r="R4080"/>
      <c r="S4080"/>
      <c r="T4080"/>
      <c r="U4080"/>
      <c r="V4080"/>
      <c r="W4080"/>
      <c r="X4080"/>
    </row>
    <row r="4081" spans="1:24" x14ac:dyDescent="0.25">
      <c r="A4081" s="203">
        <v>4269</v>
      </c>
      <c r="B4081" s="203" t="s">
        <v>1995</v>
      </c>
      <c r="C4081" s="203" t="s">
        <v>676</v>
      </c>
      <c r="D4081" s="203" t="s">
        <v>9</v>
      </c>
      <c r="E4081" s="203" t="s">
        <v>10</v>
      </c>
      <c r="F4081" s="203">
        <v>10000</v>
      </c>
      <c r="G4081" s="203">
        <f t="shared" si="69"/>
        <v>340000</v>
      </c>
      <c r="H4081" s="203">
        <v>34</v>
      </c>
      <c r="I4081" s="23"/>
      <c r="P4081"/>
      <c r="Q4081"/>
      <c r="R4081"/>
      <c r="S4081"/>
      <c r="T4081"/>
      <c r="U4081"/>
      <c r="V4081"/>
      <c r="W4081"/>
      <c r="X4081"/>
    </row>
    <row r="4082" spans="1:24" x14ac:dyDescent="0.25">
      <c r="A4082" s="203">
        <v>4261</v>
      </c>
      <c r="B4082" s="203" t="s">
        <v>1331</v>
      </c>
      <c r="C4082" s="203" t="s">
        <v>635</v>
      </c>
      <c r="D4082" s="203" t="s">
        <v>9</v>
      </c>
      <c r="E4082" s="203" t="s">
        <v>565</v>
      </c>
      <c r="F4082" s="203">
        <f>G4082/H4082</f>
        <v>620</v>
      </c>
      <c r="G4082" s="203">
        <v>1116000</v>
      </c>
      <c r="H4082" s="203">
        <v>1800</v>
      </c>
      <c r="I4082" s="23"/>
      <c r="P4082"/>
      <c r="Q4082"/>
      <c r="R4082"/>
      <c r="S4082"/>
      <c r="T4082"/>
      <c r="U4082"/>
      <c r="V4082"/>
      <c r="W4082"/>
      <c r="X4082"/>
    </row>
    <row r="4083" spans="1:24" x14ac:dyDescent="0.25">
      <c r="A4083" s="203" t="s">
        <v>721</v>
      </c>
      <c r="B4083" s="203" t="s">
        <v>705</v>
      </c>
      <c r="C4083" s="203" t="s">
        <v>248</v>
      </c>
      <c r="D4083" s="203" t="s">
        <v>9</v>
      </c>
      <c r="E4083" s="203" t="s">
        <v>11</v>
      </c>
      <c r="F4083" s="203">
        <v>490</v>
      </c>
      <c r="G4083" s="203">
        <f>F4083*H4083</f>
        <v>7031500</v>
      </c>
      <c r="H4083" s="203">
        <v>14350</v>
      </c>
      <c r="I4083" s="23"/>
      <c r="P4083"/>
      <c r="Q4083"/>
      <c r="R4083"/>
      <c r="S4083"/>
      <c r="T4083"/>
      <c r="U4083"/>
      <c r="V4083"/>
      <c r="W4083"/>
      <c r="X4083"/>
    </row>
    <row r="4084" spans="1:24" ht="24" x14ac:dyDescent="0.25">
      <c r="A4084" s="203" t="s">
        <v>2402</v>
      </c>
      <c r="B4084" s="203" t="s">
        <v>2299</v>
      </c>
      <c r="C4084" s="203" t="s">
        <v>573</v>
      </c>
      <c r="D4084" s="203" t="s">
        <v>9</v>
      </c>
      <c r="E4084" s="203" t="s">
        <v>10</v>
      </c>
      <c r="F4084" s="203">
        <v>70</v>
      </c>
      <c r="G4084" s="203">
        <f>F4084*H4084</f>
        <v>7000</v>
      </c>
      <c r="H4084" s="203">
        <v>100</v>
      </c>
      <c r="I4084" s="23"/>
      <c r="P4084"/>
      <c r="Q4084"/>
      <c r="R4084"/>
      <c r="S4084"/>
      <c r="T4084"/>
      <c r="U4084"/>
      <c r="V4084"/>
      <c r="W4084"/>
      <c r="X4084"/>
    </row>
    <row r="4085" spans="1:24" x14ac:dyDescent="0.25">
      <c r="A4085" s="203" t="s">
        <v>2402</v>
      </c>
      <c r="B4085" s="203" t="s">
        <v>2300</v>
      </c>
      <c r="C4085" s="203" t="s">
        <v>599</v>
      </c>
      <c r="D4085" s="203" t="s">
        <v>9</v>
      </c>
      <c r="E4085" s="203" t="s">
        <v>10</v>
      </c>
      <c r="F4085" s="203">
        <v>100</v>
      </c>
      <c r="G4085" s="203">
        <f t="shared" ref="G4085:G4148" si="70">F4085*H4085</f>
        <v>10000</v>
      </c>
      <c r="H4085" s="203">
        <v>100</v>
      </c>
      <c r="I4085" s="23"/>
      <c r="P4085"/>
      <c r="Q4085"/>
      <c r="R4085"/>
      <c r="S4085"/>
      <c r="T4085"/>
      <c r="U4085"/>
      <c r="V4085"/>
      <c r="W4085"/>
      <c r="X4085"/>
    </row>
    <row r="4086" spans="1:24" x14ac:dyDescent="0.25">
      <c r="A4086" s="203" t="s">
        <v>2402</v>
      </c>
      <c r="B4086" s="203" t="s">
        <v>2301</v>
      </c>
      <c r="C4086" s="203" t="s">
        <v>587</v>
      </c>
      <c r="D4086" s="203" t="s">
        <v>9</v>
      </c>
      <c r="E4086" s="203" t="s">
        <v>10</v>
      </c>
      <c r="F4086" s="203">
        <v>700</v>
      </c>
      <c r="G4086" s="203">
        <f t="shared" si="70"/>
        <v>70000</v>
      </c>
      <c r="H4086" s="203">
        <v>100</v>
      </c>
      <c r="I4086" s="23"/>
      <c r="P4086"/>
      <c r="Q4086"/>
      <c r="R4086"/>
      <c r="S4086"/>
      <c r="T4086"/>
      <c r="U4086"/>
      <c r="V4086"/>
      <c r="W4086"/>
      <c r="X4086"/>
    </row>
    <row r="4087" spans="1:24" x14ac:dyDescent="0.25">
      <c r="A4087" s="203" t="s">
        <v>2402</v>
      </c>
      <c r="B4087" s="203" t="s">
        <v>2302</v>
      </c>
      <c r="C4087" s="203" t="s">
        <v>2303</v>
      </c>
      <c r="D4087" s="203" t="s">
        <v>9</v>
      </c>
      <c r="E4087" s="203" t="s">
        <v>10</v>
      </c>
      <c r="F4087" s="203">
        <v>1000</v>
      </c>
      <c r="G4087" s="203">
        <f t="shared" si="70"/>
        <v>150000</v>
      </c>
      <c r="H4087" s="203">
        <v>150</v>
      </c>
      <c r="I4087" s="23"/>
      <c r="P4087"/>
      <c r="Q4087"/>
      <c r="R4087"/>
      <c r="S4087"/>
      <c r="T4087"/>
      <c r="U4087"/>
      <c r="V4087"/>
      <c r="W4087"/>
      <c r="X4087"/>
    </row>
    <row r="4088" spans="1:24" x14ac:dyDescent="0.25">
      <c r="A4088" s="203" t="s">
        <v>2402</v>
      </c>
      <c r="B4088" s="203" t="s">
        <v>2304</v>
      </c>
      <c r="C4088" s="203" t="s">
        <v>647</v>
      </c>
      <c r="D4088" s="203" t="s">
        <v>9</v>
      </c>
      <c r="E4088" s="203" t="s">
        <v>10</v>
      </c>
      <c r="F4088" s="203">
        <v>800</v>
      </c>
      <c r="G4088" s="203">
        <f t="shared" si="70"/>
        <v>16000</v>
      </c>
      <c r="H4088" s="203">
        <v>20</v>
      </c>
      <c r="I4088" s="23"/>
      <c r="P4088"/>
      <c r="Q4088"/>
      <c r="R4088"/>
      <c r="S4088"/>
      <c r="T4088"/>
      <c r="U4088"/>
      <c r="V4088"/>
      <c r="W4088"/>
      <c r="X4088"/>
    </row>
    <row r="4089" spans="1:24" x14ac:dyDescent="0.25">
      <c r="A4089" s="203" t="s">
        <v>2402</v>
      </c>
      <c r="B4089" s="203" t="s">
        <v>2305</v>
      </c>
      <c r="C4089" s="203" t="s">
        <v>583</v>
      </c>
      <c r="D4089" s="203" t="s">
        <v>9</v>
      </c>
      <c r="E4089" s="203" t="s">
        <v>10</v>
      </c>
      <c r="F4089" s="203">
        <v>1500</v>
      </c>
      <c r="G4089" s="203">
        <f t="shared" si="70"/>
        <v>45000</v>
      </c>
      <c r="H4089" s="203">
        <v>30</v>
      </c>
      <c r="I4089" s="23"/>
      <c r="P4089"/>
      <c r="Q4089"/>
      <c r="R4089"/>
      <c r="S4089"/>
      <c r="T4089"/>
      <c r="U4089"/>
      <c r="V4089"/>
      <c r="W4089"/>
      <c r="X4089"/>
    </row>
    <row r="4090" spans="1:24" ht="24" x14ac:dyDescent="0.25">
      <c r="A4090" s="203" t="s">
        <v>2402</v>
      </c>
      <c r="B4090" s="203" t="s">
        <v>2306</v>
      </c>
      <c r="C4090" s="203" t="s">
        <v>616</v>
      </c>
      <c r="D4090" s="203" t="s">
        <v>9</v>
      </c>
      <c r="E4090" s="203" t="s">
        <v>10</v>
      </c>
      <c r="F4090" s="203">
        <v>150</v>
      </c>
      <c r="G4090" s="203">
        <f t="shared" si="70"/>
        <v>45750</v>
      </c>
      <c r="H4090" s="203">
        <v>305</v>
      </c>
      <c r="I4090" s="23"/>
      <c r="P4090"/>
      <c r="Q4090"/>
      <c r="R4090"/>
      <c r="S4090"/>
      <c r="T4090"/>
      <c r="U4090"/>
      <c r="V4090"/>
      <c r="W4090"/>
      <c r="X4090"/>
    </row>
    <row r="4091" spans="1:24" x14ac:dyDescent="0.25">
      <c r="A4091" s="203" t="s">
        <v>2402</v>
      </c>
      <c r="B4091" s="203" t="s">
        <v>2307</v>
      </c>
      <c r="C4091" s="203" t="s">
        <v>429</v>
      </c>
      <c r="D4091" s="203" t="s">
        <v>9</v>
      </c>
      <c r="E4091" s="203" t="s">
        <v>10</v>
      </c>
      <c r="F4091" s="203">
        <v>300000</v>
      </c>
      <c r="G4091" s="203">
        <f t="shared" si="70"/>
        <v>1500000</v>
      </c>
      <c r="H4091" s="203">
        <v>5</v>
      </c>
      <c r="I4091" s="23"/>
      <c r="P4091"/>
      <c r="Q4091"/>
      <c r="R4091"/>
      <c r="S4091"/>
      <c r="T4091"/>
      <c r="U4091"/>
      <c r="V4091"/>
      <c r="W4091"/>
      <c r="X4091"/>
    </row>
    <row r="4092" spans="1:24" x14ac:dyDescent="0.25">
      <c r="A4092" s="203" t="s">
        <v>2402</v>
      </c>
      <c r="B4092" s="203" t="s">
        <v>2308</v>
      </c>
      <c r="C4092" s="203" t="s">
        <v>432</v>
      </c>
      <c r="D4092" s="203" t="s">
        <v>9</v>
      </c>
      <c r="E4092" s="203" t="s">
        <v>10</v>
      </c>
      <c r="F4092" s="203">
        <v>45000</v>
      </c>
      <c r="G4092" s="203">
        <f t="shared" si="70"/>
        <v>45000</v>
      </c>
      <c r="H4092" s="203">
        <v>1</v>
      </c>
      <c r="I4092" s="23"/>
      <c r="P4092"/>
      <c r="Q4092"/>
      <c r="R4092"/>
      <c r="S4092"/>
      <c r="T4092"/>
      <c r="U4092"/>
      <c r="V4092"/>
      <c r="W4092"/>
      <c r="X4092"/>
    </row>
    <row r="4093" spans="1:24" x14ac:dyDescent="0.25">
      <c r="A4093" s="203" t="s">
        <v>2402</v>
      </c>
      <c r="B4093" s="203" t="s">
        <v>2309</v>
      </c>
      <c r="C4093" s="203" t="s">
        <v>2310</v>
      </c>
      <c r="D4093" s="203" t="s">
        <v>9</v>
      </c>
      <c r="E4093" s="203" t="s">
        <v>10</v>
      </c>
      <c r="F4093" s="203">
        <v>2500</v>
      </c>
      <c r="G4093" s="203">
        <f t="shared" si="70"/>
        <v>50000</v>
      </c>
      <c r="H4093" s="203">
        <v>20</v>
      </c>
      <c r="I4093" s="23"/>
      <c r="P4093"/>
      <c r="Q4093"/>
      <c r="R4093"/>
      <c r="S4093"/>
      <c r="T4093"/>
      <c r="U4093"/>
      <c r="V4093"/>
      <c r="W4093"/>
      <c r="X4093"/>
    </row>
    <row r="4094" spans="1:24" ht="24" x14ac:dyDescent="0.25">
      <c r="A4094" s="203" t="s">
        <v>2402</v>
      </c>
      <c r="B4094" s="203" t="s">
        <v>2311</v>
      </c>
      <c r="C4094" s="203" t="s">
        <v>1494</v>
      </c>
      <c r="D4094" s="203" t="s">
        <v>9</v>
      </c>
      <c r="E4094" s="203" t="s">
        <v>10</v>
      </c>
      <c r="F4094" s="203">
        <v>25000</v>
      </c>
      <c r="G4094" s="203">
        <f t="shared" si="70"/>
        <v>150000</v>
      </c>
      <c r="H4094" s="203">
        <v>6</v>
      </c>
      <c r="I4094" s="23"/>
      <c r="P4094"/>
      <c r="Q4094"/>
      <c r="R4094"/>
      <c r="S4094"/>
      <c r="T4094"/>
      <c r="U4094"/>
      <c r="V4094"/>
      <c r="W4094"/>
      <c r="X4094"/>
    </row>
    <row r="4095" spans="1:24" ht="24" x14ac:dyDescent="0.25">
      <c r="A4095" s="203" t="s">
        <v>2402</v>
      </c>
      <c r="B4095" s="203" t="s">
        <v>2312</v>
      </c>
      <c r="C4095" s="203" t="s">
        <v>1494</v>
      </c>
      <c r="D4095" s="203" t="s">
        <v>9</v>
      </c>
      <c r="E4095" s="203" t="s">
        <v>10</v>
      </c>
      <c r="F4095" s="203">
        <v>17000</v>
      </c>
      <c r="G4095" s="203">
        <f t="shared" si="70"/>
        <v>68000</v>
      </c>
      <c r="H4095" s="203">
        <v>4</v>
      </c>
      <c r="I4095" s="23"/>
      <c r="P4095"/>
      <c r="Q4095"/>
      <c r="R4095"/>
      <c r="S4095"/>
      <c r="T4095"/>
      <c r="U4095"/>
      <c r="V4095"/>
      <c r="W4095"/>
      <c r="X4095"/>
    </row>
    <row r="4096" spans="1:24" ht="24" x14ac:dyDescent="0.25">
      <c r="A4096" s="203" t="s">
        <v>2402</v>
      </c>
      <c r="B4096" s="203" t="s">
        <v>2313</v>
      </c>
      <c r="C4096" s="203" t="s">
        <v>1494</v>
      </c>
      <c r="D4096" s="203" t="s">
        <v>9</v>
      </c>
      <c r="E4096" s="203" t="s">
        <v>10</v>
      </c>
      <c r="F4096" s="203">
        <v>10000</v>
      </c>
      <c r="G4096" s="203">
        <f t="shared" si="70"/>
        <v>20000</v>
      </c>
      <c r="H4096" s="203">
        <v>2</v>
      </c>
      <c r="I4096" s="23"/>
      <c r="P4096"/>
      <c r="Q4096"/>
      <c r="R4096"/>
      <c r="S4096"/>
      <c r="T4096"/>
      <c r="U4096"/>
      <c r="V4096"/>
      <c r="W4096"/>
      <c r="X4096"/>
    </row>
    <row r="4097" spans="1:24" x14ac:dyDescent="0.25">
      <c r="A4097" s="203" t="s">
        <v>2402</v>
      </c>
      <c r="B4097" s="203" t="s">
        <v>2314</v>
      </c>
      <c r="C4097" s="203" t="s">
        <v>1496</v>
      </c>
      <c r="D4097" s="203" t="s">
        <v>9</v>
      </c>
      <c r="E4097" s="203" t="s">
        <v>10</v>
      </c>
      <c r="F4097" s="203">
        <v>4000</v>
      </c>
      <c r="G4097" s="203">
        <f t="shared" si="70"/>
        <v>40000</v>
      </c>
      <c r="H4097" s="203">
        <v>10</v>
      </c>
      <c r="I4097" s="23"/>
      <c r="P4097"/>
      <c r="Q4097"/>
      <c r="R4097"/>
      <c r="S4097"/>
      <c r="T4097"/>
      <c r="U4097"/>
      <c r="V4097"/>
      <c r="W4097"/>
      <c r="X4097"/>
    </row>
    <row r="4098" spans="1:24" x14ac:dyDescent="0.25">
      <c r="A4098" s="203" t="s">
        <v>2402</v>
      </c>
      <c r="B4098" s="203" t="s">
        <v>2315</v>
      </c>
      <c r="C4098" s="203" t="s">
        <v>2316</v>
      </c>
      <c r="D4098" s="203" t="s">
        <v>9</v>
      </c>
      <c r="E4098" s="203" t="s">
        <v>10</v>
      </c>
      <c r="F4098" s="203">
        <v>6000</v>
      </c>
      <c r="G4098" s="203">
        <f t="shared" si="70"/>
        <v>60000</v>
      </c>
      <c r="H4098" s="203">
        <v>10</v>
      </c>
      <c r="I4098" s="23"/>
      <c r="P4098"/>
      <c r="Q4098"/>
      <c r="R4098"/>
      <c r="S4098"/>
      <c r="T4098"/>
      <c r="U4098"/>
      <c r="V4098"/>
      <c r="W4098"/>
      <c r="X4098"/>
    </row>
    <row r="4099" spans="1:24" ht="36" x14ac:dyDescent="0.25">
      <c r="A4099" s="203" t="s">
        <v>2402</v>
      </c>
      <c r="B4099" s="203" t="s">
        <v>2317</v>
      </c>
      <c r="C4099" s="203" t="s">
        <v>2318</v>
      </c>
      <c r="D4099" s="203" t="s">
        <v>9</v>
      </c>
      <c r="E4099" s="203" t="s">
        <v>10</v>
      </c>
      <c r="F4099" s="203">
        <v>255000</v>
      </c>
      <c r="G4099" s="203">
        <f t="shared" si="70"/>
        <v>765000</v>
      </c>
      <c r="H4099" s="203">
        <v>3</v>
      </c>
      <c r="I4099" s="23"/>
      <c r="P4099"/>
      <c r="Q4099"/>
      <c r="R4099"/>
      <c r="S4099"/>
      <c r="T4099"/>
      <c r="U4099"/>
      <c r="V4099"/>
      <c r="W4099"/>
      <c r="X4099"/>
    </row>
    <row r="4100" spans="1:24" x14ac:dyDescent="0.25">
      <c r="A4100" s="203" t="s">
        <v>2402</v>
      </c>
      <c r="B4100" s="203" t="s">
        <v>2319</v>
      </c>
      <c r="C4100" s="203" t="s">
        <v>836</v>
      </c>
      <c r="D4100" s="203" t="s">
        <v>9</v>
      </c>
      <c r="E4100" s="203" t="s">
        <v>10</v>
      </c>
      <c r="F4100" s="203">
        <v>200</v>
      </c>
      <c r="G4100" s="203">
        <f t="shared" si="70"/>
        <v>2000</v>
      </c>
      <c r="H4100" s="203">
        <v>10</v>
      </c>
      <c r="I4100" s="23"/>
      <c r="P4100"/>
      <c r="Q4100"/>
      <c r="R4100"/>
      <c r="S4100"/>
      <c r="T4100"/>
      <c r="U4100"/>
      <c r="V4100"/>
      <c r="W4100"/>
      <c r="X4100"/>
    </row>
    <row r="4101" spans="1:24" x14ac:dyDescent="0.25">
      <c r="A4101" s="203" t="s">
        <v>2402</v>
      </c>
      <c r="B4101" s="203" t="s">
        <v>2320</v>
      </c>
      <c r="C4101" s="203" t="s">
        <v>2321</v>
      </c>
      <c r="D4101" s="203" t="s">
        <v>9</v>
      </c>
      <c r="E4101" s="203" t="s">
        <v>10</v>
      </c>
      <c r="F4101" s="203">
        <v>1500</v>
      </c>
      <c r="G4101" s="203">
        <f t="shared" si="70"/>
        <v>15000</v>
      </c>
      <c r="H4101" s="203">
        <v>10</v>
      </c>
      <c r="I4101" s="23"/>
      <c r="P4101"/>
      <c r="Q4101"/>
      <c r="R4101"/>
      <c r="S4101"/>
      <c r="T4101"/>
      <c r="U4101"/>
      <c r="V4101"/>
      <c r="W4101"/>
      <c r="X4101"/>
    </row>
    <row r="4102" spans="1:24" x14ac:dyDescent="0.25">
      <c r="A4102" s="203" t="s">
        <v>2402</v>
      </c>
      <c r="B4102" s="203" t="s">
        <v>2322</v>
      </c>
      <c r="C4102" s="203" t="s">
        <v>1524</v>
      </c>
      <c r="D4102" s="203" t="s">
        <v>9</v>
      </c>
      <c r="E4102" s="203" t="s">
        <v>10</v>
      </c>
      <c r="F4102" s="203">
        <v>600</v>
      </c>
      <c r="G4102" s="203">
        <f t="shared" si="70"/>
        <v>12000</v>
      </c>
      <c r="H4102" s="203">
        <v>20</v>
      </c>
      <c r="I4102" s="23"/>
      <c r="P4102"/>
      <c r="Q4102"/>
      <c r="R4102"/>
      <c r="S4102"/>
      <c r="T4102"/>
      <c r="U4102"/>
      <c r="V4102"/>
      <c r="W4102"/>
      <c r="X4102"/>
    </row>
    <row r="4103" spans="1:24" x14ac:dyDescent="0.25">
      <c r="A4103" s="203" t="s">
        <v>2402</v>
      </c>
      <c r="B4103" s="203" t="s">
        <v>2323</v>
      </c>
      <c r="C4103" s="203" t="s">
        <v>1525</v>
      </c>
      <c r="D4103" s="203" t="s">
        <v>9</v>
      </c>
      <c r="E4103" s="203" t="s">
        <v>10</v>
      </c>
      <c r="F4103" s="203">
        <v>3000</v>
      </c>
      <c r="G4103" s="203">
        <f t="shared" si="70"/>
        <v>90000</v>
      </c>
      <c r="H4103" s="203">
        <v>30</v>
      </c>
      <c r="I4103" s="23"/>
      <c r="P4103"/>
      <c r="Q4103"/>
      <c r="R4103"/>
      <c r="S4103"/>
      <c r="T4103"/>
      <c r="U4103"/>
      <c r="V4103"/>
      <c r="W4103"/>
      <c r="X4103"/>
    </row>
    <row r="4104" spans="1:24" x14ac:dyDescent="0.25">
      <c r="A4104" s="203" t="s">
        <v>2402</v>
      </c>
      <c r="B4104" s="203" t="s">
        <v>2324</v>
      </c>
      <c r="C4104" s="203" t="s">
        <v>2325</v>
      </c>
      <c r="D4104" s="203" t="s">
        <v>9</v>
      </c>
      <c r="E4104" s="203" t="s">
        <v>565</v>
      </c>
      <c r="F4104" s="203">
        <v>5000</v>
      </c>
      <c r="G4104" s="203">
        <f t="shared" si="70"/>
        <v>5000</v>
      </c>
      <c r="H4104" s="203">
        <v>1</v>
      </c>
      <c r="I4104" s="23"/>
      <c r="P4104"/>
      <c r="Q4104"/>
      <c r="R4104"/>
      <c r="S4104"/>
      <c r="T4104"/>
      <c r="U4104"/>
      <c r="V4104"/>
      <c r="W4104"/>
      <c r="X4104"/>
    </row>
    <row r="4105" spans="1:24" x14ac:dyDescent="0.25">
      <c r="A4105" s="203" t="s">
        <v>2402</v>
      </c>
      <c r="B4105" s="203" t="s">
        <v>2326</v>
      </c>
      <c r="C4105" s="203" t="s">
        <v>2327</v>
      </c>
      <c r="D4105" s="203" t="s">
        <v>9</v>
      </c>
      <c r="E4105" s="203" t="s">
        <v>10</v>
      </c>
      <c r="F4105" s="203">
        <v>5000</v>
      </c>
      <c r="G4105" s="203">
        <f t="shared" si="70"/>
        <v>50000</v>
      </c>
      <c r="H4105" s="203">
        <v>10</v>
      </c>
      <c r="I4105" s="23"/>
      <c r="P4105"/>
      <c r="Q4105"/>
      <c r="R4105"/>
      <c r="S4105"/>
      <c r="T4105"/>
      <c r="U4105"/>
      <c r="V4105"/>
      <c r="W4105"/>
      <c r="X4105"/>
    </row>
    <row r="4106" spans="1:24" x14ac:dyDescent="0.25">
      <c r="A4106" s="203" t="s">
        <v>2402</v>
      </c>
      <c r="B4106" s="203" t="s">
        <v>2328</v>
      </c>
      <c r="C4106" s="203" t="s">
        <v>2327</v>
      </c>
      <c r="D4106" s="203" t="s">
        <v>9</v>
      </c>
      <c r="E4106" s="203" t="s">
        <v>10</v>
      </c>
      <c r="F4106" s="203">
        <v>4000</v>
      </c>
      <c r="G4106" s="203">
        <f t="shared" si="70"/>
        <v>40000</v>
      </c>
      <c r="H4106" s="203">
        <v>10</v>
      </c>
      <c r="I4106" s="23"/>
      <c r="P4106"/>
      <c r="Q4106"/>
      <c r="R4106"/>
      <c r="S4106"/>
      <c r="T4106"/>
      <c r="U4106"/>
      <c r="V4106"/>
      <c r="W4106"/>
      <c r="X4106"/>
    </row>
    <row r="4107" spans="1:24" x14ac:dyDescent="0.25">
      <c r="A4107" s="203" t="s">
        <v>2402</v>
      </c>
      <c r="B4107" s="203" t="s">
        <v>2329</v>
      </c>
      <c r="C4107" s="203" t="s">
        <v>2327</v>
      </c>
      <c r="D4107" s="203" t="s">
        <v>9</v>
      </c>
      <c r="E4107" s="203" t="s">
        <v>10</v>
      </c>
      <c r="F4107" s="203">
        <v>6000</v>
      </c>
      <c r="G4107" s="203">
        <f t="shared" si="70"/>
        <v>276000</v>
      </c>
      <c r="H4107" s="203">
        <v>46</v>
      </c>
      <c r="I4107" s="23"/>
      <c r="P4107"/>
      <c r="Q4107"/>
      <c r="R4107"/>
      <c r="S4107"/>
      <c r="T4107"/>
      <c r="U4107"/>
      <c r="V4107"/>
      <c r="W4107"/>
      <c r="X4107"/>
    </row>
    <row r="4108" spans="1:24" x14ac:dyDescent="0.25">
      <c r="A4108" s="203" t="s">
        <v>2402</v>
      </c>
      <c r="B4108" s="203" t="s">
        <v>2330</v>
      </c>
      <c r="C4108" s="203" t="s">
        <v>2331</v>
      </c>
      <c r="D4108" s="203" t="s">
        <v>9</v>
      </c>
      <c r="E4108" s="203" t="s">
        <v>877</v>
      </c>
      <c r="F4108" s="203">
        <v>200</v>
      </c>
      <c r="G4108" s="203">
        <f t="shared" si="70"/>
        <v>60000</v>
      </c>
      <c r="H4108" s="203">
        <v>300</v>
      </c>
      <c r="I4108" s="23"/>
      <c r="P4108"/>
      <c r="Q4108"/>
      <c r="R4108"/>
      <c r="S4108"/>
      <c r="T4108"/>
      <c r="U4108"/>
      <c r="V4108"/>
      <c r="W4108"/>
      <c r="X4108"/>
    </row>
    <row r="4109" spans="1:24" x14ac:dyDescent="0.25">
      <c r="A4109" s="203" t="s">
        <v>2402</v>
      </c>
      <c r="B4109" s="203" t="s">
        <v>2332</v>
      </c>
      <c r="C4109" s="203" t="s">
        <v>2232</v>
      </c>
      <c r="D4109" s="203" t="s">
        <v>9</v>
      </c>
      <c r="E4109" s="203" t="s">
        <v>10</v>
      </c>
      <c r="F4109" s="203">
        <v>31000</v>
      </c>
      <c r="G4109" s="203">
        <f t="shared" si="70"/>
        <v>620000</v>
      </c>
      <c r="H4109" s="203">
        <v>20</v>
      </c>
      <c r="I4109" s="23"/>
      <c r="P4109"/>
      <c r="Q4109"/>
      <c r="R4109"/>
      <c r="S4109"/>
      <c r="T4109"/>
      <c r="U4109"/>
      <c r="V4109"/>
      <c r="W4109"/>
      <c r="X4109"/>
    </row>
    <row r="4110" spans="1:24" x14ac:dyDescent="0.25">
      <c r="A4110" s="203" t="s">
        <v>2402</v>
      </c>
      <c r="B4110" s="203" t="s">
        <v>2333</v>
      </c>
      <c r="C4110" s="203" t="s">
        <v>2334</v>
      </c>
      <c r="D4110" s="203" t="s">
        <v>9</v>
      </c>
      <c r="E4110" s="203" t="s">
        <v>10</v>
      </c>
      <c r="F4110" s="203">
        <v>700</v>
      </c>
      <c r="G4110" s="203">
        <f t="shared" si="70"/>
        <v>140000</v>
      </c>
      <c r="H4110" s="203">
        <v>200</v>
      </c>
      <c r="I4110" s="23"/>
      <c r="P4110"/>
      <c r="Q4110"/>
      <c r="R4110"/>
      <c r="S4110"/>
      <c r="T4110"/>
      <c r="U4110"/>
      <c r="V4110"/>
      <c r="W4110"/>
      <c r="X4110"/>
    </row>
    <row r="4111" spans="1:24" x14ac:dyDescent="0.25">
      <c r="A4111" s="203" t="s">
        <v>2402</v>
      </c>
      <c r="B4111" s="203" t="s">
        <v>2335</v>
      </c>
      <c r="C4111" s="203" t="s">
        <v>1529</v>
      </c>
      <c r="D4111" s="203" t="s">
        <v>9</v>
      </c>
      <c r="E4111" s="203" t="s">
        <v>10</v>
      </c>
      <c r="F4111" s="203">
        <v>120</v>
      </c>
      <c r="G4111" s="203">
        <f t="shared" si="70"/>
        <v>432000</v>
      </c>
      <c r="H4111" s="203">
        <v>3600</v>
      </c>
      <c r="I4111" s="23"/>
      <c r="P4111"/>
      <c r="Q4111"/>
      <c r="R4111"/>
      <c r="S4111"/>
      <c r="T4111"/>
      <c r="U4111"/>
      <c r="V4111"/>
      <c r="W4111"/>
      <c r="X4111"/>
    </row>
    <row r="4112" spans="1:24" x14ac:dyDescent="0.25">
      <c r="A4112" s="203" t="s">
        <v>2402</v>
      </c>
      <c r="B4112" s="203" t="s">
        <v>2336</v>
      </c>
      <c r="C4112" s="203" t="s">
        <v>1846</v>
      </c>
      <c r="D4112" s="203" t="s">
        <v>9</v>
      </c>
      <c r="E4112" s="203" t="s">
        <v>10</v>
      </c>
      <c r="F4112" s="203">
        <v>700</v>
      </c>
      <c r="G4112" s="203">
        <f t="shared" si="70"/>
        <v>560000</v>
      </c>
      <c r="H4112" s="203">
        <v>800</v>
      </c>
      <c r="I4112" s="23"/>
      <c r="P4112"/>
      <c r="Q4112"/>
      <c r="R4112"/>
      <c r="S4112"/>
      <c r="T4112"/>
      <c r="U4112"/>
      <c r="V4112"/>
      <c r="W4112"/>
      <c r="X4112"/>
    </row>
    <row r="4113" spans="1:24" ht="24" x14ac:dyDescent="0.25">
      <c r="A4113" s="203" t="s">
        <v>2402</v>
      </c>
      <c r="B4113" s="203" t="s">
        <v>2337</v>
      </c>
      <c r="C4113" s="203" t="s">
        <v>1652</v>
      </c>
      <c r="D4113" s="203" t="s">
        <v>9</v>
      </c>
      <c r="E4113" s="203" t="s">
        <v>10</v>
      </c>
      <c r="F4113" s="203">
        <v>5000</v>
      </c>
      <c r="G4113" s="203">
        <f t="shared" si="70"/>
        <v>75000</v>
      </c>
      <c r="H4113" s="203">
        <v>15</v>
      </c>
      <c r="I4113" s="23"/>
      <c r="P4113"/>
      <c r="Q4113"/>
      <c r="R4113"/>
      <c r="S4113"/>
      <c r="T4113"/>
      <c r="U4113"/>
      <c r="V4113"/>
      <c r="W4113"/>
      <c r="X4113"/>
    </row>
    <row r="4114" spans="1:24" ht="24" x14ac:dyDescent="0.25">
      <c r="A4114" s="203" t="s">
        <v>2402</v>
      </c>
      <c r="B4114" s="203" t="s">
        <v>2338</v>
      </c>
      <c r="C4114" s="203" t="s">
        <v>2339</v>
      </c>
      <c r="D4114" s="203" t="s">
        <v>9</v>
      </c>
      <c r="E4114" s="203" t="s">
        <v>10</v>
      </c>
      <c r="F4114" s="203">
        <v>12000</v>
      </c>
      <c r="G4114" s="203">
        <f t="shared" si="70"/>
        <v>48000</v>
      </c>
      <c r="H4114" s="203">
        <v>4</v>
      </c>
      <c r="I4114" s="23"/>
      <c r="P4114"/>
      <c r="Q4114"/>
      <c r="R4114"/>
      <c r="S4114"/>
      <c r="T4114"/>
      <c r="U4114"/>
      <c r="V4114"/>
      <c r="W4114"/>
      <c r="X4114"/>
    </row>
    <row r="4115" spans="1:24" ht="24" x14ac:dyDescent="0.25">
      <c r="A4115" s="203" t="s">
        <v>2402</v>
      </c>
      <c r="B4115" s="203" t="s">
        <v>2340</v>
      </c>
      <c r="C4115" s="203" t="s">
        <v>2339</v>
      </c>
      <c r="D4115" s="203" t="s">
        <v>9</v>
      </c>
      <c r="E4115" s="203" t="s">
        <v>10</v>
      </c>
      <c r="F4115" s="203">
        <v>6000</v>
      </c>
      <c r="G4115" s="203">
        <f t="shared" si="70"/>
        <v>36000</v>
      </c>
      <c r="H4115" s="203">
        <v>6</v>
      </c>
      <c r="I4115" s="23"/>
      <c r="P4115"/>
      <c r="Q4115"/>
      <c r="R4115"/>
      <c r="S4115"/>
      <c r="T4115"/>
      <c r="U4115"/>
      <c r="V4115"/>
      <c r="W4115"/>
      <c r="X4115"/>
    </row>
    <row r="4116" spans="1:24" x14ac:dyDescent="0.25">
      <c r="A4116" s="203" t="s">
        <v>2402</v>
      </c>
      <c r="B4116" s="203" t="s">
        <v>2341</v>
      </c>
      <c r="C4116" s="203" t="s">
        <v>2342</v>
      </c>
      <c r="D4116" s="203" t="s">
        <v>9</v>
      </c>
      <c r="E4116" s="203" t="s">
        <v>876</v>
      </c>
      <c r="F4116" s="203">
        <v>33300</v>
      </c>
      <c r="G4116" s="203">
        <f t="shared" si="70"/>
        <v>34965</v>
      </c>
      <c r="H4116" s="203">
        <v>1.05</v>
      </c>
      <c r="I4116" s="23"/>
      <c r="P4116"/>
      <c r="Q4116"/>
      <c r="R4116"/>
      <c r="S4116"/>
      <c r="T4116"/>
      <c r="U4116"/>
      <c r="V4116"/>
      <c r="W4116"/>
      <c r="X4116"/>
    </row>
    <row r="4117" spans="1:24" x14ac:dyDescent="0.25">
      <c r="A4117" s="203" t="s">
        <v>2402</v>
      </c>
      <c r="B4117" s="203" t="s">
        <v>2343</v>
      </c>
      <c r="C4117" s="203" t="s">
        <v>2344</v>
      </c>
      <c r="D4117" s="203" t="s">
        <v>9</v>
      </c>
      <c r="E4117" s="203" t="s">
        <v>10</v>
      </c>
      <c r="F4117" s="203">
        <v>15000</v>
      </c>
      <c r="G4117" s="203">
        <f t="shared" si="70"/>
        <v>150000</v>
      </c>
      <c r="H4117" s="203">
        <v>10</v>
      </c>
      <c r="I4117" s="23"/>
      <c r="P4117"/>
      <c r="Q4117"/>
      <c r="R4117"/>
      <c r="S4117"/>
      <c r="T4117"/>
      <c r="U4117"/>
      <c r="V4117"/>
      <c r="W4117"/>
      <c r="X4117"/>
    </row>
    <row r="4118" spans="1:24" x14ac:dyDescent="0.25">
      <c r="A4118" s="203" t="s">
        <v>2402</v>
      </c>
      <c r="B4118" s="203" t="s">
        <v>2345</v>
      </c>
      <c r="C4118" s="203" t="s">
        <v>2346</v>
      </c>
      <c r="D4118" s="203" t="s">
        <v>9</v>
      </c>
      <c r="E4118" s="203" t="s">
        <v>10</v>
      </c>
      <c r="F4118" s="203">
        <v>125000</v>
      </c>
      <c r="G4118" s="203">
        <f t="shared" si="70"/>
        <v>250000</v>
      </c>
      <c r="H4118" s="203">
        <v>2</v>
      </c>
      <c r="I4118" s="23"/>
      <c r="P4118"/>
      <c r="Q4118"/>
      <c r="R4118"/>
      <c r="S4118"/>
      <c r="T4118"/>
      <c r="U4118"/>
      <c r="V4118"/>
      <c r="W4118"/>
      <c r="X4118"/>
    </row>
    <row r="4119" spans="1:24" x14ac:dyDescent="0.25">
      <c r="A4119" s="203" t="s">
        <v>2402</v>
      </c>
      <c r="B4119" s="203" t="s">
        <v>2347</v>
      </c>
      <c r="C4119" s="203" t="s">
        <v>2348</v>
      </c>
      <c r="D4119" s="203" t="s">
        <v>9</v>
      </c>
      <c r="E4119" s="203" t="s">
        <v>10</v>
      </c>
      <c r="F4119" s="203">
        <v>62000</v>
      </c>
      <c r="G4119" s="203">
        <f t="shared" si="70"/>
        <v>62000</v>
      </c>
      <c r="H4119" s="203">
        <v>1</v>
      </c>
      <c r="I4119" s="23"/>
      <c r="P4119"/>
      <c r="Q4119"/>
      <c r="R4119"/>
      <c r="S4119"/>
      <c r="T4119"/>
      <c r="U4119"/>
      <c r="V4119"/>
      <c r="W4119"/>
      <c r="X4119"/>
    </row>
    <row r="4120" spans="1:24" x14ac:dyDescent="0.25">
      <c r="A4120" s="203" t="s">
        <v>2402</v>
      </c>
      <c r="B4120" s="203" t="s">
        <v>2349</v>
      </c>
      <c r="C4120" s="203" t="s">
        <v>2350</v>
      </c>
      <c r="D4120" s="203" t="s">
        <v>9</v>
      </c>
      <c r="E4120" s="203" t="s">
        <v>14</v>
      </c>
      <c r="F4120" s="203">
        <v>550000</v>
      </c>
      <c r="G4120" s="203">
        <f t="shared" si="70"/>
        <v>550000</v>
      </c>
      <c r="H4120" s="203" t="s">
        <v>720</v>
      </c>
      <c r="I4120" s="23"/>
      <c r="P4120"/>
      <c r="Q4120"/>
      <c r="R4120"/>
      <c r="S4120"/>
      <c r="T4120"/>
      <c r="U4120"/>
      <c r="V4120"/>
      <c r="W4120"/>
      <c r="X4120"/>
    </row>
    <row r="4121" spans="1:24" x14ac:dyDescent="0.25">
      <c r="A4121" s="203" t="s">
        <v>2402</v>
      </c>
      <c r="B4121" s="203" t="s">
        <v>2351</v>
      </c>
      <c r="C4121" s="203" t="s">
        <v>1530</v>
      </c>
      <c r="D4121" s="203" t="s">
        <v>9</v>
      </c>
      <c r="E4121" s="203" t="s">
        <v>10</v>
      </c>
      <c r="F4121" s="203">
        <v>1000</v>
      </c>
      <c r="G4121" s="203">
        <f t="shared" si="70"/>
        <v>100000</v>
      </c>
      <c r="H4121" s="203">
        <v>100</v>
      </c>
      <c r="I4121" s="23"/>
      <c r="P4121"/>
      <c r="Q4121"/>
      <c r="R4121"/>
      <c r="S4121"/>
      <c r="T4121"/>
      <c r="U4121"/>
      <c r="V4121"/>
      <c r="W4121"/>
      <c r="X4121"/>
    </row>
    <row r="4122" spans="1:24" x14ac:dyDescent="0.25">
      <c r="A4122" s="203" t="s">
        <v>2402</v>
      </c>
      <c r="B4122" s="203" t="s">
        <v>2352</v>
      </c>
      <c r="C4122" s="203" t="s">
        <v>1531</v>
      </c>
      <c r="D4122" s="203" t="s">
        <v>9</v>
      </c>
      <c r="E4122" s="203" t="s">
        <v>10</v>
      </c>
      <c r="F4122" s="203">
        <v>2000</v>
      </c>
      <c r="G4122" s="203">
        <f t="shared" si="70"/>
        <v>24000</v>
      </c>
      <c r="H4122" s="203">
        <v>12</v>
      </c>
      <c r="I4122" s="23"/>
      <c r="P4122"/>
      <c r="Q4122"/>
      <c r="R4122"/>
      <c r="S4122"/>
      <c r="T4122"/>
      <c r="U4122"/>
      <c r="V4122"/>
      <c r="W4122"/>
      <c r="X4122"/>
    </row>
    <row r="4123" spans="1:24" x14ac:dyDescent="0.25">
      <c r="A4123" s="203" t="s">
        <v>2402</v>
      </c>
      <c r="B4123" s="203" t="s">
        <v>2353</v>
      </c>
      <c r="C4123" s="203" t="s">
        <v>1534</v>
      </c>
      <c r="D4123" s="203" t="s">
        <v>9</v>
      </c>
      <c r="E4123" s="203" t="s">
        <v>10</v>
      </c>
      <c r="F4123" s="203">
        <v>400</v>
      </c>
      <c r="G4123" s="203">
        <f t="shared" si="70"/>
        <v>2400</v>
      </c>
      <c r="H4123" s="203">
        <v>6</v>
      </c>
      <c r="I4123" s="23"/>
      <c r="P4123"/>
      <c r="Q4123"/>
      <c r="R4123"/>
      <c r="S4123"/>
      <c r="T4123"/>
      <c r="U4123"/>
      <c r="V4123"/>
      <c r="W4123"/>
      <c r="X4123"/>
    </row>
    <row r="4124" spans="1:24" x14ac:dyDescent="0.25">
      <c r="A4124" s="203" t="s">
        <v>2402</v>
      </c>
      <c r="B4124" s="203" t="s">
        <v>2354</v>
      </c>
      <c r="C4124" s="203" t="s">
        <v>1534</v>
      </c>
      <c r="D4124" s="203" t="s">
        <v>9</v>
      </c>
      <c r="E4124" s="203" t="s">
        <v>10</v>
      </c>
      <c r="F4124" s="203">
        <v>1000</v>
      </c>
      <c r="G4124" s="203">
        <f t="shared" si="70"/>
        <v>6000</v>
      </c>
      <c r="H4124" s="203">
        <v>6</v>
      </c>
      <c r="I4124" s="23"/>
      <c r="P4124"/>
      <c r="Q4124"/>
      <c r="R4124"/>
      <c r="S4124"/>
      <c r="T4124"/>
      <c r="U4124"/>
      <c r="V4124"/>
      <c r="W4124"/>
      <c r="X4124"/>
    </row>
    <row r="4125" spans="1:24" x14ac:dyDescent="0.25">
      <c r="A4125" s="203" t="s">
        <v>2402</v>
      </c>
      <c r="B4125" s="203" t="s">
        <v>2355</v>
      </c>
      <c r="C4125" s="203" t="s">
        <v>663</v>
      </c>
      <c r="D4125" s="203" t="s">
        <v>9</v>
      </c>
      <c r="E4125" s="203" t="s">
        <v>10</v>
      </c>
      <c r="F4125" s="203">
        <v>150</v>
      </c>
      <c r="G4125" s="203">
        <f t="shared" si="70"/>
        <v>4500</v>
      </c>
      <c r="H4125" s="203">
        <v>30</v>
      </c>
      <c r="I4125" s="23"/>
      <c r="P4125"/>
      <c r="Q4125"/>
      <c r="R4125"/>
      <c r="S4125"/>
      <c r="T4125"/>
      <c r="U4125"/>
      <c r="V4125"/>
      <c r="W4125"/>
      <c r="X4125"/>
    </row>
    <row r="4126" spans="1:24" x14ac:dyDescent="0.25">
      <c r="A4126" s="203" t="s">
        <v>2402</v>
      </c>
      <c r="B4126" s="203" t="s">
        <v>2356</v>
      </c>
      <c r="C4126" s="203" t="s">
        <v>605</v>
      </c>
      <c r="D4126" s="203" t="s">
        <v>9</v>
      </c>
      <c r="E4126" s="203" t="s">
        <v>10</v>
      </c>
      <c r="F4126" s="203">
        <v>500</v>
      </c>
      <c r="G4126" s="203">
        <f t="shared" si="70"/>
        <v>15000</v>
      </c>
      <c r="H4126" s="203">
        <v>30</v>
      </c>
      <c r="I4126" s="23"/>
      <c r="P4126"/>
      <c r="Q4126"/>
      <c r="R4126"/>
      <c r="S4126"/>
      <c r="T4126"/>
      <c r="U4126"/>
      <c r="V4126"/>
      <c r="W4126"/>
      <c r="X4126"/>
    </row>
    <row r="4127" spans="1:24" x14ac:dyDescent="0.25">
      <c r="A4127" s="203" t="s">
        <v>2402</v>
      </c>
      <c r="B4127" s="203" t="s">
        <v>2357</v>
      </c>
      <c r="C4127" s="203" t="s">
        <v>2358</v>
      </c>
      <c r="D4127" s="203" t="s">
        <v>9</v>
      </c>
      <c r="E4127" s="203" t="s">
        <v>10</v>
      </c>
      <c r="F4127" s="203">
        <v>5000</v>
      </c>
      <c r="G4127" s="203">
        <f t="shared" si="70"/>
        <v>10000</v>
      </c>
      <c r="H4127" s="203">
        <v>2</v>
      </c>
      <c r="I4127" s="23"/>
      <c r="P4127"/>
      <c r="Q4127"/>
      <c r="R4127"/>
      <c r="S4127"/>
      <c r="T4127"/>
      <c r="U4127"/>
      <c r="V4127"/>
      <c r="W4127"/>
      <c r="X4127"/>
    </row>
    <row r="4128" spans="1:24" x14ac:dyDescent="0.25">
      <c r="A4128" s="203" t="s">
        <v>2402</v>
      </c>
      <c r="B4128" s="203" t="s">
        <v>2359</v>
      </c>
      <c r="C4128" s="203" t="s">
        <v>633</v>
      </c>
      <c r="D4128" s="203" t="s">
        <v>9</v>
      </c>
      <c r="E4128" s="203" t="s">
        <v>10</v>
      </c>
      <c r="F4128" s="203">
        <v>10</v>
      </c>
      <c r="G4128" s="203">
        <f t="shared" si="70"/>
        <v>1500</v>
      </c>
      <c r="H4128" s="203">
        <v>150</v>
      </c>
      <c r="I4128" s="23"/>
      <c r="P4128"/>
      <c r="Q4128"/>
      <c r="R4128"/>
      <c r="S4128"/>
      <c r="T4128"/>
      <c r="U4128"/>
      <c r="V4128"/>
      <c r="W4128"/>
      <c r="X4128"/>
    </row>
    <row r="4129" spans="1:24" x14ac:dyDescent="0.25">
      <c r="A4129" s="203" t="s">
        <v>2402</v>
      </c>
      <c r="B4129" s="203" t="s">
        <v>2360</v>
      </c>
      <c r="C4129" s="203" t="s">
        <v>633</v>
      </c>
      <c r="D4129" s="203" t="s">
        <v>9</v>
      </c>
      <c r="E4129" s="203" t="s">
        <v>10</v>
      </c>
      <c r="F4129" s="203">
        <v>15</v>
      </c>
      <c r="G4129" s="203">
        <f t="shared" si="70"/>
        <v>2250</v>
      </c>
      <c r="H4129" s="203">
        <v>150</v>
      </c>
      <c r="I4129" s="23"/>
      <c r="P4129"/>
      <c r="Q4129"/>
      <c r="R4129"/>
      <c r="S4129"/>
      <c r="T4129"/>
      <c r="U4129"/>
      <c r="V4129"/>
      <c r="W4129"/>
      <c r="X4129"/>
    </row>
    <row r="4130" spans="1:24" x14ac:dyDescent="0.25">
      <c r="A4130" s="203" t="s">
        <v>2402</v>
      </c>
      <c r="B4130" s="203" t="s">
        <v>2361</v>
      </c>
      <c r="C4130" s="203" t="s">
        <v>627</v>
      </c>
      <c r="D4130" s="203" t="s">
        <v>9</v>
      </c>
      <c r="E4130" s="203" t="s">
        <v>10</v>
      </c>
      <c r="F4130" s="203">
        <v>100</v>
      </c>
      <c r="G4130" s="203">
        <f t="shared" si="70"/>
        <v>15000</v>
      </c>
      <c r="H4130" s="203">
        <v>150</v>
      </c>
      <c r="I4130" s="23"/>
      <c r="P4130"/>
      <c r="Q4130"/>
      <c r="R4130"/>
      <c r="S4130"/>
      <c r="T4130"/>
      <c r="U4130"/>
      <c r="V4130"/>
      <c r="W4130"/>
      <c r="X4130"/>
    </row>
    <row r="4131" spans="1:24" x14ac:dyDescent="0.25">
      <c r="A4131" s="203" t="s">
        <v>2402</v>
      </c>
      <c r="B4131" s="203" t="s">
        <v>2362</v>
      </c>
      <c r="C4131" s="203" t="s">
        <v>589</v>
      </c>
      <c r="D4131" s="203" t="s">
        <v>9</v>
      </c>
      <c r="E4131" s="203" t="s">
        <v>10</v>
      </c>
      <c r="F4131" s="203">
        <v>150</v>
      </c>
      <c r="G4131" s="203">
        <f t="shared" si="70"/>
        <v>3000</v>
      </c>
      <c r="H4131" s="203">
        <v>20</v>
      </c>
      <c r="I4131" s="23"/>
      <c r="P4131"/>
      <c r="Q4131"/>
      <c r="R4131"/>
      <c r="S4131"/>
      <c r="T4131"/>
      <c r="U4131"/>
      <c r="V4131"/>
      <c r="W4131"/>
      <c r="X4131"/>
    </row>
    <row r="4132" spans="1:24" x14ac:dyDescent="0.25">
      <c r="A4132" s="203" t="s">
        <v>2402</v>
      </c>
      <c r="B4132" s="203" t="s">
        <v>2363</v>
      </c>
      <c r="C4132" s="203" t="s">
        <v>2364</v>
      </c>
      <c r="D4132" s="203" t="s">
        <v>9</v>
      </c>
      <c r="E4132" s="203" t="s">
        <v>10</v>
      </c>
      <c r="F4132" s="203">
        <v>25000</v>
      </c>
      <c r="G4132" s="203">
        <f t="shared" si="70"/>
        <v>150000</v>
      </c>
      <c r="H4132" s="203">
        <v>6</v>
      </c>
      <c r="I4132" s="23"/>
      <c r="P4132"/>
      <c r="Q4132"/>
      <c r="R4132"/>
      <c r="S4132"/>
      <c r="T4132"/>
      <c r="U4132"/>
      <c r="V4132"/>
      <c r="W4132"/>
      <c r="X4132"/>
    </row>
    <row r="4133" spans="1:24" x14ac:dyDescent="0.25">
      <c r="A4133" s="203" t="s">
        <v>2402</v>
      </c>
      <c r="B4133" s="203" t="s">
        <v>2365</v>
      </c>
      <c r="C4133" s="203" t="s">
        <v>441</v>
      </c>
      <c r="D4133" s="203" t="s">
        <v>9</v>
      </c>
      <c r="E4133" s="203" t="s">
        <v>10</v>
      </c>
      <c r="F4133" s="203">
        <v>400000</v>
      </c>
      <c r="G4133" s="203">
        <f t="shared" si="70"/>
        <v>1200000</v>
      </c>
      <c r="H4133" s="203">
        <v>3</v>
      </c>
      <c r="I4133" s="23"/>
      <c r="P4133"/>
      <c r="Q4133"/>
      <c r="R4133"/>
      <c r="S4133"/>
      <c r="T4133"/>
      <c r="U4133"/>
      <c r="V4133"/>
      <c r="W4133"/>
      <c r="X4133"/>
    </row>
    <row r="4134" spans="1:24" x14ac:dyDescent="0.25">
      <c r="A4134" s="203" t="s">
        <v>2402</v>
      </c>
      <c r="B4134" s="203" t="s">
        <v>2366</v>
      </c>
      <c r="C4134" s="203" t="s">
        <v>1538</v>
      </c>
      <c r="D4134" s="203" t="s">
        <v>9</v>
      </c>
      <c r="E4134" s="203" t="s">
        <v>10</v>
      </c>
      <c r="F4134" s="203">
        <v>500</v>
      </c>
      <c r="G4134" s="203">
        <f t="shared" si="70"/>
        <v>75000</v>
      </c>
      <c r="H4134" s="203">
        <v>150</v>
      </c>
      <c r="I4134" s="23"/>
      <c r="P4134"/>
      <c r="Q4134"/>
      <c r="R4134"/>
      <c r="S4134"/>
      <c r="T4134"/>
      <c r="U4134"/>
      <c r="V4134"/>
      <c r="W4134"/>
      <c r="X4134"/>
    </row>
    <row r="4135" spans="1:24" x14ac:dyDescent="0.25">
      <c r="A4135" s="203" t="s">
        <v>2402</v>
      </c>
      <c r="B4135" s="203" t="s">
        <v>2367</v>
      </c>
      <c r="C4135" s="203" t="s">
        <v>1540</v>
      </c>
      <c r="D4135" s="203" t="s">
        <v>9</v>
      </c>
      <c r="E4135" s="203" t="s">
        <v>10</v>
      </c>
      <c r="F4135" s="203">
        <v>900</v>
      </c>
      <c r="G4135" s="203">
        <f t="shared" si="70"/>
        <v>135000</v>
      </c>
      <c r="H4135" s="203">
        <v>150</v>
      </c>
      <c r="I4135" s="23"/>
      <c r="P4135"/>
      <c r="Q4135"/>
      <c r="R4135"/>
      <c r="S4135"/>
      <c r="T4135"/>
      <c r="U4135"/>
      <c r="V4135"/>
      <c r="W4135"/>
      <c r="X4135"/>
    </row>
    <row r="4136" spans="1:24" x14ac:dyDescent="0.25">
      <c r="A4136" s="203" t="s">
        <v>2402</v>
      </c>
      <c r="B4136" s="203" t="s">
        <v>2368</v>
      </c>
      <c r="C4136" s="203" t="s">
        <v>1541</v>
      </c>
      <c r="D4136" s="203" t="s">
        <v>9</v>
      </c>
      <c r="E4136" s="203" t="s">
        <v>10</v>
      </c>
      <c r="F4136" s="203">
        <v>1500</v>
      </c>
      <c r="G4136" s="203">
        <f t="shared" si="70"/>
        <v>150000</v>
      </c>
      <c r="H4136" s="203">
        <v>100</v>
      </c>
      <c r="I4136" s="23"/>
      <c r="P4136"/>
      <c r="Q4136"/>
      <c r="R4136"/>
      <c r="S4136"/>
      <c r="T4136"/>
      <c r="U4136"/>
      <c r="V4136"/>
      <c r="W4136"/>
      <c r="X4136"/>
    </row>
    <row r="4137" spans="1:24" ht="24" x14ac:dyDescent="0.25">
      <c r="A4137" s="203" t="s">
        <v>2402</v>
      </c>
      <c r="B4137" s="203" t="s">
        <v>2369</v>
      </c>
      <c r="C4137" s="203" t="s">
        <v>1544</v>
      </c>
      <c r="D4137" s="203" t="s">
        <v>9</v>
      </c>
      <c r="E4137" s="203" t="s">
        <v>565</v>
      </c>
      <c r="F4137" s="203">
        <v>400</v>
      </c>
      <c r="G4137" s="203">
        <f t="shared" si="70"/>
        <v>32000</v>
      </c>
      <c r="H4137" s="203">
        <v>80</v>
      </c>
      <c r="I4137" s="23"/>
      <c r="P4137"/>
      <c r="Q4137"/>
      <c r="R4137"/>
      <c r="S4137"/>
      <c r="T4137"/>
      <c r="U4137"/>
      <c r="V4137"/>
      <c r="W4137"/>
      <c r="X4137"/>
    </row>
    <row r="4138" spans="1:24" x14ac:dyDescent="0.25">
      <c r="A4138" s="203" t="s">
        <v>2402</v>
      </c>
      <c r="B4138" s="203" t="s">
        <v>2370</v>
      </c>
      <c r="C4138" s="203" t="s">
        <v>1545</v>
      </c>
      <c r="D4138" s="203" t="s">
        <v>9</v>
      </c>
      <c r="E4138" s="203" t="s">
        <v>11</v>
      </c>
      <c r="F4138" s="203">
        <v>300</v>
      </c>
      <c r="G4138" s="203">
        <f t="shared" si="70"/>
        <v>120000</v>
      </c>
      <c r="H4138" s="203">
        <v>400</v>
      </c>
      <c r="I4138" s="23"/>
      <c r="P4138"/>
      <c r="Q4138"/>
      <c r="R4138"/>
      <c r="S4138"/>
      <c r="T4138"/>
      <c r="U4138"/>
      <c r="V4138"/>
      <c r="W4138"/>
      <c r="X4138"/>
    </row>
    <row r="4139" spans="1:24" ht="24" x14ac:dyDescent="0.25">
      <c r="A4139" s="203" t="s">
        <v>2402</v>
      </c>
      <c r="B4139" s="203" t="s">
        <v>2371</v>
      </c>
      <c r="C4139" s="203" t="s">
        <v>1546</v>
      </c>
      <c r="D4139" s="203" t="s">
        <v>9</v>
      </c>
      <c r="E4139" s="203" t="s">
        <v>11</v>
      </c>
      <c r="F4139" s="203">
        <v>600</v>
      </c>
      <c r="G4139" s="203">
        <f t="shared" si="70"/>
        <v>86400</v>
      </c>
      <c r="H4139" s="203">
        <v>144</v>
      </c>
      <c r="I4139" s="23"/>
      <c r="P4139"/>
      <c r="Q4139"/>
      <c r="R4139"/>
      <c r="S4139"/>
      <c r="T4139"/>
      <c r="U4139"/>
      <c r="V4139"/>
      <c r="W4139"/>
      <c r="X4139"/>
    </row>
    <row r="4140" spans="1:24" x14ac:dyDescent="0.25">
      <c r="A4140" s="203" t="s">
        <v>2402</v>
      </c>
      <c r="B4140" s="203" t="s">
        <v>2372</v>
      </c>
      <c r="C4140" s="203" t="s">
        <v>1548</v>
      </c>
      <c r="D4140" s="203" t="s">
        <v>9</v>
      </c>
      <c r="E4140" s="203" t="s">
        <v>10</v>
      </c>
      <c r="F4140" s="203">
        <v>500</v>
      </c>
      <c r="G4140" s="203">
        <f t="shared" si="70"/>
        <v>200000</v>
      </c>
      <c r="H4140" s="203">
        <v>400</v>
      </c>
      <c r="I4140" s="23"/>
      <c r="P4140"/>
      <c r="Q4140"/>
      <c r="R4140"/>
      <c r="S4140"/>
      <c r="T4140"/>
      <c r="U4140"/>
      <c r="V4140"/>
      <c r="W4140"/>
      <c r="X4140"/>
    </row>
    <row r="4141" spans="1:24" x14ac:dyDescent="0.25">
      <c r="A4141" s="203" t="s">
        <v>2402</v>
      </c>
      <c r="B4141" s="203" t="s">
        <v>2373</v>
      </c>
      <c r="C4141" s="203" t="s">
        <v>862</v>
      </c>
      <c r="D4141" s="203" t="s">
        <v>9</v>
      </c>
      <c r="E4141" s="203" t="s">
        <v>10</v>
      </c>
      <c r="F4141" s="203">
        <v>800</v>
      </c>
      <c r="G4141" s="203">
        <f t="shared" si="70"/>
        <v>160000</v>
      </c>
      <c r="H4141" s="203">
        <v>200</v>
      </c>
      <c r="I4141" s="23"/>
      <c r="P4141"/>
      <c r="Q4141"/>
      <c r="R4141"/>
      <c r="S4141"/>
      <c r="T4141"/>
      <c r="U4141"/>
      <c r="V4141"/>
      <c r="W4141"/>
      <c r="X4141"/>
    </row>
    <row r="4142" spans="1:24" ht="24" x14ac:dyDescent="0.25">
      <c r="A4142" s="203" t="s">
        <v>2402</v>
      </c>
      <c r="B4142" s="203" t="s">
        <v>2374</v>
      </c>
      <c r="C4142" s="203" t="s">
        <v>1549</v>
      </c>
      <c r="D4142" s="203" t="s">
        <v>9</v>
      </c>
      <c r="E4142" s="203" t="s">
        <v>10</v>
      </c>
      <c r="F4142" s="203">
        <v>1000</v>
      </c>
      <c r="G4142" s="203">
        <f t="shared" si="70"/>
        <v>6000</v>
      </c>
      <c r="H4142" s="203">
        <v>6</v>
      </c>
      <c r="I4142" s="23"/>
      <c r="P4142"/>
      <c r="Q4142"/>
      <c r="R4142"/>
      <c r="S4142"/>
      <c r="T4142"/>
      <c r="U4142"/>
      <c r="V4142"/>
      <c r="W4142"/>
      <c r="X4142"/>
    </row>
    <row r="4143" spans="1:24" ht="24" x14ac:dyDescent="0.25">
      <c r="A4143" s="203" t="s">
        <v>2402</v>
      </c>
      <c r="B4143" s="203" t="s">
        <v>2375</v>
      </c>
      <c r="C4143" s="203" t="s">
        <v>864</v>
      </c>
      <c r="D4143" s="203" t="s">
        <v>9</v>
      </c>
      <c r="E4143" s="203" t="s">
        <v>10</v>
      </c>
      <c r="F4143" s="203">
        <v>1500</v>
      </c>
      <c r="G4143" s="203">
        <f t="shared" si="70"/>
        <v>18000</v>
      </c>
      <c r="H4143" s="203">
        <v>12</v>
      </c>
      <c r="I4143" s="23"/>
      <c r="P4143"/>
      <c r="Q4143"/>
      <c r="R4143"/>
      <c r="S4143"/>
      <c r="T4143"/>
      <c r="U4143"/>
      <c r="V4143"/>
      <c r="W4143"/>
      <c r="X4143"/>
    </row>
    <row r="4144" spans="1:24" x14ac:dyDescent="0.25">
      <c r="A4144" s="203" t="s">
        <v>2402</v>
      </c>
      <c r="B4144" s="203" t="s">
        <v>2376</v>
      </c>
      <c r="C4144" s="203" t="s">
        <v>1550</v>
      </c>
      <c r="D4144" s="203" t="s">
        <v>9</v>
      </c>
      <c r="E4144" s="203" t="s">
        <v>10</v>
      </c>
      <c r="F4144" s="203">
        <v>8000</v>
      </c>
      <c r="G4144" s="203">
        <f t="shared" si="70"/>
        <v>16000</v>
      </c>
      <c r="H4144" s="203">
        <v>2</v>
      </c>
      <c r="I4144" s="23"/>
      <c r="P4144"/>
      <c r="Q4144"/>
      <c r="R4144"/>
      <c r="S4144"/>
      <c r="T4144"/>
      <c r="U4144"/>
      <c r="V4144"/>
      <c r="W4144"/>
      <c r="X4144"/>
    </row>
    <row r="4145" spans="1:24" x14ac:dyDescent="0.25">
      <c r="A4145" s="203" t="s">
        <v>2402</v>
      </c>
      <c r="B4145" s="203" t="s">
        <v>2377</v>
      </c>
      <c r="C4145" s="203" t="s">
        <v>2378</v>
      </c>
      <c r="D4145" s="203" t="s">
        <v>9</v>
      </c>
      <c r="E4145" s="203" t="s">
        <v>10</v>
      </c>
      <c r="F4145" s="203">
        <v>2000</v>
      </c>
      <c r="G4145" s="203">
        <f t="shared" si="70"/>
        <v>6000</v>
      </c>
      <c r="H4145" s="203">
        <v>3</v>
      </c>
      <c r="I4145" s="23"/>
      <c r="P4145"/>
      <c r="Q4145"/>
      <c r="R4145"/>
      <c r="S4145"/>
      <c r="T4145"/>
      <c r="U4145"/>
      <c r="V4145"/>
      <c r="W4145"/>
      <c r="X4145"/>
    </row>
    <row r="4146" spans="1:24" x14ac:dyDescent="0.25">
      <c r="A4146" s="203" t="s">
        <v>2402</v>
      </c>
      <c r="B4146" s="203" t="s">
        <v>2379</v>
      </c>
      <c r="C4146" s="203" t="s">
        <v>2380</v>
      </c>
      <c r="D4146" s="203" t="s">
        <v>9</v>
      </c>
      <c r="E4146" s="203" t="s">
        <v>877</v>
      </c>
      <c r="F4146" s="203">
        <v>1300</v>
      </c>
      <c r="G4146" s="203">
        <f t="shared" si="70"/>
        <v>6500</v>
      </c>
      <c r="H4146" s="203">
        <v>5</v>
      </c>
      <c r="I4146" s="23"/>
      <c r="P4146"/>
      <c r="Q4146"/>
      <c r="R4146"/>
      <c r="S4146"/>
      <c r="T4146"/>
      <c r="U4146"/>
      <c r="V4146"/>
      <c r="W4146"/>
      <c r="X4146"/>
    </row>
    <row r="4147" spans="1:24" x14ac:dyDescent="0.25">
      <c r="A4147" s="203" t="s">
        <v>2402</v>
      </c>
      <c r="B4147" s="203" t="s">
        <v>2381</v>
      </c>
      <c r="C4147" s="203" t="s">
        <v>869</v>
      </c>
      <c r="D4147" s="203" t="s">
        <v>9</v>
      </c>
      <c r="E4147" s="203" t="s">
        <v>10</v>
      </c>
      <c r="F4147" s="203">
        <v>3000</v>
      </c>
      <c r="G4147" s="203">
        <f t="shared" si="70"/>
        <v>60000</v>
      </c>
      <c r="H4147" s="203">
        <v>20</v>
      </c>
      <c r="I4147" s="23"/>
      <c r="P4147"/>
      <c r="Q4147"/>
      <c r="R4147"/>
      <c r="S4147"/>
      <c r="T4147"/>
      <c r="U4147"/>
      <c r="V4147"/>
      <c r="W4147"/>
      <c r="X4147"/>
    </row>
    <row r="4148" spans="1:24" x14ac:dyDescent="0.25">
      <c r="A4148" s="203" t="s">
        <v>2402</v>
      </c>
      <c r="B4148" s="203" t="s">
        <v>2382</v>
      </c>
      <c r="C4148" s="203" t="s">
        <v>869</v>
      </c>
      <c r="D4148" s="203" t="s">
        <v>9</v>
      </c>
      <c r="E4148" s="203" t="s">
        <v>10</v>
      </c>
      <c r="F4148" s="203">
        <v>2000</v>
      </c>
      <c r="G4148" s="203">
        <f t="shared" si="70"/>
        <v>30000</v>
      </c>
      <c r="H4148" s="203">
        <v>15</v>
      </c>
      <c r="I4148" s="23"/>
      <c r="P4148"/>
      <c r="Q4148"/>
      <c r="R4148"/>
      <c r="S4148"/>
      <c r="T4148"/>
      <c r="U4148"/>
      <c r="V4148"/>
      <c r="W4148"/>
      <c r="X4148"/>
    </row>
    <row r="4149" spans="1:24" ht="24" x14ac:dyDescent="0.25">
      <c r="A4149" s="203" t="s">
        <v>2402</v>
      </c>
      <c r="B4149" s="203" t="s">
        <v>2383</v>
      </c>
      <c r="C4149" s="203" t="s">
        <v>1704</v>
      </c>
      <c r="D4149" s="203" t="s">
        <v>9</v>
      </c>
      <c r="E4149" s="203" t="s">
        <v>877</v>
      </c>
      <c r="F4149" s="203">
        <v>300</v>
      </c>
      <c r="G4149" s="203">
        <f t="shared" ref="G4149:G4166" si="71">F4149*H4149</f>
        <v>30000</v>
      </c>
      <c r="H4149" s="203">
        <v>100</v>
      </c>
      <c r="I4149" s="23"/>
      <c r="P4149"/>
      <c r="Q4149"/>
      <c r="R4149"/>
      <c r="S4149"/>
      <c r="T4149"/>
      <c r="U4149"/>
      <c r="V4149"/>
      <c r="W4149"/>
      <c r="X4149"/>
    </row>
    <row r="4150" spans="1:24" x14ac:dyDescent="0.25">
      <c r="A4150" s="203" t="s">
        <v>2402</v>
      </c>
      <c r="B4150" s="203" t="s">
        <v>2384</v>
      </c>
      <c r="C4150" s="203" t="s">
        <v>871</v>
      </c>
      <c r="D4150" s="203" t="s">
        <v>9</v>
      </c>
      <c r="E4150" s="203" t="s">
        <v>10</v>
      </c>
      <c r="F4150" s="203">
        <v>5000</v>
      </c>
      <c r="G4150" s="203">
        <f t="shared" si="71"/>
        <v>25000</v>
      </c>
      <c r="H4150" s="203">
        <v>5</v>
      </c>
      <c r="I4150" s="23"/>
      <c r="P4150"/>
      <c r="Q4150"/>
      <c r="R4150"/>
      <c r="S4150"/>
      <c r="T4150"/>
      <c r="U4150"/>
      <c r="V4150"/>
      <c r="W4150"/>
      <c r="X4150"/>
    </row>
    <row r="4151" spans="1:24" x14ac:dyDescent="0.25">
      <c r="A4151" s="203" t="s">
        <v>2402</v>
      </c>
      <c r="B4151" s="203" t="s">
        <v>2385</v>
      </c>
      <c r="C4151" s="203" t="s">
        <v>1555</v>
      </c>
      <c r="D4151" s="203" t="s">
        <v>9</v>
      </c>
      <c r="E4151" s="203" t="s">
        <v>10</v>
      </c>
      <c r="F4151" s="203">
        <v>40000</v>
      </c>
      <c r="G4151" s="203">
        <f t="shared" si="71"/>
        <v>40000</v>
      </c>
      <c r="H4151" s="203">
        <v>1</v>
      </c>
      <c r="I4151" s="23"/>
      <c r="P4151"/>
      <c r="Q4151"/>
      <c r="R4151"/>
      <c r="S4151"/>
      <c r="T4151"/>
      <c r="U4151"/>
      <c r="V4151"/>
      <c r="W4151"/>
      <c r="X4151"/>
    </row>
    <row r="4152" spans="1:24" x14ac:dyDescent="0.25">
      <c r="A4152" s="203" t="s">
        <v>2402</v>
      </c>
      <c r="B4152" s="203" t="s">
        <v>2386</v>
      </c>
      <c r="C4152" s="203" t="s">
        <v>1557</v>
      </c>
      <c r="D4152" s="203" t="s">
        <v>9</v>
      </c>
      <c r="E4152" s="203" t="s">
        <v>10</v>
      </c>
      <c r="F4152" s="203">
        <v>20000</v>
      </c>
      <c r="G4152" s="203">
        <f t="shared" si="71"/>
        <v>20000</v>
      </c>
      <c r="H4152" s="203">
        <v>1</v>
      </c>
      <c r="I4152" s="23"/>
      <c r="P4152"/>
      <c r="Q4152"/>
      <c r="R4152"/>
      <c r="S4152"/>
      <c r="T4152"/>
      <c r="U4152"/>
      <c r="V4152"/>
      <c r="W4152"/>
      <c r="X4152"/>
    </row>
    <row r="4153" spans="1:24" x14ac:dyDescent="0.25">
      <c r="A4153" s="203" t="s">
        <v>2402</v>
      </c>
      <c r="B4153" s="203" t="s">
        <v>2387</v>
      </c>
      <c r="C4153" s="203" t="s">
        <v>1559</v>
      </c>
      <c r="D4153" s="203" t="s">
        <v>9</v>
      </c>
      <c r="E4153" s="203" t="s">
        <v>10</v>
      </c>
      <c r="F4153" s="203">
        <v>4010</v>
      </c>
      <c r="G4153" s="203">
        <f t="shared" si="71"/>
        <v>40100</v>
      </c>
      <c r="H4153" s="203">
        <v>10</v>
      </c>
      <c r="I4153" s="23"/>
      <c r="P4153"/>
      <c r="Q4153"/>
      <c r="R4153"/>
      <c r="S4153"/>
      <c r="T4153"/>
      <c r="U4153"/>
      <c r="V4153"/>
      <c r="W4153"/>
      <c r="X4153"/>
    </row>
    <row r="4154" spans="1:24" x14ac:dyDescent="0.25">
      <c r="A4154" s="203" t="s">
        <v>2402</v>
      </c>
      <c r="B4154" s="203" t="s">
        <v>2388</v>
      </c>
      <c r="C4154" s="203" t="s">
        <v>874</v>
      </c>
      <c r="D4154" s="203" t="s">
        <v>9</v>
      </c>
      <c r="E4154" s="203" t="s">
        <v>10</v>
      </c>
      <c r="F4154" s="203">
        <v>3000</v>
      </c>
      <c r="G4154" s="203">
        <f t="shared" si="71"/>
        <v>60000</v>
      </c>
      <c r="H4154" s="203">
        <v>20</v>
      </c>
      <c r="I4154" s="23"/>
      <c r="P4154"/>
      <c r="Q4154"/>
      <c r="R4154"/>
      <c r="S4154"/>
      <c r="T4154"/>
      <c r="U4154"/>
      <c r="V4154"/>
      <c r="W4154"/>
      <c r="X4154"/>
    </row>
    <row r="4155" spans="1:24" x14ac:dyDescent="0.25">
      <c r="A4155" s="203" t="s">
        <v>2402</v>
      </c>
      <c r="B4155" s="203" t="s">
        <v>2389</v>
      </c>
      <c r="C4155" s="203" t="s">
        <v>1717</v>
      </c>
      <c r="D4155" s="203" t="s">
        <v>9</v>
      </c>
      <c r="E4155" s="203" t="s">
        <v>875</v>
      </c>
      <c r="F4155" s="203">
        <v>500</v>
      </c>
      <c r="G4155" s="203">
        <f t="shared" si="71"/>
        <v>200000</v>
      </c>
      <c r="H4155" s="203">
        <v>400</v>
      </c>
      <c r="I4155" s="23"/>
      <c r="P4155"/>
      <c r="Q4155"/>
      <c r="R4155"/>
      <c r="S4155"/>
      <c r="T4155"/>
      <c r="U4155"/>
      <c r="V4155"/>
      <c r="W4155"/>
      <c r="X4155"/>
    </row>
    <row r="4156" spans="1:24" x14ac:dyDescent="0.25">
      <c r="A4156" s="203" t="s">
        <v>2402</v>
      </c>
      <c r="B4156" s="203" t="s">
        <v>2390</v>
      </c>
      <c r="C4156" s="203" t="s">
        <v>571</v>
      </c>
      <c r="D4156" s="203" t="s">
        <v>9</v>
      </c>
      <c r="E4156" s="203" t="s">
        <v>10</v>
      </c>
      <c r="F4156" s="203">
        <v>200</v>
      </c>
      <c r="G4156" s="203">
        <f t="shared" si="71"/>
        <v>6000</v>
      </c>
      <c r="H4156" s="203">
        <v>30</v>
      </c>
      <c r="I4156" s="23"/>
      <c r="P4156"/>
      <c r="Q4156"/>
      <c r="R4156"/>
      <c r="S4156"/>
      <c r="T4156"/>
      <c r="U4156"/>
      <c r="V4156"/>
      <c r="W4156"/>
      <c r="X4156"/>
    </row>
    <row r="4157" spans="1:24" x14ac:dyDescent="0.25">
      <c r="A4157" s="203" t="s">
        <v>2402</v>
      </c>
      <c r="B4157" s="203" t="s">
        <v>2391</v>
      </c>
      <c r="C4157" s="203" t="s">
        <v>2392</v>
      </c>
      <c r="D4157" s="203" t="s">
        <v>9</v>
      </c>
      <c r="E4157" s="203" t="s">
        <v>565</v>
      </c>
      <c r="F4157" s="203">
        <v>100</v>
      </c>
      <c r="G4157" s="203">
        <f t="shared" si="71"/>
        <v>30000</v>
      </c>
      <c r="H4157" s="203">
        <v>300</v>
      </c>
      <c r="I4157" s="23"/>
      <c r="P4157"/>
      <c r="Q4157"/>
      <c r="R4157"/>
      <c r="S4157"/>
      <c r="T4157"/>
      <c r="U4157"/>
      <c r="V4157"/>
      <c r="W4157"/>
      <c r="X4157"/>
    </row>
    <row r="4158" spans="1:24" x14ac:dyDescent="0.25">
      <c r="A4158" s="203" t="s">
        <v>2402</v>
      </c>
      <c r="B4158" s="203" t="s">
        <v>2393</v>
      </c>
      <c r="C4158" s="203" t="s">
        <v>577</v>
      </c>
      <c r="D4158" s="203" t="s">
        <v>9</v>
      </c>
      <c r="E4158" s="203" t="s">
        <v>10</v>
      </c>
      <c r="F4158" s="203">
        <v>120</v>
      </c>
      <c r="G4158" s="203">
        <f t="shared" si="71"/>
        <v>12000</v>
      </c>
      <c r="H4158" s="203">
        <v>100</v>
      </c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203" t="s">
        <v>2402</v>
      </c>
      <c r="B4159" s="203" t="s">
        <v>2394</v>
      </c>
      <c r="C4159" s="203" t="s">
        <v>614</v>
      </c>
      <c r="D4159" s="203" t="s">
        <v>9</v>
      </c>
      <c r="E4159" s="203" t="s">
        <v>10</v>
      </c>
      <c r="F4159" s="203">
        <v>10000</v>
      </c>
      <c r="G4159" s="203">
        <f t="shared" si="71"/>
        <v>200000</v>
      </c>
      <c r="H4159" s="203">
        <v>20</v>
      </c>
      <c r="I4159" s="23"/>
      <c r="P4159"/>
      <c r="Q4159"/>
      <c r="R4159"/>
      <c r="S4159"/>
      <c r="T4159"/>
      <c r="U4159"/>
      <c r="V4159"/>
      <c r="W4159"/>
      <c r="X4159"/>
    </row>
    <row r="4160" spans="1:24" x14ac:dyDescent="0.25">
      <c r="A4160" s="203" t="s">
        <v>2402</v>
      </c>
      <c r="B4160" s="203" t="s">
        <v>2395</v>
      </c>
      <c r="C4160" s="203" t="s">
        <v>629</v>
      </c>
      <c r="D4160" s="203" t="s">
        <v>9</v>
      </c>
      <c r="E4160" s="203" t="s">
        <v>10</v>
      </c>
      <c r="F4160" s="203">
        <v>80</v>
      </c>
      <c r="G4160" s="203">
        <f t="shared" si="71"/>
        <v>8000</v>
      </c>
      <c r="H4160" s="203">
        <v>100</v>
      </c>
      <c r="I4160" s="23"/>
      <c r="P4160"/>
      <c r="Q4160"/>
      <c r="R4160"/>
      <c r="S4160"/>
      <c r="T4160"/>
      <c r="U4160"/>
      <c r="V4160"/>
      <c r="W4160"/>
      <c r="X4160"/>
    </row>
    <row r="4161" spans="1:24" x14ac:dyDescent="0.25">
      <c r="A4161" s="203" t="s">
        <v>2402</v>
      </c>
      <c r="B4161" s="203" t="s">
        <v>2396</v>
      </c>
      <c r="C4161" s="203" t="s">
        <v>655</v>
      </c>
      <c r="D4161" s="203" t="s">
        <v>9</v>
      </c>
      <c r="E4161" s="203" t="s">
        <v>10</v>
      </c>
      <c r="F4161" s="203">
        <v>80</v>
      </c>
      <c r="G4161" s="203">
        <f t="shared" si="71"/>
        <v>64000</v>
      </c>
      <c r="H4161" s="203">
        <v>800</v>
      </c>
      <c r="I4161" s="23"/>
      <c r="P4161"/>
      <c r="Q4161"/>
      <c r="R4161"/>
      <c r="S4161"/>
      <c r="T4161"/>
      <c r="U4161"/>
      <c r="V4161"/>
      <c r="W4161"/>
      <c r="X4161"/>
    </row>
    <row r="4162" spans="1:24" x14ac:dyDescent="0.25">
      <c r="A4162" s="203" t="s">
        <v>2402</v>
      </c>
      <c r="B4162" s="203" t="s">
        <v>2397</v>
      </c>
      <c r="C4162" s="203" t="s">
        <v>658</v>
      </c>
      <c r="D4162" s="203" t="s">
        <v>9</v>
      </c>
      <c r="E4162" s="203" t="s">
        <v>10</v>
      </c>
      <c r="F4162" s="203">
        <v>40</v>
      </c>
      <c r="G4162" s="203">
        <f t="shared" si="71"/>
        <v>6000</v>
      </c>
      <c r="H4162" s="203">
        <v>150</v>
      </c>
      <c r="I4162" s="23"/>
      <c r="P4162"/>
      <c r="Q4162"/>
      <c r="R4162"/>
      <c r="S4162"/>
      <c r="T4162"/>
      <c r="U4162"/>
      <c r="V4162"/>
      <c r="W4162"/>
      <c r="X4162"/>
    </row>
    <row r="4163" spans="1:24" x14ac:dyDescent="0.25">
      <c r="A4163" s="203" t="s">
        <v>2402</v>
      </c>
      <c r="B4163" s="203" t="s">
        <v>2398</v>
      </c>
      <c r="C4163" s="203" t="s">
        <v>667</v>
      </c>
      <c r="D4163" s="203" t="s">
        <v>9</v>
      </c>
      <c r="E4163" s="203" t="s">
        <v>10</v>
      </c>
      <c r="F4163" s="203">
        <v>120</v>
      </c>
      <c r="G4163" s="203">
        <f t="shared" si="71"/>
        <v>12000</v>
      </c>
      <c r="H4163" s="203">
        <v>100</v>
      </c>
      <c r="I4163" s="23"/>
      <c r="P4163"/>
      <c r="Q4163"/>
      <c r="R4163"/>
      <c r="S4163"/>
      <c r="T4163"/>
      <c r="U4163"/>
      <c r="V4163"/>
      <c r="W4163"/>
      <c r="X4163"/>
    </row>
    <row r="4164" spans="1:24" x14ac:dyDescent="0.25">
      <c r="A4164" s="203" t="s">
        <v>2402</v>
      </c>
      <c r="B4164" s="203" t="s">
        <v>2399</v>
      </c>
      <c r="C4164" s="203" t="s">
        <v>665</v>
      </c>
      <c r="D4164" s="203" t="s">
        <v>9</v>
      </c>
      <c r="E4164" s="203" t="s">
        <v>10</v>
      </c>
      <c r="F4164" s="203">
        <v>200</v>
      </c>
      <c r="G4164" s="203">
        <f t="shared" si="71"/>
        <v>30000</v>
      </c>
      <c r="H4164" s="203">
        <v>150</v>
      </c>
      <c r="I4164" s="23"/>
      <c r="P4164"/>
      <c r="Q4164"/>
      <c r="R4164"/>
      <c r="S4164"/>
      <c r="T4164"/>
      <c r="U4164"/>
      <c r="V4164"/>
      <c r="W4164"/>
      <c r="X4164"/>
    </row>
    <row r="4165" spans="1:24" ht="24" x14ac:dyDescent="0.25">
      <c r="A4165" s="203" t="s">
        <v>2402</v>
      </c>
      <c r="B4165" s="203" t="s">
        <v>2400</v>
      </c>
      <c r="C4165" s="203" t="s">
        <v>569</v>
      </c>
      <c r="D4165" s="203" t="s">
        <v>9</v>
      </c>
      <c r="E4165" s="203" t="s">
        <v>564</v>
      </c>
      <c r="F4165" s="203">
        <v>200</v>
      </c>
      <c r="G4165" s="203">
        <f t="shared" si="71"/>
        <v>10000</v>
      </c>
      <c r="H4165" s="203">
        <v>50</v>
      </c>
      <c r="I4165" s="23"/>
      <c r="P4165"/>
      <c r="Q4165"/>
      <c r="R4165"/>
      <c r="S4165"/>
      <c r="T4165"/>
      <c r="U4165"/>
      <c r="V4165"/>
      <c r="W4165"/>
      <c r="X4165"/>
    </row>
    <row r="4166" spans="1:24" ht="24" x14ac:dyDescent="0.25">
      <c r="A4166" s="203" t="s">
        <v>2402</v>
      </c>
      <c r="B4166" s="203" t="s">
        <v>2401</v>
      </c>
      <c r="C4166" s="203" t="s">
        <v>611</v>
      </c>
      <c r="D4166" s="203" t="s">
        <v>9</v>
      </c>
      <c r="E4166" s="203" t="s">
        <v>10</v>
      </c>
      <c r="F4166" s="203">
        <v>9</v>
      </c>
      <c r="G4166" s="203">
        <f t="shared" si="71"/>
        <v>72000</v>
      </c>
      <c r="H4166" s="203">
        <v>8000</v>
      </c>
      <c r="I4166" s="23"/>
      <c r="P4166"/>
      <c r="Q4166"/>
      <c r="R4166"/>
      <c r="S4166"/>
      <c r="T4166"/>
      <c r="U4166"/>
      <c r="V4166"/>
      <c r="W4166"/>
      <c r="X4166"/>
    </row>
    <row r="4167" spans="1:24" ht="15" customHeight="1" x14ac:dyDescent="0.25">
      <c r="A4167" s="509" t="s">
        <v>12</v>
      </c>
      <c r="B4167" s="510"/>
      <c r="C4167" s="510"/>
      <c r="D4167" s="510"/>
      <c r="E4167" s="510"/>
      <c r="F4167" s="510"/>
      <c r="G4167" s="510"/>
      <c r="H4167" s="511"/>
      <c r="I4167" s="23"/>
      <c r="P4167"/>
      <c r="Q4167"/>
      <c r="R4167"/>
      <c r="S4167"/>
      <c r="T4167"/>
      <c r="U4167"/>
      <c r="V4167"/>
      <c r="W4167"/>
      <c r="X4167"/>
    </row>
    <row r="4168" spans="1:24" s="448" customFormat="1" x14ac:dyDescent="0.25">
      <c r="A4168" s="450">
        <v>4241</v>
      </c>
      <c r="B4168" s="450" t="s">
        <v>4705</v>
      </c>
      <c r="C4168" s="450" t="s">
        <v>1694</v>
      </c>
      <c r="D4168" s="450" t="s">
        <v>9</v>
      </c>
      <c r="E4168" s="450" t="s">
        <v>14</v>
      </c>
      <c r="F4168" s="450">
        <v>2000000</v>
      </c>
      <c r="G4168" s="450">
        <v>2000000</v>
      </c>
      <c r="H4168" s="450">
        <v>1</v>
      </c>
      <c r="I4168" s="451"/>
    </row>
    <row r="4169" spans="1:24" x14ac:dyDescent="0.25">
      <c r="A4169" s="450">
        <v>4264</v>
      </c>
      <c r="B4169" s="450" t="s">
        <v>3776</v>
      </c>
      <c r="C4169" s="450" t="s">
        <v>3777</v>
      </c>
      <c r="D4169" s="450" t="s">
        <v>9</v>
      </c>
      <c r="E4169" s="450" t="s">
        <v>14</v>
      </c>
      <c r="F4169" s="450">
        <v>0</v>
      </c>
      <c r="G4169" s="450">
        <v>0</v>
      </c>
      <c r="H4169" s="450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x14ac:dyDescent="0.25">
      <c r="A4170" s="12">
        <v>4264</v>
      </c>
      <c r="B4170" s="450" t="s">
        <v>3778</v>
      </c>
      <c r="C4170" s="450" t="s">
        <v>3777</v>
      </c>
      <c r="D4170" s="450" t="s">
        <v>9</v>
      </c>
      <c r="E4170" s="450" t="s">
        <v>14</v>
      </c>
      <c r="F4170" s="450">
        <v>0</v>
      </c>
      <c r="G4170" s="450">
        <v>0</v>
      </c>
      <c r="H4170" s="450">
        <v>1</v>
      </c>
      <c r="I4170" s="23"/>
      <c r="P4170"/>
      <c r="Q4170"/>
      <c r="R4170"/>
      <c r="S4170"/>
      <c r="T4170"/>
      <c r="U4170"/>
      <c r="V4170"/>
      <c r="W4170"/>
      <c r="X4170"/>
    </row>
    <row r="4171" spans="1:24" ht="27" x14ac:dyDescent="0.25">
      <c r="A4171" s="12">
        <v>4264</v>
      </c>
      <c r="B4171" s="12" t="s">
        <v>3779</v>
      </c>
      <c r="C4171" s="12" t="s">
        <v>554</v>
      </c>
      <c r="D4171" s="12" t="s">
        <v>9</v>
      </c>
      <c r="E4171" s="12" t="s">
        <v>14</v>
      </c>
      <c r="F4171" s="12">
        <v>0</v>
      </c>
      <c r="G4171" s="12">
        <v>0</v>
      </c>
      <c r="H4171" s="12">
        <v>1</v>
      </c>
      <c r="I4171" s="23"/>
      <c r="P4171"/>
      <c r="Q4171"/>
      <c r="R4171"/>
      <c r="S4171"/>
      <c r="T4171"/>
      <c r="U4171"/>
      <c r="V4171"/>
      <c r="W4171"/>
      <c r="X4171"/>
    </row>
    <row r="4172" spans="1:24" ht="27" x14ac:dyDescent="0.25">
      <c r="A4172" s="12">
        <v>4241</v>
      </c>
      <c r="B4172" s="12" t="s">
        <v>3775</v>
      </c>
      <c r="C4172" s="12" t="s">
        <v>414</v>
      </c>
      <c r="D4172" s="12" t="s">
        <v>403</v>
      </c>
      <c r="E4172" s="12" t="s">
        <v>14</v>
      </c>
      <c r="F4172" s="12">
        <v>84900</v>
      </c>
      <c r="G4172" s="12">
        <v>84900</v>
      </c>
      <c r="H4172" s="12">
        <v>1</v>
      </c>
      <c r="I4172" s="23"/>
      <c r="P4172"/>
      <c r="Q4172"/>
      <c r="R4172"/>
      <c r="S4172"/>
      <c r="T4172"/>
      <c r="U4172"/>
      <c r="V4172"/>
      <c r="W4172"/>
      <c r="X4172"/>
    </row>
    <row r="4173" spans="1:24" ht="27" x14ac:dyDescent="0.25">
      <c r="A4173" s="12">
        <v>4239</v>
      </c>
      <c r="B4173" s="12" t="s">
        <v>2469</v>
      </c>
      <c r="C4173" s="12" t="s">
        <v>718</v>
      </c>
      <c r="D4173" s="12" t="s">
        <v>9</v>
      </c>
      <c r="E4173" s="12" t="s">
        <v>14</v>
      </c>
      <c r="F4173" s="12">
        <v>2000000</v>
      </c>
      <c r="G4173" s="12">
        <v>2000000</v>
      </c>
      <c r="H4173" s="12">
        <v>1</v>
      </c>
      <c r="I4173" s="23"/>
      <c r="P4173"/>
      <c r="Q4173"/>
      <c r="R4173"/>
      <c r="S4173"/>
      <c r="T4173"/>
      <c r="U4173"/>
      <c r="V4173"/>
      <c r="W4173"/>
      <c r="X4173"/>
    </row>
    <row r="4174" spans="1:24" ht="27" x14ac:dyDescent="0.25">
      <c r="A4174" s="12">
        <v>4239</v>
      </c>
      <c r="B4174" s="12" t="s">
        <v>2470</v>
      </c>
      <c r="C4174" s="12" t="s">
        <v>554</v>
      </c>
      <c r="D4174" s="12" t="s">
        <v>9</v>
      </c>
      <c r="E4174" s="12" t="s">
        <v>14</v>
      </c>
      <c r="F4174" s="12">
        <v>140000</v>
      </c>
      <c r="G4174" s="12">
        <v>140000</v>
      </c>
      <c r="H4174" s="12">
        <v>1</v>
      </c>
      <c r="I4174" s="23"/>
      <c r="P4174"/>
      <c r="Q4174"/>
      <c r="R4174"/>
      <c r="S4174"/>
      <c r="T4174"/>
      <c r="U4174"/>
      <c r="V4174"/>
      <c r="W4174"/>
      <c r="X4174"/>
    </row>
    <row r="4175" spans="1:24" ht="27" x14ac:dyDescent="0.25">
      <c r="A4175" s="12">
        <v>4241</v>
      </c>
      <c r="B4175" s="12" t="s">
        <v>1996</v>
      </c>
      <c r="C4175" s="12" t="s">
        <v>414</v>
      </c>
      <c r="D4175" s="12" t="s">
        <v>403</v>
      </c>
      <c r="E4175" s="12" t="s">
        <v>14</v>
      </c>
      <c r="F4175" s="12">
        <v>96000</v>
      </c>
      <c r="G4175" s="12">
        <v>96000</v>
      </c>
      <c r="H4175" s="12">
        <v>1</v>
      </c>
      <c r="I4175" s="23"/>
      <c r="P4175"/>
      <c r="Q4175"/>
      <c r="R4175"/>
      <c r="S4175"/>
      <c r="T4175"/>
      <c r="U4175"/>
      <c r="V4175"/>
      <c r="W4175"/>
      <c r="X4175"/>
    </row>
    <row r="4176" spans="1:24" ht="27" x14ac:dyDescent="0.25">
      <c r="A4176" s="12" t="s">
        <v>910</v>
      </c>
      <c r="B4176" s="12" t="s">
        <v>1332</v>
      </c>
      <c r="C4176" s="12" t="s">
        <v>905</v>
      </c>
      <c r="D4176" s="12" t="s">
        <v>403</v>
      </c>
      <c r="E4176" s="12" t="s">
        <v>14</v>
      </c>
      <c r="F4176" s="12">
        <v>624000</v>
      </c>
      <c r="G4176" s="12">
        <v>624000</v>
      </c>
      <c r="H4176" s="12">
        <v>1</v>
      </c>
      <c r="I4176" s="23"/>
      <c r="P4176"/>
      <c r="Q4176"/>
      <c r="R4176"/>
      <c r="S4176"/>
      <c r="T4176"/>
      <c r="U4176"/>
      <c r="V4176"/>
      <c r="W4176"/>
      <c r="X4176"/>
    </row>
    <row r="4177" spans="1:24" ht="40.5" x14ac:dyDescent="0.25">
      <c r="A4177" s="12" t="s">
        <v>723</v>
      </c>
      <c r="B4177" s="12" t="s">
        <v>1333</v>
      </c>
      <c r="C4177" s="12" t="s">
        <v>421</v>
      </c>
      <c r="D4177" s="12" t="s">
        <v>403</v>
      </c>
      <c r="E4177" s="12" t="s">
        <v>14</v>
      </c>
      <c r="F4177" s="12">
        <v>0</v>
      </c>
      <c r="G4177" s="12">
        <v>0</v>
      </c>
      <c r="H4177" s="12">
        <v>1</v>
      </c>
      <c r="I4177" s="23"/>
      <c r="P4177"/>
      <c r="Q4177"/>
      <c r="R4177"/>
      <c r="S4177"/>
      <c r="T4177"/>
      <c r="U4177"/>
      <c r="V4177"/>
      <c r="W4177"/>
      <c r="X4177"/>
    </row>
    <row r="4178" spans="1:24" ht="27" x14ac:dyDescent="0.25">
      <c r="A4178" s="12" t="s">
        <v>722</v>
      </c>
      <c r="B4178" s="12" t="s">
        <v>2298</v>
      </c>
      <c r="C4178" s="12" t="s">
        <v>418</v>
      </c>
      <c r="D4178" s="12" t="s">
        <v>403</v>
      </c>
      <c r="E4178" s="12" t="s">
        <v>14</v>
      </c>
      <c r="F4178" s="12">
        <v>650000</v>
      </c>
      <c r="G4178" s="12">
        <v>650000</v>
      </c>
      <c r="H4178" s="12" t="s">
        <v>720</v>
      </c>
      <c r="I4178" s="23"/>
      <c r="P4178"/>
      <c r="Q4178"/>
      <c r="R4178"/>
      <c r="S4178"/>
      <c r="T4178"/>
      <c r="U4178"/>
      <c r="V4178"/>
      <c r="W4178"/>
      <c r="X4178"/>
    </row>
    <row r="4179" spans="1:24" ht="27" x14ac:dyDescent="0.25">
      <c r="A4179" s="48" t="s">
        <v>722</v>
      </c>
      <c r="B4179" s="48" t="s">
        <v>706</v>
      </c>
      <c r="C4179" s="48" t="s">
        <v>418</v>
      </c>
      <c r="D4179" s="48" t="s">
        <v>403</v>
      </c>
      <c r="E4179" s="48" t="s">
        <v>14</v>
      </c>
      <c r="F4179" s="48">
        <v>650000</v>
      </c>
      <c r="G4179" s="48">
        <v>650000</v>
      </c>
      <c r="H4179" s="48" t="s">
        <v>720</v>
      </c>
      <c r="I4179" s="23"/>
      <c r="P4179"/>
      <c r="Q4179"/>
      <c r="R4179"/>
      <c r="S4179"/>
      <c r="T4179"/>
      <c r="U4179"/>
      <c r="V4179"/>
      <c r="W4179"/>
      <c r="X4179"/>
    </row>
    <row r="4180" spans="1:24" ht="27" x14ac:dyDescent="0.25">
      <c r="A4180" s="48" t="s">
        <v>722</v>
      </c>
      <c r="B4180" s="48" t="s">
        <v>707</v>
      </c>
      <c r="C4180" s="48" t="s">
        <v>418</v>
      </c>
      <c r="D4180" s="48" t="s">
        <v>403</v>
      </c>
      <c r="E4180" s="48" t="s">
        <v>14</v>
      </c>
      <c r="F4180" s="48">
        <v>1000000</v>
      </c>
      <c r="G4180" s="48">
        <v>1000000</v>
      </c>
      <c r="H4180" s="48" t="s">
        <v>720</v>
      </c>
      <c r="I4180" s="23"/>
      <c r="P4180"/>
      <c r="Q4180"/>
      <c r="R4180"/>
      <c r="S4180"/>
      <c r="T4180"/>
      <c r="U4180"/>
      <c r="V4180"/>
      <c r="W4180"/>
      <c r="X4180"/>
    </row>
    <row r="4181" spans="1:24" ht="40.5" x14ac:dyDescent="0.25">
      <c r="A4181" s="48" t="s">
        <v>722</v>
      </c>
      <c r="B4181" s="48" t="s">
        <v>708</v>
      </c>
      <c r="C4181" s="48" t="s">
        <v>544</v>
      </c>
      <c r="D4181" s="48" t="s">
        <v>403</v>
      </c>
      <c r="E4181" s="48" t="s">
        <v>14</v>
      </c>
      <c r="F4181" s="48">
        <v>600000</v>
      </c>
      <c r="G4181" s="48">
        <v>600000</v>
      </c>
      <c r="H4181" s="48" t="s">
        <v>720</v>
      </c>
      <c r="I4181" s="23"/>
      <c r="P4181"/>
      <c r="Q4181"/>
      <c r="R4181"/>
      <c r="S4181"/>
      <c r="T4181"/>
      <c r="U4181"/>
      <c r="V4181"/>
      <c r="W4181"/>
      <c r="X4181"/>
    </row>
    <row r="4182" spans="1:24" ht="40.5" x14ac:dyDescent="0.25">
      <c r="A4182" s="48" t="s">
        <v>722</v>
      </c>
      <c r="B4182" s="48" t="s">
        <v>709</v>
      </c>
      <c r="C4182" s="48" t="s">
        <v>547</v>
      </c>
      <c r="D4182" s="48" t="s">
        <v>403</v>
      </c>
      <c r="E4182" s="48" t="s">
        <v>14</v>
      </c>
      <c r="F4182" s="48">
        <v>1900000</v>
      </c>
      <c r="G4182" s="48">
        <v>1900000</v>
      </c>
      <c r="H4182" s="48" t="s">
        <v>720</v>
      </c>
      <c r="I4182" s="23"/>
      <c r="P4182"/>
      <c r="Q4182"/>
      <c r="R4182"/>
      <c r="S4182"/>
      <c r="T4182"/>
      <c r="U4182"/>
      <c r="V4182"/>
      <c r="W4182"/>
      <c r="X4182"/>
    </row>
    <row r="4183" spans="1:24" ht="54" x14ac:dyDescent="0.25">
      <c r="A4183" s="48" t="s">
        <v>722</v>
      </c>
      <c r="B4183" s="48" t="s">
        <v>710</v>
      </c>
      <c r="C4183" s="48" t="s">
        <v>711</v>
      </c>
      <c r="D4183" s="48" t="s">
        <v>403</v>
      </c>
      <c r="E4183" s="48" t="s">
        <v>14</v>
      </c>
      <c r="F4183" s="48">
        <v>500000</v>
      </c>
      <c r="G4183" s="48">
        <v>500000</v>
      </c>
      <c r="H4183" s="48" t="s">
        <v>720</v>
      </c>
      <c r="I4183" s="23"/>
      <c r="P4183"/>
      <c r="Q4183"/>
      <c r="R4183"/>
      <c r="S4183"/>
      <c r="T4183"/>
      <c r="U4183"/>
      <c r="V4183"/>
      <c r="W4183"/>
      <c r="X4183"/>
    </row>
    <row r="4184" spans="1:24" ht="27" x14ac:dyDescent="0.25">
      <c r="A4184" s="48" t="s">
        <v>723</v>
      </c>
      <c r="B4184" s="48" t="s">
        <v>712</v>
      </c>
      <c r="C4184" s="48" t="s">
        <v>713</v>
      </c>
      <c r="D4184" s="48" t="s">
        <v>403</v>
      </c>
      <c r="E4184" s="48" t="s">
        <v>14</v>
      </c>
      <c r="F4184" s="48">
        <v>1740000</v>
      </c>
      <c r="G4184" s="48">
        <v>1740000</v>
      </c>
      <c r="H4184" s="48" t="s">
        <v>720</v>
      </c>
      <c r="I4184" s="23"/>
      <c r="P4184"/>
      <c r="Q4184"/>
      <c r="R4184"/>
      <c r="S4184"/>
      <c r="T4184"/>
      <c r="U4184"/>
      <c r="V4184"/>
      <c r="W4184"/>
      <c r="X4184"/>
    </row>
    <row r="4185" spans="1:24" ht="27" x14ac:dyDescent="0.25">
      <c r="A4185" s="48" t="s">
        <v>724</v>
      </c>
      <c r="B4185" s="48" t="s">
        <v>714</v>
      </c>
      <c r="C4185" s="48" t="s">
        <v>532</v>
      </c>
      <c r="D4185" s="48" t="s">
        <v>13</v>
      </c>
      <c r="E4185" s="48" t="s">
        <v>14</v>
      </c>
      <c r="F4185" s="48">
        <v>2500000</v>
      </c>
      <c r="G4185" s="48">
        <v>2500000</v>
      </c>
      <c r="H4185" s="48" t="s">
        <v>720</v>
      </c>
      <c r="I4185" s="23"/>
      <c r="P4185"/>
      <c r="Q4185"/>
      <c r="R4185"/>
      <c r="S4185"/>
      <c r="T4185"/>
      <c r="U4185"/>
      <c r="V4185"/>
      <c r="W4185"/>
      <c r="X4185"/>
    </row>
    <row r="4186" spans="1:24" ht="27" x14ac:dyDescent="0.25">
      <c r="A4186" s="48" t="s">
        <v>724</v>
      </c>
      <c r="B4186" s="48" t="s">
        <v>715</v>
      </c>
      <c r="C4186" s="48" t="s">
        <v>513</v>
      </c>
      <c r="D4186" s="48" t="s">
        <v>9</v>
      </c>
      <c r="E4186" s="48" t="s">
        <v>14</v>
      </c>
      <c r="F4186" s="48">
        <v>3774360</v>
      </c>
      <c r="G4186" s="48">
        <v>3774360</v>
      </c>
      <c r="H4186" s="48" t="s">
        <v>720</v>
      </c>
      <c r="I4186" s="23"/>
      <c r="P4186"/>
      <c r="Q4186"/>
      <c r="R4186"/>
      <c r="S4186"/>
      <c r="T4186"/>
      <c r="U4186"/>
      <c r="V4186"/>
      <c r="W4186"/>
      <c r="X4186"/>
    </row>
    <row r="4187" spans="1:24" ht="40.5" x14ac:dyDescent="0.25">
      <c r="A4187" s="48" t="s">
        <v>724</v>
      </c>
      <c r="B4187" s="48" t="s">
        <v>716</v>
      </c>
      <c r="C4187" s="48" t="s">
        <v>425</v>
      </c>
      <c r="D4187" s="48" t="s">
        <v>9</v>
      </c>
      <c r="E4187" s="48" t="s">
        <v>14</v>
      </c>
      <c r="F4187" s="48">
        <v>130680</v>
      </c>
      <c r="G4187" s="48">
        <v>130680</v>
      </c>
      <c r="H4187" s="48" t="s">
        <v>720</v>
      </c>
      <c r="I4187" s="23"/>
      <c r="P4187"/>
      <c r="Q4187"/>
      <c r="R4187"/>
      <c r="S4187"/>
      <c r="T4187"/>
      <c r="U4187"/>
      <c r="V4187"/>
      <c r="W4187"/>
      <c r="X4187"/>
    </row>
    <row r="4188" spans="1:24" ht="40.5" x14ac:dyDescent="0.25">
      <c r="A4188" s="48" t="s">
        <v>723</v>
      </c>
      <c r="B4188" s="48" t="s">
        <v>717</v>
      </c>
      <c r="C4188" s="48" t="s">
        <v>421</v>
      </c>
      <c r="D4188" s="48" t="s">
        <v>13</v>
      </c>
      <c r="E4188" s="48" t="s">
        <v>14</v>
      </c>
      <c r="F4188" s="48">
        <v>0</v>
      </c>
      <c r="G4188" s="48">
        <v>0</v>
      </c>
      <c r="H4188" s="48" t="s">
        <v>720</v>
      </c>
      <c r="I4188" s="23"/>
      <c r="P4188"/>
      <c r="Q4188"/>
      <c r="R4188"/>
      <c r="S4188"/>
      <c r="T4188"/>
      <c r="U4188"/>
      <c r="V4188"/>
      <c r="W4188"/>
      <c r="X4188"/>
    </row>
    <row r="4189" spans="1:24" ht="27" x14ac:dyDescent="0.25">
      <c r="A4189" s="48" t="s">
        <v>482</v>
      </c>
      <c r="B4189" s="48" t="s">
        <v>719</v>
      </c>
      <c r="C4189" s="48" t="s">
        <v>538</v>
      </c>
      <c r="D4189" s="48" t="s">
        <v>403</v>
      </c>
      <c r="E4189" s="48" t="s">
        <v>14</v>
      </c>
      <c r="F4189" s="48">
        <v>96000</v>
      </c>
      <c r="G4189" s="48">
        <v>96000</v>
      </c>
      <c r="H4189" s="48" t="s">
        <v>720</v>
      </c>
      <c r="I4189" s="23"/>
      <c r="P4189"/>
      <c r="Q4189"/>
      <c r="R4189"/>
      <c r="S4189"/>
      <c r="T4189"/>
      <c r="U4189"/>
      <c r="V4189"/>
      <c r="W4189"/>
      <c r="X4189"/>
    </row>
    <row r="4190" spans="1:24" ht="40.5" x14ac:dyDescent="0.25">
      <c r="A4190" s="48">
        <v>4241</v>
      </c>
      <c r="B4190" s="48" t="s">
        <v>3116</v>
      </c>
      <c r="C4190" s="48" t="s">
        <v>421</v>
      </c>
      <c r="D4190" s="48" t="s">
        <v>13</v>
      </c>
      <c r="E4190" s="48" t="s">
        <v>14</v>
      </c>
      <c r="F4190" s="48">
        <v>89000</v>
      </c>
      <c r="G4190" s="48">
        <v>89000</v>
      </c>
      <c r="H4190" s="48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ht="15" customHeight="1" x14ac:dyDescent="0.25">
      <c r="A4191" s="530" t="s">
        <v>310</v>
      </c>
      <c r="B4191" s="531"/>
      <c r="C4191" s="531"/>
      <c r="D4191" s="531"/>
      <c r="E4191" s="531"/>
      <c r="F4191" s="531"/>
      <c r="G4191" s="531"/>
      <c r="H4191" s="532"/>
      <c r="I4191" s="23"/>
      <c r="P4191"/>
      <c r="Q4191"/>
      <c r="R4191"/>
      <c r="S4191"/>
      <c r="T4191"/>
      <c r="U4191"/>
      <c r="V4191"/>
      <c r="W4191"/>
      <c r="X4191"/>
    </row>
    <row r="4192" spans="1:24" ht="15" customHeight="1" x14ac:dyDescent="0.25">
      <c r="A4192" s="497" t="s">
        <v>16</v>
      </c>
      <c r="B4192" s="498"/>
      <c r="C4192" s="498"/>
      <c r="D4192" s="498"/>
      <c r="E4192" s="498"/>
      <c r="F4192" s="498"/>
      <c r="G4192" s="498"/>
      <c r="H4192" s="499"/>
      <c r="I4192" s="23"/>
      <c r="P4192"/>
      <c r="Q4192"/>
      <c r="R4192"/>
      <c r="S4192"/>
      <c r="T4192"/>
      <c r="U4192"/>
      <c r="V4192"/>
      <c r="W4192"/>
      <c r="X4192"/>
    </row>
    <row r="4193" spans="1:24" ht="24" x14ac:dyDescent="0.25">
      <c r="A4193" s="27">
        <v>4251</v>
      </c>
      <c r="B4193" s="27" t="s">
        <v>1997</v>
      </c>
      <c r="C4193" s="27" t="s">
        <v>486</v>
      </c>
      <c r="D4193" s="27" t="s">
        <v>15</v>
      </c>
      <c r="E4193" s="27" t="s">
        <v>14</v>
      </c>
      <c r="F4193" s="27">
        <v>9801406</v>
      </c>
      <c r="G4193" s="27">
        <v>9801406</v>
      </c>
      <c r="H4193" s="27">
        <v>1</v>
      </c>
      <c r="I4193" s="23"/>
      <c r="P4193"/>
      <c r="Q4193"/>
      <c r="R4193"/>
      <c r="S4193"/>
      <c r="T4193"/>
      <c r="U4193"/>
      <c r="V4193"/>
      <c r="W4193"/>
      <c r="X4193"/>
    </row>
    <row r="4194" spans="1:24" ht="15" customHeight="1" x14ac:dyDescent="0.25">
      <c r="A4194" s="542" t="s">
        <v>12</v>
      </c>
      <c r="B4194" s="543"/>
      <c r="C4194" s="543"/>
      <c r="D4194" s="543"/>
      <c r="E4194" s="543"/>
      <c r="F4194" s="543"/>
      <c r="G4194" s="543"/>
      <c r="H4194" s="544"/>
      <c r="I4194" s="23"/>
      <c r="P4194"/>
      <c r="Q4194"/>
      <c r="R4194"/>
      <c r="S4194"/>
      <c r="T4194"/>
      <c r="U4194"/>
      <c r="V4194"/>
      <c r="W4194"/>
      <c r="X4194"/>
    </row>
    <row r="4195" spans="1:24" ht="24" x14ac:dyDescent="0.25">
      <c r="A4195" s="27">
        <v>4251</v>
      </c>
      <c r="B4195" s="27" t="s">
        <v>1998</v>
      </c>
      <c r="C4195" s="27" t="s">
        <v>476</v>
      </c>
      <c r="D4195" s="27" t="s">
        <v>15</v>
      </c>
      <c r="E4195" s="27" t="s">
        <v>14</v>
      </c>
      <c r="F4195" s="27">
        <v>196.02799999999999</v>
      </c>
      <c r="G4195" s="27">
        <v>196.02799999999999</v>
      </c>
      <c r="H4195" s="27">
        <v>1</v>
      </c>
      <c r="I4195" s="23"/>
      <c r="P4195"/>
      <c r="Q4195"/>
      <c r="R4195"/>
      <c r="S4195"/>
      <c r="T4195"/>
      <c r="U4195"/>
      <c r="V4195"/>
      <c r="W4195"/>
      <c r="X4195"/>
    </row>
    <row r="4196" spans="1:24" ht="15" customHeight="1" x14ac:dyDescent="0.25">
      <c r="A4196" s="524" t="s">
        <v>88</v>
      </c>
      <c r="B4196" s="525"/>
      <c r="C4196" s="525"/>
      <c r="D4196" s="525"/>
      <c r="E4196" s="525"/>
      <c r="F4196" s="525"/>
      <c r="G4196" s="525"/>
      <c r="H4196" s="526"/>
      <c r="I4196" s="23"/>
      <c r="P4196"/>
      <c r="Q4196"/>
      <c r="R4196"/>
      <c r="S4196"/>
      <c r="T4196"/>
      <c r="U4196"/>
      <c r="V4196"/>
      <c r="W4196"/>
      <c r="X4196"/>
    </row>
    <row r="4197" spans="1:24" ht="15" customHeight="1" x14ac:dyDescent="0.25">
      <c r="A4197" s="497" t="s">
        <v>16</v>
      </c>
      <c r="B4197" s="498"/>
      <c r="C4197" s="498"/>
      <c r="D4197" s="498"/>
      <c r="E4197" s="498"/>
      <c r="F4197" s="498"/>
      <c r="G4197" s="498"/>
      <c r="H4197" s="499"/>
      <c r="I4197" s="23"/>
      <c r="P4197"/>
      <c r="Q4197"/>
      <c r="R4197"/>
      <c r="S4197"/>
      <c r="T4197"/>
      <c r="U4197"/>
      <c r="V4197"/>
      <c r="W4197"/>
      <c r="X4197"/>
    </row>
    <row r="4198" spans="1:24" ht="31.5" customHeight="1" x14ac:dyDescent="0.25">
      <c r="A4198" s="27">
        <v>4251</v>
      </c>
      <c r="B4198" s="27" t="s">
        <v>2003</v>
      </c>
      <c r="C4198" s="27" t="s">
        <v>24</v>
      </c>
      <c r="D4198" s="27" t="s">
        <v>15</v>
      </c>
      <c r="E4198" s="27" t="s">
        <v>14</v>
      </c>
      <c r="F4198" s="27">
        <v>117873058</v>
      </c>
      <c r="G4198" s="27">
        <v>117873058</v>
      </c>
      <c r="H4198" s="27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ht="15" customHeight="1" x14ac:dyDescent="0.25">
      <c r="A4199" s="542" t="s">
        <v>12</v>
      </c>
      <c r="B4199" s="543"/>
      <c r="C4199" s="543"/>
      <c r="D4199" s="543"/>
      <c r="E4199" s="543"/>
      <c r="F4199" s="543"/>
      <c r="G4199" s="543"/>
      <c r="H4199" s="544"/>
      <c r="I4199" s="23"/>
      <c r="P4199"/>
      <c r="Q4199"/>
      <c r="R4199"/>
      <c r="S4199"/>
      <c r="T4199"/>
      <c r="U4199"/>
      <c r="V4199"/>
      <c r="W4199"/>
      <c r="X4199"/>
    </row>
    <row r="4200" spans="1:24" ht="24" x14ac:dyDescent="0.25">
      <c r="A4200" s="27">
        <v>4251</v>
      </c>
      <c r="B4200" s="27" t="s">
        <v>2004</v>
      </c>
      <c r="C4200" s="27" t="s">
        <v>476</v>
      </c>
      <c r="D4200" s="27" t="s">
        <v>15</v>
      </c>
      <c r="E4200" s="27" t="s">
        <v>14</v>
      </c>
      <c r="F4200" s="27">
        <v>2121715</v>
      </c>
      <c r="G4200" s="27">
        <v>2121715</v>
      </c>
      <c r="H4200" s="27">
        <v>1</v>
      </c>
      <c r="I4200" s="23"/>
      <c r="P4200"/>
      <c r="Q4200"/>
      <c r="R4200"/>
      <c r="S4200"/>
      <c r="T4200"/>
      <c r="U4200"/>
      <c r="V4200"/>
      <c r="W4200"/>
      <c r="X4200"/>
    </row>
    <row r="4201" spans="1:24" ht="15" customHeight="1" x14ac:dyDescent="0.25">
      <c r="A4201" s="524" t="s">
        <v>172</v>
      </c>
      <c r="B4201" s="525"/>
      <c r="C4201" s="525"/>
      <c r="D4201" s="525"/>
      <c r="E4201" s="525"/>
      <c r="F4201" s="525"/>
      <c r="G4201" s="525"/>
      <c r="H4201" s="526"/>
      <c r="I4201" s="23"/>
      <c r="P4201"/>
      <c r="Q4201"/>
      <c r="R4201"/>
      <c r="S4201"/>
      <c r="T4201"/>
      <c r="U4201"/>
      <c r="V4201"/>
      <c r="W4201"/>
      <c r="X4201"/>
    </row>
    <row r="4202" spans="1:24" ht="15" customHeight="1" x14ac:dyDescent="0.25">
      <c r="A4202" s="497" t="s">
        <v>12</v>
      </c>
      <c r="B4202" s="498"/>
      <c r="C4202" s="498"/>
      <c r="D4202" s="498"/>
      <c r="E4202" s="498"/>
      <c r="F4202" s="498"/>
      <c r="G4202" s="498"/>
      <c r="H4202" s="499"/>
      <c r="I4202" s="23"/>
      <c r="P4202"/>
      <c r="Q4202"/>
      <c r="R4202"/>
      <c r="S4202"/>
      <c r="T4202"/>
      <c r="U4202"/>
      <c r="V4202"/>
      <c r="W4202"/>
      <c r="X4202"/>
    </row>
    <row r="4203" spans="1:24" x14ac:dyDescent="0.25">
      <c r="A4203" s="27"/>
      <c r="B4203" s="27"/>
      <c r="C4203" s="27"/>
      <c r="D4203" s="27"/>
      <c r="E4203" s="27"/>
      <c r="F4203" s="27"/>
      <c r="G4203" s="27"/>
      <c r="H4203" s="27"/>
      <c r="I4203" s="23"/>
      <c r="P4203"/>
      <c r="Q4203"/>
      <c r="R4203"/>
      <c r="S4203"/>
      <c r="T4203"/>
      <c r="U4203"/>
      <c r="V4203"/>
      <c r="W4203"/>
      <c r="X4203"/>
    </row>
    <row r="4204" spans="1:24" ht="15" customHeight="1" x14ac:dyDescent="0.25">
      <c r="A4204" s="527" t="s">
        <v>170</v>
      </c>
      <c r="B4204" s="528"/>
      <c r="C4204" s="528"/>
      <c r="D4204" s="528"/>
      <c r="E4204" s="528"/>
      <c r="F4204" s="528"/>
      <c r="G4204" s="528"/>
      <c r="H4204" s="529"/>
      <c r="I4204" s="23"/>
      <c r="P4204"/>
      <c r="Q4204"/>
      <c r="R4204"/>
      <c r="S4204"/>
      <c r="T4204"/>
      <c r="U4204"/>
      <c r="V4204"/>
      <c r="W4204"/>
      <c r="X4204"/>
    </row>
    <row r="4205" spans="1:24" ht="15" customHeight="1" x14ac:dyDescent="0.25">
      <c r="A4205" s="497" t="s">
        <v>12</v>
      </c>
      <c r="B4205" s="498"/>
      <c r="C4205" s="498"/>
      <c r="D4205" s="498"/>
      <c r="E4205" s="498"/>
      <c r="F4205" s="498"/>
      <c r="G4205" s="498"/>
      <c r="H4205" s="499"/>
      <c r="I4205" s="23"/>
      <c r="P4205"/>
      <c r="Q4205"/>
      <c r="R4205"/>
      <c r="S4205"/>
      <c r="T4205"/>
      <c r="U4205"/>
      <c r="V4205"/>
      <c r="W4205"/>
      <c r="X4205"/>
    </row>
    <row r="4206" spans="1:24" ht="15" customHeight="1" x14ac:dyDescent="0.25">
      <c r="A4206" s="524" t="s">
        <v>4300</v>
      </c>
      <c r="B4206" s="525"/>
      <c r="C4206" s="525"/>
      <c r="D4206" s="525"/>
      <c r="E4206" s="525"/>
      <c r="F4206" s="525"/>
      <c r="G4206" s="525"/>
      <c r="H4206" s="526"/>
      <c r="I4206" s="23"/>
      <c r="P4206"/>
      <c r="Q4206"/>
      <c r="R4206"/>
      <c r="S4206"/>
      <c r="T4206"/>
      <c r="U4206"/>
      <c r="V4206"/>
      <c r="W4206"/>
      <c r="X4206"/>
    </row>
    <row r="4207" spans="1:24" ht="15" customHeight="1" x14ac:dyDescent="0.25">
      <c r="A4207" s="497" t="s">
        <v>12</v>
      </c>
      <c r="B4207" s="498"/>
      <c r="C4207" s="498"/>
      <c r="D4207" s="498"/>
      <c r="E4207" s="498"/>
      <c r="F4207" s="498"/>
      <c r="G4207" s="498"/>
      <c r="H4207" s="499"/>
      <c r="I4207" s="23"/>
      <c r="P4207"/>
      <c r="Q4207"/>
      <c r="R4207"/>
      <c r="S4207"/>
      <c r="T4207"/>
      <c r="U4207"/>
      <c r="V4207"/>
      <c r="W4207"/>
      <c r="X4207"/>
    </row>
    <row r="4208" spans="1:24" ht="36" x14ac:dyDescent="0.25">
      <c r="A4208" s="352">
        <v>4251</v>
      </c>
      <c r="B4208" s="352" t="s">
        <v>4301</v>
      </c>
      <c r="C4208" s="352" t="s">
        <v>444</v>
      </c>
      <c r="D4208" s="352" t="s">
        <v>403</v>
      </c>
      <c r="E4208" s="352" t="s">
        <v>14</v>
      </c>
      <c r="F4208" s="352">
        <v>2447959.56</v>
      </c>
      <c r="G4208" s="352">
        <v>2447959.56</v>
      </c>
      <c r="H4208" s="352">
        <v>1</v>
      </c>
      <c r="I4208" s="23"/>
      <c r="P4208"/>
      <c r="Q4208"/>
      <c r="R4208"/>
      <c r="S4208"/>
      <c r="T4208"/>
      <c r="U4208"/>
      <c r="V4208"/>
      <c r="W4208"/>
      <c r="X4208"/>
    </row>
    <row r="4209" spans="1:24" ht="36" x14ac:dyDescent="0.25">
      <c r="A4209" s="352">
        <v>4251</v>
      </c>
      <c r="B4209" s="352" t="s">
        <v>4302</v>
      </c>
      <c r="C4209" s="352" t="s">
        <v>444</v>
      </c>
      <c r="D4209" s="352" t="s">
        <v>403</v>
      </c>
      <c r="E4209" s="352" t="s">
        <v>14</v>
      </c>
      <c r="F4209" s="352">
        <v>4395300</v>
      </c>
      <c r="G4209" s="352">
        <v>4395300</v>
      </c>
      <c r="H4209" s="352">
        <v>1</v>
      </c>
      <c r="I4209" s="23"/>
      <c r="P4209"/>
      <c r="Q4209"/>
      <c r="R4209"/>
      <c r="S4209"/>
      <c r="T4209"/>
      <c r="U4209"/>
      <c r="V4209"/>
      <c r="W4209"/>
      <c r="X4209"/>
    </row>
    <row r="4210" spans="1:24" ht="24" x14ac:dyDescent="0.25">
      <c r="A4210" s="352">
        <v>4251</v>
      </c>
      <c r="B4210" s="352" t="s">
        <v>4303</v>
      </c>
      <c r="C4210" s="352" t="s">
        <v>476</v>
      </c>
      <c r="D4210" s="352" t="s">
        <v>1234</v>
      </c>
      <c r="E4210" s="352" t="s">
        <v>14</v>
      </c>
      <c r="F4210" s="352">
        <v>48960</v>
      </c>
      <c r="G4210" s="352">
        <v>48960</v>
      </c>
      <c r="H4210" s="352">
        <v>1</v>
      </c>
      <c r="I4210" s="23"/>
      <c r="P4210"/>
      <c r="Q4210"/>
      <c r="R4210"/>
      <c r="S4210"/>
      <c r="T4210"/>
      <c r="U4210"/>
      <c r="V4210"/>
      <c r="W4210"/>
      <c r="X4210"/>
    </row>
    <row r="4211" spans="1:24" ht="24" x14ac:dyDescent="0.25">
      <c r="A4211" s="352">
        <v>4251</v>
      </c>
      <c r="B4211" s="352" t="s">
        <v>4304</v>
      </c>
      <c r="C4211" s="352" t="s">
        <v>476</v>
      </c>
      <c r="D4211" s="352" t="s">
        <v>1234</v>
      </c>
      <c r="E4211" s="352" t="s">
        <v>14</v>
      </c>
      <c r="F4211" s="352">
        <v>87906</v>
      </c>
      <c r="G4211" s="352">
        <v>87906</v>
      </c>
      <c r="H4211" s="352">
        <v>1</v>
      </c>
      <c r="I4211" s="23"/>
      <c r="P4211"/>
      <c r="Q4211"/>
      <c r="R4211"/>
      <c r="S4211"/>
      <c r="T4211"/>
      <c r="U4211"/>
      <c r="V4211"/>
      <c r="W4211"/>
      <c r="X4211"/>
    </row>
    <row r="4212" spans="1:24" ht="15" customHeight="1" x14ac:dyDescent="0.25">
      <c r="A4212" s="524" t="s">
        <v>1999</v>
      </c>
      <c r="B4212" s="525"/>
      <c r="C4212" s="525"/>
      <c r="D4212" s="525"/>
      <c r="E4212" s="525"/>
      <c r="F4212" s="525"/>
      <c r="G4212" s="525"/>
      <c r="H4212" s="526"/>
      <c r="I4212" s="23"/>
      <c r="P4212"/>
      <c r="Q4212"/>
      <c r="R4212"/>
      <c r="S4212"/>
      <c r="T4212"/>
      <c r="U4212"/>
      <c r="V4212"/>
      <c r="W4212"/>
      <c r="X4212"/>
    </row>
    <row r="4213" spans="1:24" ht="15" customHeight="1" x14ac:dyDescent="0.25">
      <c r="A4213" s="497" t="s">
        <v>16</v>
      </c>
      <c r="B4213" s="498"/>
      <c r="C4213" s="498"/>
      <c r="D4213" s="498"/>
      <c r="E4213" s="498"/>
      <c r="F4213" s="498"/>
      <c r="G4213" s="498"/>
      <c r="H4213" s="499"/>
      <c r="I4213" s="23"/>
      <c r="P4213"/>
      <c r="Q4213"/>
      <c r="R4213"/>
      <c r="S4213"/>
      <c r="T4213"/>
      <c r="U4213"/>
      <c r="V4213"/>
      <c r="W4213"/>
      <c r="X4213"/>
    </row>
    <row r="4214" spans="1:24" ht="24" x14ac:dyDescent="0.25">
      <c r="A4214" s="27" t="s">
        <v>2001</v>
      </c>
      <c r="B4214" s="27" t="s">
        <v>2000</v>
      </c>
      <c r="C4214" s="27" t="s">
        <v>490</v>
      </c>
      <c r="D4214" s="27" t="s">
        <v>15</v>
      </c>
      <c r="E4214" s="27" t="s">
        <v>14</v>
      </c>
      <c r="F4214" s="27">
        <v>58812313</v>
      </c>
      <c r="G4214" s="27">
        <v>58812313</v>
      </c>
      <c r="H4214" s="27">
        <v>1</v>
      </c>
      <c r="I4214" s="23"/>
      <c r="P4214"/>
      <c r="Q4214"/>
      <c r="R4214"/>
      <c r="S4214"/>
      <c r="T4214"/>
      <c r="U4214"/>
      <c r="V4214"/>
      <c r="W4214"/>
      <c r="X4214"/>
    </row>
    <row r="4215" spans="1:24" ht="15" customHeight="1" x14ac:dyDescent="0.25">
      <c r="A4215" s="497" t="s">
        <v>12</v>
      </c>
      <c r="B4215" s="498"/>
      <c r="C4215" s="498"/>
      <c r="D4215" s="498"/>
      <c r="E4215" s="498"/>
      <c r="F4215" s="498"/>
      <c r="G4215" s="498"/>
      <c r="H4215" s="499"/>
      <c r="I4215" s="23"/>
      <c r="P4215"/>
      <c r="Q4215"/>
      <c r="R4215"/>
      <c r="S4215"/>
      <c r="T4215"/>
      <c r="U4215"/>
      <c r="V4215"/>
      <c r="W4215"/>
      <c r="X4215"/>
    </row>
    <row r="4216" spans="1:24" ht="24" x14ac:dyDescent="0.25">
      <c r="A4216" s="27" t="s">
        <v>2001</v>
      </c>
      <c r="B4216" s="27" t="s">
        <v>2002</v>
      </c>
      <c r="C4216" s="27" t="s">
        <v>476</v>
      </c>
      <c r="D4216" s="27" t="s">
        <v>15</v>
      </c>
      <c r="E4216" s="27" t="s">
        <v>14</v>
      </c>
      <c r="F4216" s="27">
        <v>1176246</v>
      </c>
      <c r="G4216" s="27">
        <v>1176246</v>
      </c>
      <c r="H4216" s="27">
        <v>1</v>
      </c>
      <c r="I4216" s="23"/>
      <c r="P4216"/>
      <c r="Q4216"/>
      <c r="R4216"/>
      <c r="S4216"/>
      <c r="T4216"/>
      <c r="U4216"/>
      <c r="V4216"/>
      <c r="W4216"/>
      <c r="X4216"/>
    </row>
    <row r="4217" spans="1:24" ht="15" customHeight="1" x14ac:dyDescent="0.25">
      <c r="A4217" s="524" t="s">
        <v>201</v>
      </c>
      <c r="B4217" s="525"/>
      <c r="C4217" s="525"/>
      <c r="D4217" s="525"/>
      <c r="E4217" s="525"/>
      <c r="F4217" s="525"/>
      <c r="G4217" s="525"/>
      <c r="H4217" s="526"/>
      <c r="I4217" s="23"/>
      <c r="P4217"/>
      <c r="Q4217"/>
      <c r="R4217"/>
      <c r="S4217"/>
      <c r="T4217"/>
      <c r="U4217"/>
      <c r="V4217"/>
      <c r="W4217"/>
      <c r="X4217"/>
    </row>
    <row r="4218" spans="1:24" x14ac:dyDescent="0.25">
      <c r="A4218" s="497" t="s">
        <v>8</v>
      </c>
      <c r="B4218" s="498"/>
      <c r="C4218" s="498"/>
      <c r="D4218" s="498"/>
      <c r="E4218" s="498"/>
      <c r="F4218" s="498"/>
      <c r="G4218" s="498"/>
      <c r="H4218" s="499"/>
      <c r="I4218" s="23"/>
      <c r="P4218"/>
      <c r="Q4218"/>
      <c r="R4218"/>
      <c r="S4218"/>
      <c r="T4218"/>
      <c r="U4218"/>
      <c r="V4218"/>
      <c r="W4218"/>
      <c r="X4218"/>
    </row>
    <row r="4219" spans="1:24" x14ac:dyDescent="0.25">
      <c r="A4219" s="352"/>
      <c r="B4219" s="352"/>
      <c r="C4219" s="352"/>
      <c r="D4219" s="352"/>
      <c r="E4219" s="352"/>
      <c r="F4219" s="352"/>
      <c r="G4219" s="352"/>
      <c r="H4219" s="352"/>
      <c r="I4219" s="23"/>
      <c r="P4219"/>
      <c r="Q4219"/>
      <c r="R4219"/>
      <c r="S4219"/>
      <c r="T4219"/>
      <c r="U4219"/>
      <c r="V4219"/>
      <c r="W4219"/>
      <c r="X4219"/>
    </row>
    <row r="4220" spans="1:24" x14ac:dyDescent="0.25">
      <c r="A4220" s="352">
        <v>4267</v>
      </c>
      <c r="B4220" s="352" t="s">
        <v>3192</v>
      </c>
      <c r="C4220" s="352" t="s">
        <v>979</v>
      </c>
      <c r="D4220" s="352" t="s">
        <v>403</v>
      </c>
      <c r="E4220" s="352" t="s">
        <v>10</v>
      </c>
      <c r="F4220" s="352">
        <v>16000</v>
      </c>
      <c r="G4220" s="352">
        <f>+F4220*H4220</f>
        <v>4000000</v>
      </c>
      <c r="H4220" s="352">
        <v>250</v>
      </c>
      <c r="I4220" s="23"/>
      <c r="P4220"/>
      <c r="Q4220"/>
      <c r="R4220"/>
      <c r="S4220"/>
      <c r="T4220"/>
      <c r="U4220"/>
      <c r="V4220"/>
      <c r="W4220"/>
      <c r="X4220"/>
    </row>
    <row r="4221" spans="1:24" ht="24" x14ac:dyDescent="0.25">
      <c r="A4221" s="352">
        <v>4269</v>
      </c>
      <c r="B4221" s="352" t="s">
        <v>3127</v>
      </c>
      <c r="C4221" s="352" t="s">
        <v>1351</v>
      </c>
      <c r="D4221" s="352" t="s">
        <v>270</v>
      </c>
      <c r="E4221" s="352" t="s">
        <v>10</v>
      </c>
      <c r="F4221" s="352">
        <v>333</v>
      </c>
      <c r="G4221" s="352">
        <f>+F4221*H4221</f>
        <v>449550</v>
      </c>
      <c r="H4221" s="352">
        <v>1350</v>
      </c>
      <c r="I4221" s="23"/>
      <c r="P4221"/>
      <c r="Q4221"/>
      <c r="R4221"/>
      <c r="S4221"/>
      <c r="T4221"/>
      <c r="U4221"/>
      <c r="V4221"/>
      <c r="W4221"/>
      <c r="X4221"/>
    </row>
    <row r="4222" spans="1:24" x14ac:dyDescent="0.25">
      <c r="A4222" s="44">
        <v>4269</v>
      </c>
      <c r="B4222" s="352" t="s">
        <v>3128</v>
      </c>
      <c r="C4222" s="352" t="s">
        <v>981</v>
      </c>
      <c r="D4222" s="352" t="s">
        <v>403</v>
      </c>
      <c r="E4222" s="352" t="s">
        <v>14</v>
      </c>
      <c r="F4222" s="352">
        <v>1250000</v>
      </c>
      <c r="G4222" s="352">
        <v>1250000</v>
      </c>
      <c r="H4222" s="352" t="s">
        <v>720</v>
      </c>
      <c r="I4222" s="23"/>
      <c r="P4222"/>
      <c r="Q4222"/>
      <c r="R4222"/>
      <c r="S4222"/>
      <c r="T4222"/>
      <c r="U4222"/>
      <c r="V4222"/>
      <c r="W4222"/>
      <c r="X4222"/>
    </row>
    <row r="4223" spans="1:24" ht="15" customHeight="1" x14ac:dyDescent="0.25">
      <c r="A4223" s="524" t="s">
        <v>196</v>
      </c>
      <c r="B4223" s="525"/>
      <c r="C4223" s="525"/>
      <c r="D4223" s="525"/>
      <c r="E4223" s="525"/>
      <c r="F4223" s="525"/>
      <c r="G4223" s="525"/>
      <c r="H4223" s="526"/>
      <c r="I4223" s="23"/>
      <c r="P4223"/>
      <c r="Q4223"/>
      <c r="R4223"/>
      <c r="S4223"/>
      <c r="T4223"/>
      <c r="U4223"/>
      <c r="V4223"/>
      <c r="W4223"/>
      <c r="X4223"/>
    </row>
    <row r="4224" spans="1:24" x14ac:dyDescent="0.25">
      <c r="A4224" s="497" t="s">
        <v>8</v>
      </c>
      <c r="B4224" s="498"/>
      <c r="C4224" s="498"/>
      <c r="D4224" s="498"/>
      <c r="E4224" s="498"/>
      <c r="F4224" s="498"/>
      <c r="G4224" s="498"/>
      <c r="H4224" s="499"/>
      <c r="I4224" s="23"/>
      <c r="P4224"/>
      <c r="Q4224"/>
      <c r="R4224"/>
      <c r="S4224"/>
      <c r="T4224"/>
      <c r="U4224"/>
      <c r="V4224"/>
      <c r="W4224"/>
      <c r="X4224"/>
    </row>
    <row r="4225" spans="1:24" x14ac:dyDescent="0.25">
      <c r="A4225" s="358">
        <v>4269</v>
      </c>
      <c r="B4225" s="358" t="s">
        <v>3193</v>
      </c>
      <c r="C4225" s="358" t="s">
        <v>3194</v>
      </c>
      <c r="D4225" s="358" t="s">
        <v>270</v>
      </c>
      <c r="E4225" s="358" t="s">
        <v>10</v>
      </c>
      <c r="F4225" s="358">
        <v>9000</v>
      </c>
      <c r="G4225" s="358">
        <f>+F4225*H4225</f>
        <v>1980000</v>
      </c>
      <c r="H4225" s="358">
        <v>220</v>
      </c>
      <c r="I4225" s="23"/>
      <c r="P4225"/>
      <c r="Q4225"/>
      <c r="R4225"/>
      <c r="S4225"/>
      <c r="T4225"/>
      <c r="U4225"/>
      <c r="V4225"/>
      <c r="W4225"/>
      <c r="X4225"/>
    </row>
    <row r="4226" spans="1:24" x14ac:dyDescent="0.25">
      <c r="A4226" s="358">
        <v>4239</v>
      </c>
      <c r="B4226" s="358" t="s">
        <v>3125</v>
      </c>
      <c r="C4226" s="358" t="s">
        <v>3126</v>
      </c>
      <c r="D4226" s="358" t="s">
        <v>270</v>
      </c>
      <c r="E4226" s="358" t="s">
        <v>10</v>
      </c>
      <c r="F4226" s="358">
        <v>30000</v>
      </c>
      <c r="G4226" s="358">
        <f>+F4226*H4226</f>
        <v>990000</v>
      </c>
      <c r="H4226" s="358">
        <v>33</v>
      </c>
      <c r="I4226" s="23"/>
      <c r="P4226"/>
      <c r="Q4226"/>
      <c r="R4226"/>
      <c r="S4226"/>
      <c r="T4226"/>
      <c r="U4226"/>
      <c r="V4226"/>
      <c r="W4226"/>
      <c r="X4226"/>
    </row>
    <row r="4227" spans="1:24" ht="15" customHeight="1" x14ac:dyDescent="0.25">
      <c r="A4227" s="497" t="s">
        <v>12</v>
      </c>
      <c r="B4227" s="498"/>
      <c r="C4227" s="498"/>
      <c r="D4227" s="498"/>
      <c r="E4227" s="498"/>
      <c r="F4227" s="498"/>
      <c r="G4227" s="498"/>
      <c r="H4227" s="499"/>
      <c r="I4227" s="23"/>
      <c r="P4227"/>
      <c r="Q4227"/>
      <c r="R4227"/>
      <c r="S4227"/>
      <c r="T4227"/>
      <c r="U4227"/>
      <c r="V4227"/>
      <c r="W4227"/>
      <c r="X4227"/>
    </row>
    <row r="4228" spans="1:24" ht="40.5" x14ac:dyDescent="0.25">
      <c r="A4228" s="16">
        <v>4239</v>
      </c>
      <c r="B4228" s="16" t="s">
        <v>3119</v>
      </c>
      <c r="C4228" s="16" t="s">
        <v>519</v>
      </c>
      <c r="D4228" s="16" t="s">
        <v>270</v>
      </c>
      <c r="E4228" s="16" t="s">
        <v>14</v>
      </c>
      <c r="F4228" s="16">
        <v>290000</v>
      </c>
      <c r="G4228" s="16">
        <v>290000</v>
      </c>
      <c r="H4228" s="16">
        <v>1</v>
      </c>
      <c r="I4228" s="23"/>
      <c r="P4228"/>
      <c r="Q4228"/>
      <c r="R4228"/>
      <c r="S4228"/>
      <c r="T4228"/>
      <c r="U4228"/>
      <c r="V4228"/>
      <c r="W4228"/>
      <c r="X4228"/>
    </row>
    <row r="4229" spans="1:24" ht="40.5" x14ac:dyDescent="0.25">
      <c r="A4229" s="16">
        <v>4239</v>
      </c>
      <c r="B4229" s="16" t="s">
        <v>3120</v>
      </c>
      <c r="C4229" s="16" t="s">
        <v>519</v>
      </c>
      <c r="D4229" s="16" t="s">
        <v>270</v>
      </c>
      <c r="E4229" s="16" t="s">
        <v>14</v>
      </c>
      <c r="F4229" s="16">
        <v>500000</v>
      </c>
      <c r="G4229" s="16">
        <v>500000</v>
      </c>
      <c r="H4229" s="16">
        <v>1</v>
      </c>
      <c r="I4229" s="23"/>
      <c r="P4229"/>
      <c r="Q4229"/>
      <c r="R4229"/>
      <c r="S4229"/>
      <c r="T4229"/>
      <c r="U4229"/>
      <c r="V4229"/>
      <c r="W4229"/>
      <c r="X4229"/>
    </row>
    <row r="4230" spans="1:24" ht="40.5" x14ac:dyDescent="0.25">
      <c r="A4230" s="16">
        <v>4239</v>
      </c>
      <c r="B4230" s="16" t="s">
        <v>3121</v>
      </c>
      <c r="C4230" s="16" t="s">
        <v>519</v>
      </c>
      <c r="D4230" s="16" t="s">
        <v>270</v>
      </c>
      <c r="E4230" s="16" t="s">
        <v>14</v>
      </c>
      <c r="F4230" s="16">
        <v>420000</v>
      </c>
      <c r="G4230" s="16">
        <v>420000</v>
      </c>
      <c r="H4230" s="16">
        <v>1</v>
      </c>
      <c r="I4230" s="23"/>
      <c r="P4230"/>
      <c r="Q4230"/>
      <c r="R4230"/>
      <c r="S4230"/>
      <c r="T4230"/>
      <c r="U4230"/>
      <c r="V4230"/>
      <c r="W4230"/>
      <c r="X4230"/>
    </row>
    <row r="4231" spans="1:24" ht="40.5" x14ac:dyDescent="0.25">
      <c r="A4231" s="16">
        <v>4239</v>
      </c>
      <c r="B4231" s="16" t="s">
        <v>3122</v>
      </c>
      <c r="C4231" s="16" t="s">
        <v>519</v>
      </c>
      <c r="D4231" s="16" t="s">
        <v>270</v>
      </c>
      <c r="E4231" s="16" t="s">
        <v>14</v>
      </c>
      <c r="F4231" s="16">
        <v>290000</v>
      </c>
      <c r="G4231" s="16">
        <v>290000</v>
      </c>
      <c r="H4231" s="16">
        <v>1</v>
      </c>
      <c r="I4231" s="23"/>
      <c r="P4231"/>
      <c r="Q4231"/>
      <c r="R4231"/>
      <c r="S4231"/>
      <c r="T4231"/>
      <c r="U4231"/>
      <c r="V4231"/>
      <c r="W4231"/>
      <c r="X4231"/>
    </row>
    <row r="4232" spans="1:24" ht="40.5" x14ac:dyDescent="0.25">
      <c r="A4232" s="16">
        <v>4239</v>
      </c>
      <c r="B4232" s="16" t="s">
        <v>3123</v>
      </c>
      <c r="C4232" s="16" t="s">
        <v>519</v>
      </c>
      <c r="D4232" s="16" t="s">
        <v>270</v>
      </c>
      <c r="E4232" s="16" t="s">
        <v>14</v>
      </c>
      <c r="F4232" s="16">
        <v>500000</v>
      </c>
      <c r="G4232" s="16">
        <v>500000</v>
      </c>
      <c r="H4232" s="16">
        <v>1</v>
      </c>
      <c r="I4232" s="23"/>
      <c r="P4232"/>
      <c r="Q4232"/>
      <c r="R4232"/>
      <c r="S4232"/>
      <c r="T4232"/>
      <c r="U4232"/>
      <c r="V4232"/>
      <c r="W4232"/>
      <c r="X4232"/>
    </row>
    <row r="4233" spans="1:24" ht="40.5" x14ac:dyDescent="0.25">
      <c r="A4233" s="16">
        <v>4239</v>
      </c>
      <c r="B4233" s="16" t="s">
        <v>3124</v>
      </c>
      <c r="C4233" s="16" t="s">
        <v>519</v>
      </c>
      <c r="D4233" s="16" t="s">
        <v>270</v>
      </c>
      <c r="E4233" s="16" t="s">
        <v>14</v>
      </c>
      <c r="F4233" s="16">
        <v>1800000</v>
      </c>
      <c r="G4233" s="16">
        <v>1800000</v>
      </c>
      <c r="H4233" s="16">
        <v>1</v>
      </c>
      <c r="I4233" s="23"/>
      <c r="P4233"/>
      <c r="Q4233"/>
      <c r="R4233"/>
      <c r="S4233"/>
      <c r="T4233"/>
      <c r="U4233"/>
      <c r="V4233"/>
      <c r="W4233"/>
      <c r="X4233"/>
    </row>
    <row r="4234" spans="1:24" ht="15" customHeight="1" x14ac:dyDescent="0.25">
      <c r="A4234" s="503" t="s">
        <v>2820</v>
      </c>
      <c r="B4234" s="504"/>
      <c r="C4234" s="504"/>
      <c r="D4234" s="504"/>
      <c r="E4234" s="504"/>
      <c r="F4234" s="504"/>
      <c r="G4234" s="504"/>
      <c r="H4234" s="505"/>
      <c r="I4234" s="23"/>
      <c r="P4234"/>
      <c r="Q4234"/>
      <c r="R4234"/>
      <c r="S4234"/>
      <c r="T4234"/>
      <c r="U4234"/>
      <c r="V4234"/>
      <c r="W4234"/>
      <c r="X4234"/>
    </row>
    <row r="4235" spans="1:24" ht="15" customHeight="1" x14ac:dyDescent="0.25">
      <c r="A4235" s="497" t="s">
        <v>16</v>
      </c>
      <c r="B4235" s="498"/>
      <c r="C4235" s="498"/>
      <c r="D4235" s="498"/>
      <c r="E4235" s="498"/>
      <c r="F4235" s="498"/>
      <c r="G4235" s="498"/>
      <c r="H4235" s="499"/>
      <c r="I4235" s="23"/>
      <c r="P4235"/>
      <c r="Q4235"/>
      <c r="R4235"/>
      <c r="S4235"/>
      <c r="T4235"/>
      <c r="U4235"/>
      <c r="V4235"/>
      <c r="W4235"/>
      <c r="X4235"/>
    </row>
    <row r="4236" spans="1:24" ht="27" x14ac:dyDescent="0.25">
      <c r="A4236" s="427">
        <v>5112</v>
      </c>
      <c r="B4236" s="427" t="s">
        <v>4464</v>
      </c>
      <c r="C4236" s="427" t="s">
        <v>996</v>
      </c>
      <c r="D4236" s="427" t="s">
        <v>15</v>
      </c>
      <c r="E4236" s="427" t="s">
        <v>14</v>
      </c>
      <c r="F4236" s="427">
        <v>125682424</v>
      </c>
      <c r="G4236" s="427">
        <v>125682424</v>
      </c>
      <c r="H4236" s="427">
        <v>1</v>
      </c>
      <c r="I4236" s="23"/>
      <c r="P4236"/>
      <c r="Q4236"/>
      <c r="R4236"/>
      <c r="S4236"/>
      <c r="T4236"/>
      <c r="U4236"/>
      <c r="V4236"/>
      <c r="W4236"/>
      <c r="X4236"/>
    </row>
    <row r="4237" spans="1:24" ht="27" x14ac:dyDescent="0.25">
      <c r="A4237" s="354">
        <v>5112</v>
      </c>
      <c r="B4237" s="427" t="s">
        <v>2821</v>
      </c>
      <c r="C4237" s="427" t="s">
        <v>2822</v>
      </c>
      <c r="D4237" s="427" t="s">
        <v>15</v>
      </c>
      <c r="E4237" s="427" t="s">
        <v>14</v>
      </c>
      <c r="F4237" s="427">
        <v>49870245</v>
      </c>
      <c r="G4237" s="427">
        <v>49870245</v>
      </c>
      <c r="H4237" s="427">
        <v>1</v>
      </c>
      <c r="I4237" s="23"/>
      <c r="P4237"/>
      <c r="Q4237"/>
      <c r="R4237"/>
      <c r="S4237"/>
      <c r="T4237"/>
      <c r="U4237"/>
      <c r="V4237"/>
      <c r="W4237"/>
      <c r="X4237"/>
    </row>
    <row r="4238" spans="1:24" ht="27" x14ac:dyDescent="0.25">
      <c r="A4238" s="144">
        <v>5112</v>
      </c>
      <c r="B4238" s="354" t="s">
        <v>2821</v>
      </c>
      <c r="C4238" s="354" t="s">
        <v>2822</v>
      </c>
      <c r="D4238" s="354" t="s">
        <v>15</v>
      </c>
      <c r="E4238" s="354" t="s">
        <v>14</v>
      </c>
      <c r="F4238" s="354">
        <v>49870245</v>
      </c>
      <c r="G4238" s="354">
        <v>49870245</v>
      </c>
      <c r="H4238" s="354">
        <v>1</v>
      </c>
      <c r="I4238" s="23"/>
      <c r="P4238"/>
      <c r="Q4238"/>
      <c r="R4238"/>
      <c r="S4238"/>
      <c r="T4238"/>
      <c r="U4238"/>
      <c r="V4238"/>
      <c r="W4238"/>
      <c r="X4238"/>
    </row>
    <row r="4239" spans="1:24" ht="15" customHeight="1" x14ac:dyDescent="0.25">
      <c r="A4239" s="497" t="s">
        <v>12</v>
      </c>
      <c r="B4239" s="498"/>
      <c r="C4239" s="498"/>
      <c r="D4239" s="498"/>
      <c r="E4239" s="498"/>
      <c r="F4239" s="498"/>
      <c r="G4239" s="498"/>
      <c r="H4239" s="499"/>
      <c r="I4239" s="23"/>
      <c r="P4239"/>
      <c r="Q4239"/>
      <c r="R4239"/>
      <c r="S4239"/>
      <c r="T4239"/>
      <c r="U4239"/>
      <c r="V4239"/>
      <c r="W4239"/>
      <c r="X4239"/>
    </row>
    <row r="4240" spans="1:24" ht="27" x14ac:dyDescent="0.25">
      <c r="A4240" s="12">
        <v>5112</v>
      </c>
      <c r="B4240" s="12" t="s">
        <v>4465</v>
      </c>
      <c r="C4240" s="12" t="s">
        <v>476</v>
      </c>
      <c r="D4240" s="12" t="s">
        <v>15</v>
      </c>
      <c r="E4240" s="12" t="s">
        <v>14</v>
      </c>
      <c r="F4240" s="12">
        <v>342740</v>
      </c>
      <c r="G4240" s="12">
        <v>342740</v>
      </c>
      <c r="H4240" s="12">
        <v>1</v>
      </c>
      <c r="I4240" s="23"/>
      <c r="P4240"/>
      <c r="Q4240"/>
      <c r="R4240"/>
      <c r="S4240"/>
      <c r="T4240"/>
      <c r="U4240"/>
      <c r="V4240"/>
      <c r="W4240"/>
      <c r="X4240"/>
    </row>
    <row r="4241" spans="1:24" ht="27" x14ac:dyDescent="0.25">
      <c r="A4241" s="12">
        <v>5112</v>
      </c>
      <c r="B4241" s="12" t="s">
        <v>2823</v>
      </c>
      <c r="C4241" s="12" t="s">
        <v>476</v>
      </c>
      <c r="D4241" s="12" t="s">
        <v>15</v>
      </c>
      <c r="E4241" s="12" t="s">
        <v>14</v>
      </c>
      <c r="F4241" s="12">
        <v>981263</v>
      </c>
      <c r="G4241" s="12">
        <v>981263</v>
      </c>
      <c r="H4241" s="12">
        <v>1</v>
      </c>
      <c r="I4241" s="23"/>
      <c r="P4241"/>
      <c r="Q4241"/>
      <c r="R4241"/>
      <c r="S4241"/>
      <c r="T4241"/>
      <c r="U4241"/>
      <c r="V4241"/>
      <c r="W4241"/>
      <c r="X4241"/>
    </row>
    <row r="4242" spans="1:24" ht="27" x14ac:dyDescent="0.25">
      <c r="A4242" s="12">
        <v>5112</v>
      </c>
      <c r="B4242" s="12" t="s">
        <v>2824</v>
      </c>
      <c r="C4242" s="12" t="s">
        <v>1115</v>
      </c>
      <c r="D4242" s="12" t="s">
        <v>13</v>
      </c>
      <c r="E4242" s="12" t="s">
        <v>14</v>
      </c>
      <c r="F4242" s="12">
        <v>294379</v>
      </c>
      <c r="G4242" s="12">
        <v>294379</v>
      </c>
      <c r="H4242" s="12">
        <v>1</v>
      </c>
      <c r="I4242" s="23"/>
      <c r="P4242"/>
      <c r="Q4242"/>
      <c r="R4242"/>
      <c r="S4242"/>
      <c r="T4242"/>
      <c r="U4242"/>
      <c r="V4242"/>
      <c r="W4242"/>
      <c r="X4242"/>
    </row>
    <row r="4243" spans="1:24" ht="27" x14ac:dyDescent="0.25">
      <c r="A4243" s="12">
        <v>5112</v>
      </c>
      <c r="B4243" s="12" t="s">
        <v>2823</v>
      </c>
      <c r="C4243" s="12" t="s">
        <v>476</v>
      </c>
      <c r="D4243" s="12" t="s">
        <v>15</v>
      </c>
      <c r="E4243" s="12" t="s">
        <v>14</v>
      </c>
      <c r="F4243" s="12">
        <v>981263</v>
      </c>
      <c r="G4243" s="12">
        <v>981263</v>
      </c>
      <c r="H4243" s="12">
        <v>1</v>
      </c>
      <c r="I4243" s="23"/>
      <c r="P4243"/>
      <c r="Q4243"/>
      <c r="R4243"/>
      <c r="S4243"/>
      <c r="T4243"/>
      <c r="U4243"/>
      <c r="V4243"/>
      <c r="W4243"/>
      <c r="X4243"/>
    </row>
    <row r="4244" spans="1:24" ht="27" x14ac:dyDescent="0.25">
      <c r="A4244" s="12">
        <v>5112</v>
      </c>
      <c r="B4244" s="12" t="s">
        <v>2824</v>
      </c>
      <c r="C4244" s="12" t="s">
        <v>1115</v>
      </c>
      <c r="D4244" s="12" t="s">
        <v>13</v>
      </c>
      <c r="E4244" s="12" t="s">
        <v>14</v>
      </c>
      <c r="F4244" s="12">
        <v>294379</v>
      </c>
      <c r="G4244" s="12">
        <v>294379</v>
      </c>
      <c r="H4244" s="12">
        <v>1</v>
      </c>
      <c r="I4244" s="23"/>
      <c r="P4244"/>
      <c r="Q4244"/>
      <c r="R4244"/>
      <c r="S4244"/>
      <c r="T4244"/>
      <c r="U4244"/>
      <c r="V4244"/>
      <c r="W4244"/>
      <c r="X4244"/>
    </row>
    <row r="4245" spans="1:24" ht="15" customHeight="1" x14ac:dyDescent="0.25">
      <c r="A4245" s="503" t="s">
        <v>128</v>
      </c>
      <c r="B4245" s="504"/>
      <c r="C4245" s="504"/>
      <c r="D4245" s="504"/>
      <c r="E4245" s="504"/>
      <c r="F4245" s="504"/>
      <c r="G4245" s="504"/>
      <c r="H4245" s="505"/>
      <c r="I4245" s="23"/>
      <c r="P4245"/>
      <c r="Q4245"/>
      <c r="R4245"/>
      <c r="S4245"/>
      <c r="T4245"/>
      <c r="U4245"/>
      <c r="V4245"/>
      <c r="W4245"/>
      <c r="X4245"/>
    </row>
    <row r="4246" spans="1:24" ht="15" customHeight="1" x14ac:dyDescent="0.25">
      <c r="A4246" s="512" t="s">
        <v>12</v>
      </c>
      <c r="B4246" s="513"/>
      <c r="C4246" s="513"/>
      <c r="D4246" s="513"/>
      <c r="E4246" s="513"/>
      <c r="F4246" s="513"/>
      <c r="G4246" s="513"/>
      <c r="H4246" s="514"/>
      <c r="I4246" s="23"/>
      <c r="P4246"/>
      <c r="Q4246"/>
      <c r="R4246"/>
      <c r="S4246"/>
      <c r="T4246"/>
      <c r="U4246"/>
      <c r="V4246"/>
      <c r="W4246"/>
      <c r="X4246"/>
    </row>
    <row r="4247" spans="1:24" ht="40.5" x14ac:dyDescent="0.25">
      <c r="A4247" s="199">
        <v>4239</v>
      </c>
      <c r="B4247" s="361" t="s">
        <v>738</v>
      </c>
      <c r="C4247" s="361" t="s">
        <v>456</v>
      </c>
      <c r="D4247" s="361" t="s">
        <v>9</v>
      </c>
      <c r="E4247" s="361" t="s">
        <v>14</v>
      </c>
      <c r="F4247" s="361">
        <v>1274000</v>
      </c>
      <c r="G4247" s="361">
        <v>1274000</v>
      </c>
      <c r="H4247" s="361">
        <v>1</v>
      </c>
      <c r="I4247" s="23"/>
      <c r="P4247"/>
      <c r="Q4247"/>
      <c r="R4247"/>
      <c r="S4247"/>
      <c r="T4247"/>
      <c r="U4247"/>
      <c r="V4247"/>
      <c r="W4247"/>
      <c r="X4247"/>
    </row>
    <row r="4248" spans="1:24" ht="40.5" x14ac:dyDescent="0.25">
      <c r="A4248" s="361">
        <v>4239</v>
      </c>
      <c r="B4248" s="361" t="s">
        <v>729</v>
      </c>
      <c r="C4248" s="361" t="s">
        <v>456</v>
      </c>
      <c r="D4248" s="361" t="s">
        <v>9</v>
      </c>
      <c r="E4248" s="361" t="s">
        <v>14</v>
      </c>
      <c r="F4248" s="361">
        <v>158000</v>
      </c>
      <c r="G4248" s="361">
        <v>158000</v>
      </c>
      <c r="H4248" s="361">
        <v>1</v>
      </c>
      <c r="I4248" s="23"/>
      <c r="P4248"/>
      <c r="Q4248"/>
      <c r="R4248"/>
      <c r="S4248"/>
      <c r="T4248"/>
      <c r="U4248"/>
      <c r="V4248"/>
      <c r="W4248"/>
      <c r="X4248"/>
    </row>
    <row r="4249" spans="1:24" ht="40.5" x14ac:dyDescent="0.25">
      <c r="A4249" s="361">
        <v>4239</v>
      </c>
      <c r="B4249" s="361" t="s">
        <v>739</v>
      </c>
      <c r="C4249" s="361" t="s">
        <v>456</v>
      </c>
      <c r="D4249" s="361" t="s">
        <v>9</v>
      </c>
      <c r="E4249" s="361" t="s">
        <v>14</v>
      </c>
      <c r="F4249" s="361">
        <v>443000</v>
      </c>
      <c r="G4249" s="361">
        <v>443000</v>
      </c>
      <c r="H4249" s="361">
        <v>1</v>
      </c>
      <c r="I4249" s="23"/>
      <c r="P4249"/>
      <c r="Q4249"/>
      <c r="R4249"/>
      <c r="S4249"/>
      <c r="T4249"/>
      <c r="U4249"/>
      <c r="V4249"/>
      <c r="W4249"/>
      <c r="X4249"/>
    </row>
    <row r="4250" spans="1:24" ht="40.5" x14ac:dyDescent="0.25">
      <c r="A4250" s="361">
        <v>4239</v>
      </c>
      <c r="B4250" s="361" t="s">
        <v>731</v>
      </c>
      <c r="C4250" s="361" t="s">
        <v>456</v>
      </c>
      <c r="D4250" s="361" t="s">
        <v>9</v>
      </c>
      <c r="E4250" s="361" t="s">
        <v>14</v>
      </c>
      <c r="F4250" s="361">
        <v>588000</v>
      </c>
      <c r="G4250" s="361">
        <v>588000</v>
      </c>
      <c r="H4250" s="361">
        <v>1</v>
      </c>
      <c r="I4250" s="23"/>
      <c r="P4250"/>
      <c r="Q4250"/>
      <c r="R4250"/>
      <c r="S4250"/>
      <c r="T4250"/>
      <c r="U4250"/>
      <c r="V4250"/>
      <c r="W4250"/>
      <c r="X4250"/>
    </row>
    <row r="4251" spans="1:24" ht="40.5" x14ac:dyDescent="0.25">
      <c r="A4251" s="361">
        <v>4239</v>
      </c>
      <c r="B4251" s="361" t="s">
        <v>733</v>
      </c>
      <c r="C4251" s="361" t="s">
        <v>456</v>
      </c>
      <c r="D4251" s="361" t="s">
        <v>9</v>
      </c>
      <c r="E4251" s="361" t="s">
        <v>14</v>
      </c>
      <c r="F4251" s="361">
        <v>152000</v>
      </c>
      <c r="G4251" s="361">
        <v>152000</v>
      </c>
      <c r="H4251" s="361">
        <v>1</v>
      </c>
      <c r="I4251" s="23"/>
      <c r="P4251"/>
      <c r="Q4251"/>
      <c r="R4251"/>
      <c r="S4251"/>
      <c r="T4251"/>
      <c r="U4251"/>
      <c r="V4251"/>
      <c r="W4251"/>
      <c r="X4251"/>
    </row>
    <row r="4252" spans="1:24" ht="40.5" x14ac:dyDescent="0.25">
      <c r="A4252" s="361">
        <v>4239</v>
      </c>
      <c r="B4252" s="361" t="s">
        <v>730</v>
      </c>
      <c r="C4252" s="361" t="s">
        <v>456</v>
      </c>
      <c r="D4252" s="361" t="s">
        <v>9</v>
      </c>
      <c r="E4252" s="361" t="s">
        <v>14</v>
      </c>
      <c r="F4252" s="361">
        <v>550000</v>
      </c>
      <c r="G4252" s="361">
        <v>550000</v>
      </c>
      <c r="H4252" s="361">
        <v>1</v>
      </c>
      <c r="I4252" s="23"/>
      <c r="P4252"/>
      <c r="Q4252"/>
      <c r="R4252"/>
      <c r="S4252"/>
      <c r="T4252"/>
      <c r="U4252"/>
      <c r="V4252"/>
      <c r="W4252"/>
      <c r="X4252"/>
    </row>
    <row r="4253" spans="1:24" ht="40.5" x14ac:dyDescent="0.25">
      <c r="A4253" s="361">
        <v>4239</v>
      </c>
      <c r="B4253" s="361" t="s">
        <v>728</v>
      </c>
      <c r="C4253" s="361" t="s">
        <v>456</v>
      </c>
      <c r="D4253" s="361" t="s">
        <v>9</v>
      </c>
      <c r="E4253" s="361" t="s">
        <v>14</v>
      </c>
      <c r="F4253" s="361">
        <v>1360000</v>
      </c>
      <c r="G4253" s="361">
        <v>1360000</v>
      </c>
      <c r="H4253" s="361">
        <v>1</v>
      </c>
      <c r="I4253" s="23"/>
      <c r="P4253"/>
      <c r="Q4253"/>
      <c r="R4253"/>
      <c r="S4253"/>
      <c r="T4253"/>
      <c r="U4253"/>
      <c r="V4253"/>
      <c r="W4253"/>
      <c r="X4253"/>
    </row>
    <row r="4254" spans="1:24" ht="40.5" x14ac:dyDescent="0.25">
      <c r="A4254" s="361">
        <v>4239</v>
      </c>
      <c r="B4254" s="361" t="s">
        <v>734</v>
      </c>
      <c r="C4254" s="361" t="s">
        <v>456</v>
      </c>
      <c r="D4254" s="361" t="s">
        <v>9</v>
      </c>
      <c r="E4254" s="361" t="s">
        <v>14</v>
      </c>
      <c r="F4254" s="361">
        <v>171540</v>
      </c>
      <c r="G4254" s="361">
        <v>171540</v>
      </c>
      <c r="H4254" s="361">
        <v>1</v>
      </c>
      <c r="I4254" s="23"/>
      <c r="P4254"/>
      <c r="Q4254"/>
      <c r="R4254"/>
      <c r="S4254"/>
      <c r="T4254"/>
      <c r="U4254"/>
      <c r="V4254"/>
      <c r="W4254"/>
      <c r="X4254"/>
    </row>
    <row r="4255" spans="1:24" ht="40.5" x14ac:dyDescent="0.25">
      <c r="A4255" s="361">
        <v>4239</v>
      </c>
      <c r="B4255" s="361" t="s">
        <v>736</v>
      </c>
      <c r="C4255" s="361" t="s">
        <v>456</v>
      </c>
      <c r="D4255" s="361" t="s">
        <v>9</v>
      </c>
      <c r="E4255" s="361" t="s">
        <v>14</v>
      </c>
      <c r="F4255" s="361">
        <v>669000</v>
      </c>
      <c r="G4255" s="361">
        <v>669000</v>
      </c>
      <c r="H4255" s="361">
        <v>1</v>
      </c>
      <c r="I4255" s="23"/>
      <c r="P4255"/>
      <c r="Q4255"/>
      <c r="R4255"/>
      <c r="S4255"/>
      <c r="T4255"/>
      <c r="U4255"/>
      <c r="V4255"/>
      <c r="W4255"/>
      <c r="X4255"/>
    </row>
    <row r="4256" spans="1:24" ht="40.5" x14ac:dyDescent="0.25">
      <c r="A4256" s="361">
        <v>4239</v>
      </c>
      <c r="B4256" s="361" t="s">
        <v>740</v>
      </c>
      <c r="C4256" s="361" t="s">
        <v>456</v>
      </c>
      <c r="D4256" s="361" t="s">
        <v>9</v>
      </c>
      <c r="E4256" s="361" t="s">
        <v>14</v>
      </c>
      <c r="F4256" s="361">
        <v>780000</v>
      </c>
      <c r="G4256" s="361">
        <v>780000</v>
      </c>
      <c r="H4256" s="361">
        <v>1</v>
      </c>
      <c r="I4256" s="23"/>
      <c r="P4256"/>
      <c r="Q4256"/>
      <c r="R4256"/>
      <c r="S4256"/>
      <c r="T4256"/>
      <c r="U4256"/>
      <c r="V4256"/>
      <c r="W4256"/>
      <c r="X4256"/>
    </row>
    <row r="4257" spans="1:24" ht="40.5" x14ac:dyDescent="0.25">
      <c r="A4257" s="361">
        <v>4239</v>
      </c>
      <c r="B4257" s="361" t="s">
        <v>735</v>
      </c>
      <c r="C4257" s="361" t="s">
        <v>456</v>
      </c>
      <c r="D4257" s="361" t="s">
        <v>9</v>
      </c>
      <c r="E4257" s="361" t="s">
        <v>14</v>
      </c>
      <c r="F4257" s="361">
        <v>542000</v>
      </c>
      <c r="G4257" s="361">
        <v>542000</v>
      </c>
      <c r="H4257" s="361">
        <v>1</v>
      </c>
      <c r="I4257" s="23"/>
      <c r="P4257"/>
      <c r="Q4257"/>
      <c r="R4257"/>
      <c r="S4257"/>
      <c r="T4257"/>
      <c r="U4257"/>
      <c r="V4257"/>
      <c r="W4257"/>
      <c r="X4257"/>
    </row>
    <row r="4258" spans="1:24" ht="40.5" x14ac:dyDescent="0.25">
      <c r="A4258" s="361">
        <v>4239</v>
      </c>
      <c r="B4258" s="361" t="s">
        <v>732</v>
      </c>
      <c r="C4258" s="361" t="s">
        <v>456</v>
      </c>
      <c r="D4258" s="361" t="s">
        <v>9</v>
      </c>
      <c r="E4258" s="361" t="s">
        <v>14</v>
      </c>
      <c r="F4258" s="361">
        <v>307000</v>
      </c>
      <c r="G4258" s="361">
        <v>307000</v>
      </c>
      <c r="H4258" s="361">
        <v>1</v>
      </c>
      <c r="I4258" s="23"/>
      <c r="P4258"/>
      <c r="Q4258"/>
      <c r="R4258"/>
      <c r="S4258"/>
      <c r="T4258"/>
      <c r="U4258"/>
      <c r="V4258"/>
      <c r="W4258"/>
      <c r="X4258"/>
    </row>
    <row r="4259" spans="1:24" ht="40.5" x14ac:dyDescent="0.25">
      <c r="A4259" s="361">
        <v>4239</v>
      </c>
      <c r="B4259" s="361" t="s">
        <v>737</v>
      </c>
      <c r="C4259" s="361" t="s">
        <v>456</v>
      </c>
      <c r="D4259" s="361" t="s">
        <v>9</v>
      </c>
      <c r="E4259" s="361" t="s">
        <v>14</v>
      </c>
      <c r="F4259" s="361">
        <v>165000</v>
      </c>
      <c r="G4259" s="361">
        <v>165000</v>
      </c>
      <c r="H4259" s="361">
        <v>1</v>
      </c>
      <c r="I4259" s="23"/>
      <c r="P4259"/>
      <c r="Q4259"/>
      <c r="R4259"/>
      <c r="S4259"/>
      <c r="T4259"/>
      <c r="U4259"/>
      <c r="V4259"/>
      <c r="W4259"/>
      <c r="X4259"/>
    </row>
    <row r="4260" spans="1:24" ht="15" customHeight="1" x14ac:dyDescent="0.25">
      <c r="A4260" s="503" t="s">
        <v>3117</v>
      </c>
      <c r="B4260" s="504"/>
      <c r="C4260" s="504"/>
      <c r="D4260" s="504"/>
      <c r="E4260" s="504"/>
      <c r="F4260" s="504"/>
      <c r="G4260" s="504"/>
      <c r="H4260" s="505"/>
      <c r="I4260" s="23"/>
      <c r="P4260"/>
      <c r="Q4260"/>
      <c r="R4260"/>
      <c r="S4260"/>
      <c r="T4260"/>
      <c r="U4260"/>
      <c r="V4260"/>
      <c r="W4260"/>
      <c r="X4260"/>
    </row>
    <row r="4261" spans="1:24" x14ac:dyDescent="0.25">
      <c r="A4261" s="512" t="s">
        <v>8</v>
      </c>
      <c r="B4261" s="513"/>
      <c r="C4261" s="513"/>
      <c r="D4261" s="513"/>
      <c r="E4261" s="513"/>
      <c r="F4261" s="513"/>
      <c r="G4261" s="513"/>
      <c r="H4261" s="514"/>
      <c r="I4261" s="23"/>
      <c r="P4261"/>
      <c r="Q4261"/>
      <c r="R4261"/>
      <c r="S4261"/>
      <c r="T4261"/>
      <c r="U4261"/>
      <c r="V4261"/>
      <c r="W4261"/>
      <c r="X4261"/>
    </row>
    <row r="4262" spans="1:24" ht="27" x14ac:dyDescent="0.25">
      <c r="A4262" s="353">
        <v>4261</v>
      </c>
      <c r="B4262" s="353" t="s">
        <v>3118</v>
      </c>
      <c r="C4262" s="353" t="s">
        <v>1351</v>
      </c>
      <c r="D4262" s="353" t="s">
        <v>9</v>
      </c>
      <c r="E4262" s="353" t="s">
        <v>10</v>
      </c>
      <c r="F4262" s="353">
        <v>170</v>
      </c>
      <c r="G4262" s="353">
        <f>+F4262*H4262</f>
        <v>843200</v>
      </c>
      <c r="H4262" s="353">
        <v>4960</v>
      </c>
      <c r="I4262" s="23"/>
      <c r="P4262"/>
      <c r="Q4262"/>
      <c r="R4262"/>
      <c r="S4262"/>
      <c r="T4262"/>
      <c r="U4262"/>
      <c r="V4262"/>
      <c r="W4262"/>
      <c r="X4262"/>
    </row>
    <row r="4263" spans="1:24" x14ac:dyDescent="0.25">
      <c r="A4263" s="353"/>
      <c r="B4263" s="353"/>
      <c r="C4263" s="353"/>
      <c r="D4263" s="353"/>
      <c r="E4263" s="353"/>
      <c r="F4263" s="353"/>
      <c r="G4263" s="353"/>
      <c r="H4263" s="353"/>
      <c r="I4263" s="23"/>
      <c r="P4263"/>
      <c r="Q4263"/>
      <c r="R4263"/>
      <c r="S4263"/>
      <c r="T4263"/>
      <c r="U4263"/>
      <c r="V4263"/>
      <c r="W4263"/>
      <c r="X4263"/>
    </row>
    <row r="4264" spans="1:24" x14ac:dyDescent="0.25">
      <c r="A4264" s="353"/>
      <c r="B4264" s="353"/>
      <c r="C4264" s="353"/>
      <c r="D4264" s="353"/>
      <c r="E4264" s="353"/>
      <c r="F4264" s="353"/>
      <c r="G4264" s="353"/>
      <c r="H4264" s="353"/>
      <c r="I4264" s="23"/>
      <c r="P4264"/>
      <c r="Q4264"/>
      <c r="R4264"/>
      <c r="S4264"/>
      <c r="T4264"/>
      <c r="U4264"/>
      <c r="V4264"/>
      <c r="W4264"/>
      <c r="X4264"/>
    </row>
    <row r="4265" spans="1:24" x14ac:dyDescent="0.25">
      <c r="A4265" s="353"/>
      <c r="B4265" s="353"/>
      <c r="C4265" s="353"/>
      <c r="D4265" s="353"/>
      <c r="E4265" s="353"/>
      <c r="F4265" s="353"/>
      <c r="G4265" s="353"/>
      <c r="H4265" s="353"/>
      <c r="I4265" s="23"/>
      <c r="P4265"/>
      <c r="Q4265"/>
      <c r="R4265"/>
      <c r="S4265"/>
      <c r="T4265"/>
      <c r="U4265"/>
      <c r="V4265"/>
      <c r="W4265"/>
      <c r="X4265"/>
    </row>
    <row r="4266" spans="1:24" ht="15" customHeight="1" x14ac:dyDescent="0.25">
      <c r="A4266" s="503" t="s">
        <v>105</v>
      </c>
      <c r="B4266" s="504"/>
      <c r="C4266" s="504"/>
      <c r="D4266" s="504"/>
      <c r="E4266" s="504"/>
      <c r="F4266" s="504"/>
      <c r="G4266" s="504"/>
      <c r="H4266" s="505"/>
      <c r="I4266" s="23"/>
      <c r="P4266"/>
      <c r="Q4266"/>
      <c r="R4266"/>
      <c r="S4266"/>
      <c r="T4266"/>
      <c r="U4266"/>
      <c r="V4266"/>
      <c r="W4266"/>
      <c r="X4266"/>
    </row>
    <row r="4267" spans="1:24" ht="15" customHeight="1" x14ac:dyDescent="0.25">
      <c r="A4267" s="512" t="s">
        <v>12</v>
      </c>
      <c r="B4267" s="513"/>
      <c r="C4267" s="513"/>
      <c r="D4267" s="513"/>
      <c r="E4267" s="513"/>
      <c r="F4267" s="513"/>
      <c r="G4267" s="513"/>
      <c r="H4267" s="514"/>
      <c r="I4267" s="23"/>
      <c r="P4267"/>
      <c r="Q4267"/>
      <c r="R4267"/>
      <c r="S4267"/>
      <c r="T4267"/>
      <c r="U4267"/>
      <c r="V4267"/>
      <c r="W4267"/>
      <c r="X4267"/>
    </row>
    <row r="4268" spans="1:24" ht="54" x14ac:dyDescent="0.25">
      <c r="A4268" s="258">
        <v>4216</v>
      </c>
      <c r="B4268" s="274" t="s">
        <v>2007</v>
      </c>
      <c r="C4268" s="274" t="s">
        <v>1335</v>
      </c>
      <c r="D4268" s="258" t="s">
        <v>270</v>
      </c>
      <c r="E4268" s="258" t="s">
        <v>14</v>
      </c>
      <c r="F4268" s="274">
        <v>300000</v>
      </c>
      <c r="G4268" s="274">
        <v>300000</v>
      </c>
      <c r="H4268" s="258">
        <v>1</v>
      </c>
      <c r="I4268" s="23"/>
      <c r="P4268"/>
      <c r="Q4268"/>
      <c r="R4268"/>
      <c r="S4268"/>
      <c r="T4268"/>
      <c r="U4268"/>
      <c r="V4268"/>
      <c r="W4268"/>
      <c r="X4268"/>
    </row>
    <row r="4269" spans="1:24" ht="54" x14ac:dyDescent="0.25">
      <c r="A4269" s="258">
        <v>4216</v>
      </c>
      <c r="B4269" s="274" t="s">
        <v>2008</v>
      </c>
      <c r="C4269" s="274" t="s">
        <v>1335</v>
      </c>
      <c r="D4269" s="258" t="s">
        <v>270</v>
      </c>
      <c r="E4269" s="258" t="s">
        <v>14</v>
      </c>
      <c r="F4269" s="274">
        <v>100000</v>
      </c>
      <c r="G4269" s="274">
        <v>100000</v>
      </c>
      <c r="H4269" s="258">
        <v>1</v>
      </c>
      <c r="I4269" s="23"/>
      <c r="P4269"/>
      <c r="Q4269"/>
      <c r="R4269"/>
      <c r="S4269"/>
      <c r="T4269"/>
      <c r="U4269"/>
      <c r="V4269"/>
      <c r="W4269"/>
      <c r="X4269"/>
    </row>
    <row r="4270" spans="1:24" ht="27" x14ac:dyDescent="0.25">
      <c r="A4270" s="315">
        <v>4216</v>
      </c>
      <c r="B4270" s="315" t="s">
        <v>2087</v>
      </c>
      <c r="C4270" s="274" t="s">
        <v>1511</v>
      </c>
      <c r="D4270" s="315" t="s">
        <v>403</v>
      </c>
      <c r="E4270" s="315" t="s">
        <v>14</v>
      </c>
      <c r="F4270" s="315">
        <v>600000</v>
      </c>
      <c r="G4270" s="315">
        <v>600000</v>
      </c>
      <c r="H4270" s="315">
        <v>1</v>
      </c>
      <c r="I4270" s="23"/>
      <c r="P4270"/>
      <c r="Q4270"/>
      <c r="R4270"/>
      <c r="S4270"/>
      <c r="T4270"/>
      <c r="U4270"/>
      <c r="V4270"/>
      <c r="W4270"/>
      <c r="X4270"/>
    </row>
    <row r="4271" spans="1:24" ht="54" x14ac:dyDescent="0.25">
      <c r="A4271" s="315" t="s">
        <v>2297</v>
      </c>
      <c r="B4271" s="315" t="s">
        <v>2007</v>
      </c>
      <c r="C4271" s="315" t="s">
        <v>1335</v>
      </c>
      <c r="D4271" s="315" t="s">
        <v>270</v>
      </c>
      <c r="E4271" s="315" t="s">
        <v>14</v>
      </c>
      <c r="F4271" s="315">
        <v>300000</v>
      </c>
      <c r="G4271" s="315">
        <v>300000</v>
      </c>
      <c r="H4271" s="315"/>
      <c r="I4271" s="23"/>
      <c r="P4271"/>
      <c r="Q4271"/>
      <c r="R4271"/>
      <c r="S4271"/>
      <c r="T4271"/>
      <c r="U4271"/>
      <c r="V4271"/>
      <c r="W4271"/>
      <c r="X4271"/>
    </row>
    <row r="4272" spans="1:24" ht="54" x14ac:dyDescent="0.25">
      <c r="A4272" s="315" t="s">
        <v>2297</v>
      </c>
      <c r="B4272" s="315" t="s">
        <v>2008</v>
      </c>
      <c r="C4272" s="315" t="s">
        <v>1335</v>
      </c>
      <c r="D4272" s="315" t="s">
        <v>270</v>
      </c>
      <c r="E4272" s="315" t="s">
        <v>14</v>
      </c>
      <c r="F4272" s="315">
        <v>100000</v>
      </c>
      <c r="G4272" s="315">
        <v>100000</v>
      </c>
      <c r="H4272" s="315"/>
      <c r="I4272" s="23"/>
      <c r="P4272"/>
      <c r="Q4272"/>
      <c r="R4272"/>
      <c r="S4272"/>
      <c r="T4272"/>
      <c r="U4272"/>
      <c r="V4272"/>
      <c r="W4272"/>
      <c r="X4272"/>
    </row>
    <row r="4273" spans="1:24" ht="27" x14ac:dyDescent="0.25">
      <c r="A4273" s="315">
        <v>4216</v>
      </c>
      <c r="B4273" s="315" t="s">
        <v>1510</v>
      </c>
      <c r="C4273" s="315" t="s">
        <v>1511</v>
      </c>
      <c r="D4273" s="315" t="s">
        <v>403</v>
      </c>
      <c r="E4273" s="315" t="s">
        <v>14</v>
      </c>
      <c r="F4273" s="315">
        <v>0</v>
      </c>
      <c r="G4273" s="315">
        <v>0</v>
      </c>
      <c r="H4273" s="315">
        <v>1</v>
      </c>
      <c r="I4273" s="23"/>
      <c r="P4273"/>
      <c r="Q4273"/>
      <c r="R4273"/>
      <c r="S4273"/>
      <c r="T4273"/>
      <c r="U4273"/>
      <c r="V4273"/>
      <c r="W4273"/>
      <c r="X4273"/>
    </row>
    <row r="4274" spans="1:24" ht="40.5" x14ac:dyDescent="0.25">
      <c r="A4274" s="315">
        <v>4239</v>
      </c>
      <c r="B4274" s="315" t="s">
        <v>725</v>
      </c>
      <c r="C4274" s="315" t="s">
        <v>519</v>
      </c>
      <c r="D4274" s="315" t="s">
        <v>270</v>
      </c>
      <c r="E4274" s="315" t="s">
        <v>14</v>
      </c>
      <c r="F4274" s="315">
        <v>2372000</v>
      </c>
      <c r="G4274" s="315">
        <v>2372000</v>
      </c>
      <c r="H4274" s="315">
        <v>1</v>
      </c>
      <c r="I4274" s="23"/>
      <c r="P4274"/>
      <c r="Q4274"/>
      <c r="R4274"/>
      <c r="S4274"/>
      <c r="T4274"/>
      <c r="U4274"/>
      <c r="V4274"/>
      <c r="W4274"/>
      <c r="X4274"/>
    </row>
    <row r="4275" spans="1:24" ht="40.5" x14ac:dyDescent="0.25">
      <c r="A4275" s="315">
        <v>4239</v>
      </c>
      <c r="B4275" s="315" t="s">
        <v>726</v>
      </c>
      <c r="C4275" s="315" t="s">
        <v>519</v>
      </c>
      <c r="D4275" s="315" t="s">
        <v>270</v>
      </c>
      <c r="E4275" s="315" t="s">
        <v>14</v>
      </c>
      <c r="F4275" s="315">
        <v>3461040</v>
      </c>
      <c r="G4275" s="315">
        <v>3461040</v>
      </c>
      <c r="H4275" s="315">
        <v>1</v>
      </c>
      <c r="I4275" s="23"/>
      <c r="P4275"/>
      <c r="Q4275"/>
      <c r="R4275"/>
      <c r="S4275"/>
      <c r="T4275"/>
      <c r="U4275"/>
      <c r="V4275"/>
      <c r="W4275"/>
      <c r="X4275"/>
    </row>
    <row r="4276" spans="1:24" ht="40.5" x14ac:dyDescent="0.25">
      <c r="A4276" s="199">
        <v>4239</v>
      </c>
      <c r="B4276" s="199" t="s">
        <v>727</v>
      </c>
      <c r="C4276" s="199" t="s">
        <v>519</v>
      </c>
      <c r="D4276" s="199" t="s">
        <v>270</v>
      </c>
      <c r="E4276" s="199" t="s">
        <v>14</v>
      </c>
      <c r="F4276" s="315">
        <v>1481000</v>
      </c>
      <c r="G4276" s="315">
        <v>1481000</v>
      </c>
      <c r="H4276" s="199">
        <v>1</v>
      </c>
      <c r="I4276" s="23"/>
      <c r="P4276"/>
      <c r="Q4276"/>
      <c r="R4276"/>
      <c r="S4276"/>
      <c r="T4276"/>
      <c r="U4276"/>
      <c r="V4276"/>
      <c r="W4276"/>
      <c r="X4276"/>
    </row>
    <row r="4277" spans="1:24" ht="40.5" x14ac:dyDescent="0.25">
      <c r="A4277" s="315">
        <v>4239</v>
      </c>
      <c r="B4277" s="315" t="s">
        <v>2294</v>
      </c>
      <c r="C4277" s="315" t="s">
        <v>519</v>
      </c>
      <c r="D4277" s="315" t="s">
        <v>270</v>
      </c>
      <c r="E4277" s="315" t="s">
        <v>14</v>
      </c>
      <c r="F4277" s="315">
        <v>2000000</v>
      </c>
      <c r="G4277" s="315">
        <v>2000000</v>
      </c>
      <c r="H4277" s="315">
        <v>1</v>
      </c>
      <c r="I4277" s="23"/>
      <c r="P4277"/>
      <c r="Q4277"/>
      <c r="R4277"/>
      <c r="S4277"/>
      <c r="T4277"/>
      <c r="U4277"/>
      <c r="V4277"/>
      <c r="W4277"/>
      <c r="X4277"/>
    </row>
    <row r="4278" spans="1:24" ht="40.5" x14ac:dyDescent="0.25">
      <c r="A4278" s="315">
        <v>4239</v>
      </c>
      <c r="B4278" s="315" t="s">
        <v>2295</v>
      </c>
      <c r="C4278" s="315" t="s">
        <v>519</v>
      </c>
      <c r="D4278" s="315" t="s">
        <v>270</v>
      </c>
      <c r="E4278" s="315" t="s">
        <v>14</v>
      </c>
      <c r="F4278" s="315">
        <v>500000</v>
      </c>
      <c r="G4278" s="315">
        <v>500000</v>
      </c>
      <c r="H4278" s="315">
        <v>1</v>
      </c>
      <c r="I4278" s="23"/>
      <c r="P4278"/>
      <c r="Q4278"/>
      <c r="R4278"/>
      <c r="S4278"/>
      <c r="T4278"/>
      <c r="U4278"/>
      <c r="V4278"/>
      <c r="W4278"/>
      <c r="X4278"/>
    </row>
    <row r="4279" spans="1:24" ht="40.5" x14ac:dyDescent="0.25">
      <c r="A4279" s="315">
        <v>4239</v>
      </c>
      <c r="B4279" s="315" t="s">
        <v>2296</v>
      </c>
      <c r="C4279" s="315" t="s">
        <v>519</v>
      </c>
      <c r="D4279" s="315" t="s">
        <v>270</v>
      </c>
      <c r="E4279" s="315" t="s">
        <v>14</v>
      </c>
      <c r="F4279" s="315">
        <v>2000000</v>
      </c>
      <c r="G4279" s="315">
        <v>2000000</v>
      </c>
      <c r="H4279" s="315">
        <v>1</v>
      </c>
      <c r="I4279" s="23"/>
      <c r="P4279"/>
      <c r="Q4279"/>
      <c r="R4279"/>
      <c r="S4279"/>
      <c r="T4279"/>
      <c r="U4279"/>
      <c r="V4279"/>
      <c r="W4279"/>
      <c r="X4279"/>
    </row>
    <row r="4280" spans="1:24" ht="15" customHeight="1" x14ac:dyDescent="0.25">
      <c r="A4280" s="503" t="s">
        <v>3117</v>
      </c>
      <c r="B4280" s="504"/>
      <c r="C4280" s="504"/>
      <c r="D4280" s="504"/>
      <c r="E4280" s="504"/>
      <c r="F4280" s="504"/>
      <c r="G4280" s="504"/>
      <c r="H4280" s="505"/>
      <c r="I4280" s="23"/>
      <c r="P4280"/>
      <c r="Q4280"/>
      <c r="R4280"/>
      <c r="S4280"/>
      <c r="T4280"/>
      <c r="U4280"/>
      <c r="V4280"/>
      <c r="W4280"/>
      <c r="X4280"/>
    </row>
    <row r="4281" spans="1:24" x14ac:dyDescent="0.25">
      <c r="A4281" s="512" t="s">
        <v>8</v>
      </c>
      <c r="B4281" s="513"/>
      <c r="C4281" s="513"/>
      <c r="D4281" s="513"/>
      <c r="E4281" s="513"/>
      <c r="F4281" s="513"/>
      <c r="G4281" s="513"/>
      <c r="H4281" s="514"/>
      <c r="I4281" s="23"/>
      <c r="P4281"/>
      <c r="Q4281"/>
      <c r="R4281"/>
      <c r="S4281"/>
      <c r="T4281"/>
      <c r="U4281"/>
      <c r="V4281"/>
      <c r="W4281"/>
      <c r="X4281"/>
    </row>
    <row r="4282" spans="1:24" x14ac:dyDescent="0.25">
      <c r="A4282" s="315">
        <v>4261</v>
      </c>
      <c r="B4282" s="357" t="s">
        <v>3187</v>
      </c>
      <c r="C4282" s="357" t="s">
        <v>1349</v>
      </c>
      <c r="D4282" s="357" t="s">
        <v>270</v>
      </c>
      <c r="E4282" s="357" t="s">
        <v>10</v>
      </c>
      <c r="F4282" s="357">
        <v>15000</v>
      </c>
      <c r="G4282" s="357">
        <f>+F4282*H4282</f>
        <v>1500000</v>
      </c>
      <c r="H4282" s="357">
        <v>100</v>
      </c>
      <c r="I4282" s="23"/>
      <c r="P4282"/>
      <c r="Q4282"/>
      <c r="R4282"/>
      <c r="S4282"/>
      <c r="T4282"/>
      <c r="U4282"/>
      <c r="V4282"/>
      <c r="W4282"/>
      <c r="X4282"/>
    </row>
    <row r="4283" spans="1:24" x14ac:dyDescent="0.25">
      <c r="A4283" s="357">
        <v>4261</v>
      </c>
      <c r="B4283" s="357" t="s">
        <v>3188</v>
      </c>
      <c r="C4283" s="357" t="s">
        <v>3094</v>
      </c>
      <c r="D4283" s="357" t="s">
        <v>270</v>
      </c>
      <c r="E4283" s="357" t="s">
        <v>10</v>
      </c>
      <c r="F4283" s="357">
        <v>12057</v>
      </c>
      <c r="G4283" s="357">
        <f>+F4283*H4283</f>
        <v>6329925</v>
      </c>
      <c r="H4283" s="357">
        <v>525</v>
      </c>
      <c r="I4283" s="23"/>
      <c r="P4283"/>
      <c r="Q4283"/>
      <c r="R4283"/>
      <c r="S4283"/>
      <c r="T4283"/>
      <c r="U4283"/>
      <c r="V4283"/>
      <c r="W4283"/>
      <c r="X4283"/>
    </row>
    <row r="4284" spans="1:24" ht="15" customHeight="1" x14ac:dyDescent="0.25">
      <c r="A4284" s="503" t="s">
        <v>96</v>
      </c>
      <c r="B4284" s="504"/>
      <c r="C4284" s="504"/>
      <c r="D4284" s="504"/>
      <c r="E4284" s="504"/>
      <c r="F4284" s="504"/>
      <c r="G4284" s="504"/>
      <c r="H4284" s="505"/>
      <c r="I4284" s="23"/>
      <c r="P4284"/>
      <c r="Q4284"/>
      <c r="R4284"/>
      <c r="S4284"/>
      <c r="T4284"/>
      <c r="U4284"/>
      <c r="V4284"/>
      <c r="W4284"/>
      <c r="X4284"/>
    </row>
    <row r="4285" spans="1:24" ht="15" customHeight="1" x14ac:dyDescent="0.25">
      <c r="A4285" s="512" t="s">
        <v>16</v>
      </c>
      <c r="B4285" s="513"/>
      <c r="C4285" s="513"/>
      <c r="D4285" s="513"/>
      <c r="E4285" s="513"/>
      <c r="F4285" s="513"/>
      <c r="G4285" s="513"/>
      <c r="H4285" s="514"/>
      <c r="I4285" s="23"/>
      <c r="P4285"/>
      <c r="Q4285"/>
      <c r="R4285"/>
      <c r="S4285"/>
      <c r="T4285"/>
      <c r="U4285"/>
      <c r="V4285"/>
      <c r="W4285"/>
      <c r="X4285"/>
    </row>
    <row r="4286" spans="1:24" ht="27" x14ac:dyDescent="0.25">
      <c r="A4286" s="387">
        <v>5134</v>
      </c>
      <c r="B4286" s="387" t="s">
        <v>3899</v>
      </c>
      <c r="C4286" s="387" t="s">
        <v>17</v>
      </c>
      <c r="D4286" s="387" t="s">
        <v>15</v>
      </c>
      <c r="E4286" s="387" t="s">
        <v>14</v>
      </c>
      <c r="F4286" s="387">
        <v>250000</v>
      </c>
      <c r="G4286" s="387">
        <v>250000</v>
      </c>
      <c r="H4286" s="387">
        <v>1</v>
      </c>
      <c r="I4286" s="23"/>
      <c r="P4286"/>
      <c r="Q4286"/>
      <c r="R4286"/>
      <c r="S4286"/>
      <c r="T4286"/>
      <c r="U4286"/>
      <c r="V4286"/>
      <c r="W4286"/>
      <c r="X4286"/>
    </row>
    <row r="4287" spans="1:24" ht="27" x14ac:dyDescent="0.25">
      <c r="A4287" s="387">
        <v>5134</v>
      </c>
      <c r="B4287" s="387" t="s">
        <v>3900</v>
      </c>
      <c r="C4287" s="387" t="s">
        <v>17</v>
      </c>
      <c r="D4287" s="387" t="s">
        <v>15</v>
      </c>
      <c r="E4287" s="387" t="s">
        <v>14</v>
      </c>
      <c r="F4287" s="387">
        <v>250000</v>
      </c>
      <c r="G4287" s="387">
        <v>250000</v>
      </c>
      <c r="H4287" s="387">
        <v>1</v>
      </c>
      <c r="I4287" s="23"/>
      <c r="P4287"/>
      <c r="Q4287"/>
      <c r="R4287"/>
      <c r="S4287"/>
      <c r="T4287"/>
      <c r="U4287"/>
      <c r="V4287"/>
      <c r="W4287"/>
      <c r="X4287"/>
    </row>
    <row r="4288" spans="1:24" ht="27" x14ac:dyDescent="0.25">
      <c r="A4288" s="387">
        <v>5134</v>
      </c>
      <c r="B4288" s="387" t="s">
        <v>3901</v>
      </c>
      <c r="C4288" s="387" t="s">
        <v>17</v>
      </c>
      <c r="D4288" s="387" t="s">
        <v>15</v>
      </c>
      <c r="E4288" s="387" t="s">
        <v>14</v>
      </c>
      <c r="F4288" s="387">
        <v>250000</v>
      </c>
      <c r="G4288" s="387">
        <v>250000</v>
      </c>
      <c r="H4288" s="387">
        <v>1</v>
      </c>
      <c r="I4288" s="23"/>
      <c r="P4288"/>
      <c r="Q4288"/>
      <c r="R4288"/>
      <c r="S4288"/>
      <c r="T4288"/>
      <c r="U4288"/>
      <c r="V4288"/>
      <c r="W4288"/>
      <c r="X4288"/>
    </row>
    <row r="4289" spans="1:24" ht="27" x14ac:dyDescent="0.25">
      <c r="A4289" s="387">
        <v>5134</v>
      </c>
      <c r="B4289" s="387" t="s">
        <v>3902</v>
      </c>
      <c r="C4289" s="387" t="s">
        <v>17</v>
      </c>
      <c r="D4289" s="387" t="s">
        <v>15</v>
      </c>
      <c r="E4289" s="387" t="s">
        <v>14</v>
      </c>
      <c r="F4289" s="387">
        <v>250000</v>
      </c>
      <c r="G4289" s="387">
        <v>250000</v>
      </c>
      <c r="H4289" s="387">
        <v>1</v>
      </c>
      <c r="I4289" s="23"/>
      <c r="P4289"/>
      <c r="Q4289"/>
      <c r="R4289"/>
      <c r="S4289"/>
      <c r="T4289"/>
      <c r="U4289"/>
      <c r="V4289"/>
      <c r="W4289"/>
      <c r="X4289"/>
    </row>
    <row r="4290" spans="1:24" ht="27" x14ac:dyDescent="0.25">
      <c r="A4290" s="387">
        <v>5134</v>
      </c>
      <c r="B4290" s="387" t="s">
        <v>3903</v>
      </c>
      <c r="C4290" s="387" t="s">
        <v>17</v>
      </c>
      <c r="D4290" s="387" t="s">
        <v>15</v>
      </c>
      <c r="E4290" s="387" t="s">
        <v>14</v>
      </c>
      <c r="F4290" s="387">
        <v>250000</v>
      </c>
      <c r="G4290" s="387">
        <v>250000</v>
      </c>
      <c r="H4290" s="387">
        <v>1</v>
      </c>
      <c r="I4290" s="23"/>
      <c r="P4290"/>
      <c r="Q4290"/>
      <c r="R4290"/>
      <c r="S4290"/>
      <c r="T4290"/>
      <c r="U4290"/>
      <c r="V4290"/>
      <c r="W4290"/>
      <c r="X4290"/>
    </row>
    <row r="4291" spans="1:24" ht="27" x14ac:dyDescent="0.25">
      <c r="A4291" s="387">
        <v>5134</v>
      </c>
      <c r="B4291" s="387" t="s">
        <v>3904</v>
      </c>
      <c r="C4291" s="387" t="s">
        <v>17</v>
      </c>
      <c r="D4291" s="387" t="s">
        <v>15</v>
      </c>
      <c r="E4291" s="387" t="s">
        <v>14</v>
      </c>
      <c r="F4291" s="387">
        <v>200000</v>
      </c>
      <c r="G4291" s="387">
        <v>200000</v>
      </c>
      <c r="H4291" s="387">
        <v>1</v>
      </c>
      <c r="I4291" s="23"/>
      <c r="P4291"/>
      <c r="Q4291"/>
      <c r="R4291"/>
      <c r="S4291"/>
      <c r="T4291"/>
      <c r="U4291"/>
      <c r="V4291"/>
      <c r="W4291"/>
      <c r="X4291"/>
    </row>
    <row r="4292" spans="1:24" ht="27" x14ac:dyDescent="0.25">
      <c r="A4292" s="387">
        <v>5134</v>
      </c>
      <c r="B4292" s="387" t="s">
        <v>3905</v>
      </c>
      <c r="C4292" s="387" t="s">
        <v>17</v>
      </c>
      <c r="D4292" s="387" t="s">
        <v>15</v>
      </c>
      <c r="E4292" s="387" t="s">
        <v>14</v>
      </c>
      <c r="F4292" s="387">
        <v>250000</v>
      </c>
      <c r="G4292" s="387">
        <v>250000</v>
      </c>
      <c r="H4292" s="387">
        <v>1</v>
      </c>
      <c r="I4292" s="23"/>
      <c r="P4292"/>
      <c r="Q4292"/>
      <c r="R4292"/>
      <c r="S4292"/>
      <c r="T4292"/>
      <c r="U4292"/>
      <c r="V4292"/>
      <c r="W4292"/>
      <c r="X4292"/>
    </row>
    <row r="4293" spans="1:24" ht="27" x14ac:dyDescent="0.25">
      <c r="A4293" s="387">
        <v>5134</v>
      </c>
      <c r="B4293" s="387" t="s">
        <v>3906</v>
      </c>
      <c r="C4293" s="387" t="s">
        <v>17</v>
      </c>
      <c r="D4293" s="387" t="s">
        <v>15</v>
      </c>
      <c r="E4293" s="387" t="s">
        <v>14</v>
      </c>
      <c r="F4293" s="387">
        <v>250000</v>
      </c>
      <c r="G4293" s="387">
        <v>250000</v>
      </c>
      <c r="H4293" s="387">
        <v>1</v>
      </c>
      <c r="I4293" s="23"/>
      <c r="P4293"/>
      <c r="Q4293"/>
      <c r="R4293"/>
      <c r="S4293"/>
      <c r="T4293"/>
      <c r="U4293"/>
      <c r="V4293"/>
      <c r="W4293"/>
      <c r="X4293"/>
    </row>
    <row r="4294" spans="1:24" ht="27" x14ac:dyDescent="0.25">
      <c r="A4294" s="387">
        <v>5134</v>
      </c>
      <c r="B4294" s="387" t="s">
        <v>3907</v>
      </c>
      <c r="C4294" s="387" t="s">
        <v>17</v>
      </c>
      <c r="D4294" s="387" t="s">
        <v>15</v>
      </c>
      <c r="E4294" s="387" t="s">
        <v>14</v>
      </c>
      <c r="F4294" s="387">
        <v>200000</v>
      </c>
      <c r="G4294" s="387">
        <v>200000</v>
      </c>
      <c r="H4294" s="387">
        <v>1</v>
      </c>
      <c r="I4294" s="23"/>
      <c r="P4294"/>
      <c r="Q4294"/>
      <c r="R4294"/>
      <c r="S4294"/>
      <c r="T4294"/>
      <c r="U4294"/>
      <c r="V4294"/>
      <c r="W4294"/>
      <c r="X4294"/>
    </row>
    <row r="4295" spans="1:24" ht="27" x14ac:dyDescent="0.25">
      <c r="A4295" s="387">
        <v>5134</v>
      </c>
      <c r="B4295" s="387" t="s">
        <v>3908</v>
      </c>
      <c r="C4295" s="387" t="s">
        <v>17</v>
      </c>
      <c r="D4295" s="387" t="s">
        <v>15</v>
      </c>
      <c r="E4295" s="387" t="s">
        <v>14</v>
      </c>
      <c r="F4295" s="387">
        <v>150000</v>
      </c>
      <c r="G4295" s="387">
        <v>150000</v>
      </c>
      <c r="H4295" s="387">
        <v>1</v>
      </c>
      <c r="I4295" s="23"/>
      <c r="P4295"/>
      <c r="Q4295"/>
      <c r="R4295"/>
      <c r="S4295"/>
      <c r="T4295"/>
      <c r="U4295"/>
      <c r="V4295"/>
      <c r="W4295"/>
      <c r="X4295"/>
    </row>
    <row r="4296" spans="1:24" ht="27" x14ac:dyDescent="0.25">
      <c r="A4296" s="387">
        <v>5134</v>
      </c>
      <c r="B4296" s="387" t="s">
        <v>3909</v>
      </c>
      <c r="C4296" s="387" t="s">
        <v>17</v>
      </c>
      <c r="D4296" s="387" t="s">
        <v>15</v>
      </c>
      <c r="E4296" s="387" t="s">
        <v>14</v>
      </c>
      <c r="F4296" s="387">
        <v>150000</v>
      </c>
      <c r="G4296" s="387">
        <v>150000</v>
      </c>
      <c r="H4296" s="387">
        <v>1</v>
      </c>
      <c r="I4296" s="23"/>
      <c r="P4296"/>
      <c r="Q4296"/>
      <c r="R4296"/>
      <c r="S4296"/>
      <c r="T4296"/>
      <c r="U4296"/>
      <c r="V4296"/>
      <c r="W4296"/>
      <c r="X4296"/>
    </row>
    <row r="4297" spans="1:24" ht="27" x14ac:dyDescent="0.25">
      <c r="A4297" s="387">
        <v>5134</v>
      </c>
      <c r="B4297" s="387" t="s">
        <v>3910</v>
      </c>
      <c r="C4297" s="387" t="s">
        <v>17</v>
      </c>
      <c r="D4297" s="387" t="s">
        <v>15</v>
      </c>
      <c r="E4297" s="387" t="s">
        <v>14</v>
      </c>
      <c r="F4297" s="387">
        <v>150000</v>
      </c>
      <c r="G4297" s="387">
        <v>150000</v>
      </c>
      <c r="H4297" s="387">
        <v>1</v>
      </c>
      <c r="I4297" s="23"/>
      <c r="P4297"/>
      <c r="Q4297"/>
      <c r="R4297"/>
      <c r="S4297"/>
      <c r="T4297"/>
      <c r="U4297"/>
      <c r="V4297"/>
      <c r="W4297"/>
      <c r="X4297"/>
    </row>
    <row r="4298" spans="1:24" ht="27" x14ac:dyDescent="0.25">
      <c r="A4298" s="387">
        <v>5134</v>
      </c>
      <c r="B4298" s="387" t="s">
        <v>3911</v>
      </c>
      <c r="C4298" s="387" t="s">
        <v>17</v>
      </c>
      <c r="D4298" s="387" t="s">
        <v>15</v>
      </c>
      <c r="E4298" s="387" t="s">
        <v>14</v>
      </c>
      <c r="F4298" s="387">
        <v>250000</v>
      </c>
      <c r="G4298" s="387">
        <v>250000</v>
      </c>
      <c r="H4298" s="387">
        <v>1</v>
      </c>
      <c r="I4298" s="23"/>
      <c r="P4298"/>
      <c r="Q4298"/>
      <c r="R4298"/>
      <c r="S4298"/>
      <c r="T4298"/>
      <c r="U4298"/>
      <c r="V4298"/>
      <c r="W4298"/>
      <c r="X4298"/>
    </row>
    <row r="4299" spans="1:24" ht="27" x14ac:dyDescent="0.25">
      <c r="A4299" s="387">
        <v>5134</v>
      </c>
      <c r="B4299" s="387" t="s">
        <v>2825</v>
      </c>
      <c r="C4299" s="387" t="s">
        <v>414</v>
      </c>
      <c r="D4299" s="387" t="s">
        <v>15</v>
      </c>
      <c r="E4299" s="387" t="s">
        <v>14</v>
      </c>
      <c r="F4299" s="387">
        <v>1200000</v>
      </c>
      <c r="G4299" s="387">
        <v>1200000</v>
      </c>
      <c r="H4299" s="387">
        <v>1</v>
      </c>
      <c r="I4299" s="23"/>
      <c r="P4299"/>
      <c r="Q4299"/>
      <c r="R4299"/>
      <c r="S4299"/>
      <c r="T4299"/>
      <c r="U4299"/>
      <c r="V4299"/>
      <c r="W4299"/>
      <c r="X4299"/>
    </row>
    <row r="4300" spans="1:24" ht="27" x14ac:dyDescent="0.25">
      <c r="A4300" s="387">
        <v>5134</v>
      </c>
      <c r="B4300" s="387" t="s">
        <v>2825</v>
      </c>
      <c r="C4300" s="387" t="s">
        <v>414</v>
      </c>
      <c r="D4300" s="387" t="s">
        <v>15</v>
      </c>
      <c r="E4300" s="387" t="s">
        <v>14</v>
      </c>
      <c r="F4300" s="387">
        <v>1200000</v>
      </c>
      <c r="G4300" s="387">
        <v>1200000</v>
      </c>
      <c r="H4300" s="387">
        <v>1</v>
      </c>
      <c r="I4300" s="23"/>
      <c r="P4300"/>
      <c r="Q4300"/>
      <c r="R4300"/>
      <c r="S4300"/>
      <c r="T4300"/>
      <c r="U4300"/>
      <c r="V4300"/>
      <c r="W4300"/>
      <c r="X4300"/>
    </row>
    <row r="4301" spans="1:24" s="448" customFormat="1" ht="27" x14ac:dyDescent="0.25">
      <c r="A4301" s="459">
        <v>5134</v>
      </c>
      <c r="B4301" s="459" t="s">
        <v>4815</v>
      </c>
      <c r="C4301" s="459" t="s">
        <v>17</v>
      </c>
      <c r="D4301" s="459" t="s">
        <v>15</v>
      </c>
      <c r="E4301" s="459" t="s">
        <v>14</v>
      </c>
      <c r="F4301" s="459">
        <v>350000</v>
      </c>
      <c r="G4301" s="459">
        <v>350000</v>
      </c>
      <c r="H4301" s="459">
        <v>1</v>
      </c>
      <c r="I4301" s="451"/>
    </row>
    <row r="4302" spans="1:24" s="448" customFormat="1" ht="27" x14ac:dyDescent="0.25">
      <c r="A4302" s="459">
        <v>5134</v>
      </c>
      <c r="B4302" s="459" t="s">
        <v>4816</v>
      </c>
      <c r="C4302" s="459" t="s">
        <v>17</v>
      </c>
      <c r="D4302" s="459" t="s">
        <v>15</v>
      </c>
      <c r="E4302" s="459" t="s">
        <v>14</v>
      </c>
      <c r="F4302" s="459">
        <v>350000</v>
      </c>
      <c r="G4302" s="459">
        <v>350000</v>
      </c>
      <c r="H4302" s="459">
        <v>1</v>
      </c>
      <c r="I4302" s="451"/>
    </row>
    <row r="4303" spans="1:24" s="448" customFormat="1" ht="27" x14ac:dyDescent="0.25">
      <c r="A4303" s="459">
        <v>5134</v>
      </c>
      <c r="B4303" s="459" t="s">
        <v>4817</v>
      </c>
      <c r="C4303" s="459" t="s">
        <v>17</v>
      </c>
      <c r="D4303" s="459" t="s">
        <v>15</v>
      </c>
      <c r="E4303" s="459" t="s">
        <v>14</v>
      </c>
      <c r="F4303" s="459">
        <v>250000</v>
      </c>
      <c r="G4303" s="459">
        <v>250000</v>
      </c>
      <c r="H4303" s="459">
        <v>1</v>
      </c>
      <c r="I4303" s="451"/>
    </row>
    <row r="4304" spans="1:24" s="448" customFormat="1" ht="27" x14ac:dyDescent="0.25">
      <c r="A4304" s="459">
        <v>5134</v>
      </c>
      <c r="B4304" s="459" t="s">
        <v>4818</v>
      </c>
      <c r="C4304" s="459" t="s">
        <v>17</v>
      </c>
      <c r="D4304" s="459" t="s">
        <v>15</v>
      </c>
      <c r="E4304" s="459" t="s">
        <v>14</v>
      </c>
      <c r="F4304" s="459">
        <v>350000</v>
      </c>
      <c r="G4304" s="459">
        <v>350000</v>
      </c>
      <c r="H4304" s="459">
        <v>1</v>
      </c>
      <c r="I4304" s="451"/>
    </row>
    <row r="4305" spans="1:24" s="448" customFormat="1" ht="27" x14ac:dyDescent="0.25">
      <c r="A4305" s="459">
        <v>5134</v>
      </c>
      <c r="B4305" s="459" t="s">
        <v>4819</v>
      </c>
      <c r="C4305" s="459" t="s">
        <v>17</v>
      </c>
      <c r="D4305" s="459" t="s">
        <v>15</v>
      </c>
      <c r="E4305" s="459" t="s">
        <v>14</v>
      </c>
      <c r="F4305" s="459">
        <v>250000</v>
      </c>
      <c r="G4305" s="459">
        <v>250000</v>
      </c>
      <c r="H4305" s="459">
        <v>1</v>
      </c>
      <c r="I4305" s="451"/>
    </row>
    <row r="4306" spans="1:24" s="448" customFormat="1" ht="27" x14ac:dyDescent="0.25">
      <c r="A4306" s="459">
        <v>5134</v>
      </c>
      <c r="B4306" s="459" t="s">
        <v>4820</v>
      </c>
      <c r="C4306" s="459" t="s">
        <v>17</v>
      </c>
      <c r="D4306" s="459" t="s">
        <v>15</v>
      </c>
      <c r="E4306" s="459" t="s">
        <v>14</v>
      </c>
      <c r="F4306" s="459">
        <v>200000</v>
      </c>
      <c r="G4306" s="459">
        <v>200000</v>
      </c>
      <c r="H4306" s="459">
        <v>1</v>
      </c>
      <c r="I4306" s="451"/>
    </row>
    <row r="4307" spans="1:24" s="448" customFormat="1" ht="27" x14ac:dyDescent="0.25">
      <c r="A4307" s="459">
        <v>5134</v>
      </c>
      <c r="B4307" s="459" t="s">
        <v>4821</v>
      </c>
      <c r="C4307" s="459" t="s">
        <v>17</v>
      </c>
      <c r="D4307" s="459" t="s">
        <v>15</v>
      </c>
      <c r="E4307" s="459" t="s">
        <v>14</v>
      </c>
      <c r="F4307" s="459">
        <v>350000</v>
      </c>
      <c r="G4307" s="459">
        <v>350000</v>
      </c>
      <c r="H4307" s="459">
        <v>1</v>
      </c>
      <c r="I4307" s="451"/>
    </row>
    <row r="4308" spans="1:24" s="448" customFormat="1" ht="27" x14ac:dyDescent="0.25">
      <c r="A4308" s="459">
        <v>5134</v>
      </c>
      <c r="B4308" s="459" t="s">
        <v>4822</v>
      </c>
      <c r="C4308" s="459" t="s">
        <v>17</v>
      </c>
      <c r="D4308" s="459" t="s">
        <v>15</v>
      </c>
      <c r="E4308" s="459" t="s">
        <v>14</v>
      </c>
      <c r="F4308" s="459">
        <v>350000</v>
      </c>
      <c r="G4308" s="459">
        <v>350000</v>
      </c>
      <c r="H4308" s="459">
        <v>1</v>
      </c>
      <c r="I4308" s="451"/>
    </row>
    <row r="4309" spans="1:24" s="448" customFormat="1" ht="27" x14ac:dyDescent="0.25">
      <c r="A4309" s="459">
        <v>5134</v>
      </c>
      <c r="B4309" s="459" t="s">
        <v>4823</v>
      </c>
      <c r="C4309" s="459" t="s">
        <v>17</v>
      </c>
      <c r="D4309" s="459" t="s">
        <v>15</v>
      </c>
      <c r="E4309" s="459" t="s">
        <v>14</v>
      </c>
      <c r="F4309" s="459">
        <v>300000</v>
      </c>
      <c r="G4309" s="459">
        <v>300000</v>
      </c>
      <c r="H4309" s="459">
        <v>1</v>
      </c>
      <c r="I4309" s="451"/>
    </row>
    <row r="4310" spans="1:24" s="448" customFormat="1" ht="27" x14ac:dyDescent="0.25">
      <c r="A4310" s="459">
        <v>5134</v>
      </c>
      <c r="B4310" s="459" t="s">
        <v>4824</v>
      </c>
      <c r="C4310" s="459" t="s">
        <v>17</v>
      </c>
      <c r="D4310" s="459" t="s">
        <v>15</v>
      </c>
      <c r="E4310" s="459" t="s">
        <v>14</v>
      </c>
      <c r="F4310" s="459">
        <v>150000</v>
      </c>
      <c r="G4310" s="459">
        <v>150000</v>
      </c>
      <c r="H4310" s="459">
        <v>1</v>
      </c>
      <c r="I4310" s="451"/>
    </row>
    <row r="4311" spans="1:24" s="448" customFormat="1" ht="27" x14ac:dyDescent="0.25">
      <c r="A4311" s="459">
        <v>5134</v>
      </c>
      <c r="B4311" s="459" t="s">
        <v>4825</v>
      </c>
      <c r="C4311" s="459" t="s">
        <v>17</v>
      </c>
      <c r="D4311" s="459" t="s">
        <v>15</v>
      </c>
      <c r="E4311" s="459" t="s">
        <v>14</v>
      </c>
      <c r="F4311" s="459">
        <v>150000</v>
      </c>
      <c r="G4311" s="459">
        <v>150000</v>
      </c>
      <c r="H4311" s="459">
        <v>1</v>
      </c>
      <c r="I4311" s="451"/>
    </row>
    <row r="4312" spans="1:24" s="448" customFormat="1" ht="27" x14ac:dyDescent="0.25">
      <c r="A4312" s="459">
        <v>5134</v>
      </c>
      <c r="B4312" s="459" t="s">
        <v>4826</v>
      </c>
      <c r="C4312" s="459" t="s">
        <v>17</v>
      </c>
      <c r="D4312" s="459" t="s">
        <v>15</v>
      </c>
      <c r="E4312" s="459" t="s">
        <v>14</v>
      </c>
      <c r="F4312" s="459">
        <v>150000</v>
      </c>
      <c r="G4312" s="459">
        <v>150000</v>
      </c>
      <c r="H4312" s="459">
        <v>1</v>
      </c>
      <c r="I4312" s="451"/>
    </row>
    <row r="4313" spans="1:24" s="448" customFormat="1" ht="27" x14ac:dyDescent="0.25">
      <c r="A4313" s="459">
        <v>5134</v>
      </c>
      <c r="B4313" s="459" t="s">
        <v>4827</v>
      </c>
      <c r="C4313" s="459" t="s">
        <v>17</v>
      </c>
      <c r="D4313" s="459" t="s">
        <v>15</v>
      </c>
      <c r="E4313" s="459" t="s">
        <v>14</v>
      </c>
      <c r="F4313" s="459">
        <v>350000</v>
      </c>
      <c r="G4313" s="459">
        <v>350000</v>
      </c>
      <c r="H4313" s="459">
        <v>1</v>
      </c>
      <c r="I4313" s="451"/>
    </row>
    <row r="4314" spans="1:24" s="448" customFormat="1" ht="27" x14ac:dyDescent="0.25">
      <c r="A4314" s="459">
        <v>5134</v>
      </c>
      <c r="B4314" s="459" t="s">
        <v>4828</v>
      </c>
      <c r="C4314" s="459" t="s">
        <v>17</v>
      </c>
      <c r="D4314" s="459" t="s">
        <v>15</v>
      </c>
      <c r="E4314" s="459" t="s">
        <v>14</v>
      </c>
      <c r="F4314" s="459">
        <v>300000</v>
      </c>
      <c r="G4314" s="459">
        <v>300000</v>
      </c>
      <c r="H4314" s="459">
        <v>1</v>
      </c>
      <c r="I4314" s="451"/>
    </row>
    <row r="4315" spans="1:24" s="448" customFormat="1" ht="27" x14ac:dyDescent="0.25">
      <c r="A4315" s="459">
        <v>5134</v>
      </c>
      <c r="B4315" s="459" t="s">
        <v>4829</v>
      </c>
      <c r="C4315" s="459" t="s">
        <v>17</v>
      </c>
      <c r="D4315" s="459" t="s">
        <v>15</v>
      </c>
      <c r="E4315" s="459" t="s">
        <v>14</v>
      </c>
      <c r="F4315" s="459">
        <v>300000</v>
      </c>
      <c r="G4315" s="459">
        <v>300000</v>
      </c>
      <c r="H4315" s="459">
        <v>1</v>
      </c>
      <c r="I4315" s="451"/>
    </row>
    <row r="4316" spans="1:24" s="448" customFormat="1" ht="27" x14ac:dyDescent="0.25">
      <c r="A4316" s="459">
        <v>5134</v>
      </c>
      <c r="B4316" s="459" t="s">
        <v>4830</v>
      </c>
      <c r="C4316" s="459" t="s">
        <v>17</v>
      </c>
      <c r="D4316" s="459" t="s">
        <v>15</v>
      </c>
      <c r="E4316" s="459" t="s">
        <v>14</v>
      </c>
      <c r="F4316" s="459">
        <v>300000</v>
      </c>
      <c r="G4316" s="459">
        <v>300000</v>
      </c>
      <c r="H4316" s="459">
        <v>1</v>
      </c>
      <c r="I4316" s="451"/>
    </row>
    <row r="4317" spans="1:24" s="448" customFormat="1" ht="27" x14ac:dyDescent="0.25">
      <c r="A4317" s="459">
        <v>5134</v>
      </c>
      <c r="B4317" s="459" t="s">
        <v>4831</v>
      </c>
      <c r="C4317" s="459" t="s">
        <v>17</v>
      </c>
      <c r="D4317" s="459" t="s">
        <v>15</v>
      </c>
      <c r="E4317" s="459" t="s">
        <v>14</v>
      </c>
      <c r="F4317" s="459">
        <v>250000</v>
      </c>
      <c r="G4317" s="459">
        <v>250000</v>
      </c>
      <c r="H4317" s="459">
        <v>1</v>
      </c>
      <c r="I4317" s="451"/>
    </row>
    <row r="4318" spans="1:24" s="448" customFormat="1" ht="27" x14ac:dyDescent="0.25">
      <c r="A4318" s="459">
        <v>5134</v>
      </c>
      <c r="B4318" s="459" t="s">
        <v>4832</v>
      </c>
      <c r="C4318" s="459" t="s">
        <v>17</v>
      </c>
      <c r="D4318" s="459" t="s">
        <v>15</v>
      </c>
      <c r="E4318" s="459" t="s">
        <v>14</v>
      </c>
      <c r="F4318" s="459">
        <v>200000</v>
      </c>
      <c r="G4318" s="459">
        <v>200000</v>
      </c>
      <c r="H4318" s="459">
        <v>1</v>
      </c>
      <c r="I4318" s="451"/>
    </row>
    <row r="4319" spans="1:24" ht="15" customHeight="1" x14ac:dyDescent="0.25">
      <c r="A4319" s="503" t="s">
        <v>290</v>
      </c>
      <c r="B4319" s="504"/>
      <c r="C4319" s="504"/>
      <c r="D4319" s="504"/>
      <c r="E4319" s="504"/>
      <c r="F4319" s="504"/>
      <c r="G4319" s="504"/>
      <c r="H4319" s="505"/>
      <c r="I4319" s="23"/>
      <c r="P4319"/>
      <c r="Q4319"/>
      <c r="R4319"/>
      <c r="S4319"/>
      <c r="T4319"/>
      <c r="U4319"/>
      <c r="V4319"/>
      <c r="W4319"/>
      <c r="X4319"/>
    </row>
    <row r="4320" spans="1:24" ht="15" customHeight="1" x14ac:dyDescent="0.25">
      <c r="A4320" s="497" t="s">
        <v>12</v>
      </c>
      <c r="B4320" s="498"/>
      <c r="C4320" s="498"/>
      <c r="D4320" s="498"/>
      <c r="E4320" s="498"/>
      <c r="F4320" s="498"/>
      <c r="G4320" s="498"/>
      <c r="H4320" s="499"/>
      <c r="I4320" s="23"/>
      <c r="P4320"/>
      <c r="Q4320"/>
      <c r="R4320"/>
      <c r="S4320"/>
      <c r="T4320"/>
      <c r="U4320"/>
      <c r="V4320"/>
      <c r="W4320"/>
      <c r="X4320"/>
    </row>
    <row r="4321" spans="1:24" x14ac:dyDescent="0.25">
      <c r="A4321" s="120">
        <v>4861</v>
      </c>
      <c r="B4321" s="274" t="s">
        <v>2009</v>
      </c>
      <c r="C4321" s="261" t="s">
        <v>753</v>
      </c>
      <c r="D4321" s="261" t="s">
        <v>403</v>
      </c>
      <c r="E4321" s="261" t="s">
        <v>14</v>
      </c>
      <c r="F4321" s="274">
        <v>9990700</v>
      </c>
      <c r="G4321" s="274">
        <v>9990700</v>
      </c>
      <c r="H4321" s="261">
        <v>1</v>
      </c>
      <c r="I4321" s="23"/>
      <c r="P4321"/>
      <c r="Q4321"/>
      <c r="R4321"/>
      <c r="S4321"/>
      <c r="T4321"/>
      <c r="U4321"/>
      <c r="V4321"/>
      <c r="W4321"/>
      <c r="X4321"/>
    </row>
    <row r="4322" spans="1:24" ht="15" customHeight="1" x14ac:dyDescent="0.25">
      <c r="A4322" s="503" t="s">
        <v>98</v>
      </c>
      <c r="B4322" s="504"/>
      <c r="C4322" s="504"/>
      <c r="D4322" s="504"/>
      <c r="E4322" s="504"/>
      <c r="F4322" s="504"/>
      <c r="G4322" s="504"/>
      <c r="H4322" s="505"/>
      <c r="I4322" s="23"/>
      <c r="P4322"/>
      <c r="Q4322"/>
      <c r="R4322"/>
      <c r="S4322"/>
      <c r="T4322"/>
      <c r="U4322"/>
      <c r="V4322"/>
      <c r="W4322"/>
      <c r="X4322"/>
    </row>
    <row r="4323" spans="1:24" ht="15" customHeight="1" x14ac:dyDescent="0.25">
      <c r="A4323" s="497" t="s">
        <v>16</v>
      </c>
      <c r="B4323" s="498"/>
      <c r="C4323" s="498"/>
      <c r="D4323" s="498"/>
      <c r="E4323" s="498"/>
      <c r="F4323" s="498"/>
      <c r="G4323" s="498"/>
      <c r="H4323" s="499"/>
      <c r="I4323" s="23"/>
      <c r="P4323"/>
      <c r="Q4323"/>
      <c r="R4323"/>
      <c r="S4323"/>
      <c r="T4323"/>
      <c r="U4323"/>
      <c r="V4323"/>
      <c r="W4323"/>
      <c r="X4323"/>
    </row>
    <row r="4324" spans="1:24" ht="27" x14ac:dyDescent="0.25">
      <c r="A4324" s="257">
        <v>4251</v>
      </c>
      <c r="B4324" s="257" t="s">
        <v>1855</v>
      </c>
      <c r="C4324" s="257" t="s">
        <v>486</v>
      </c>
      <c r="D4324" s="257" t="s">
        <v>15</v>
      </c>
      <c r="E4324" s="257" t="s">
        <v>14</v>
      </c>
      <c r="F4324" s="257">
        <v>0</v>
      </c>
      <c r="G4324" s="257">
        <v>0</v>
      </c>
      <c r="H4324" s="257">
        <v>1</v>
      </c>
      <c r="I4324" s="23"/>
      <c r="P4324"/>
      <c r="Q4324"/>
      <c r="R4324"/>
      <c r="S4324"/>
      <c r="T4324"/>
      <c r="U4324"/>
      <c r="V4324"/>
      <c r="W4324"/>
      <c r="X4324"/>
    </row>
    <row r="4325" spans="1:24" ht="27" x14ac:dyDescent="0.25">
      <c r="A4325" s="257">
        <v>4251</v>
      </c>
      <c r="B4325" s="257" t="s">
        <v>747</v>
      </c>
      <c r="C4325" s="257" t="s">
        <v>486</v>
      </c>
      <c r="D4325" s="257" t="s">
        <v>15</v>
      </c>
      <c r="E4325" s="257" t="s">
        <v>14</v>
      </c>
      <c r="F4325" s="257">
        <v>0</v>
      </c>
      <c r="G4325" s="257">
        <v>0</v>
      </c>
      <c r="H4325" s="257">
        <v>1</v>
      </c>
      <c r="I4325" s="23"/>
      <c r="P4325"/>
      <c r="Q4325"/>
      <c r="R4325"/>
      <c r="S4325"/>
      <c r="T4325"/>
      <c r="U4325"/>
      <c r="V4325"/>
      <c r="W4325"/>
      <c r="X4325"/>
    </row>
    <row r="4326" spans="1:24" ht="15" customHeight="1" x14ac:dyDescent="0.25">
      <c r="A4326" s="497" t="s">
        <v>12</v>
      </c>
      <c r="B4326" s="498"/>
      <c r="C4326" s="498"/>
      <c r="D4326" s="498"/>
      <c r="E4326" s="498"/>
      <c r="F4326" s="498"/>
      <c r="G4326" s="498"/>
      <c r="H4326" s="499"/>
      <c r="I4326" s="23"/>
      <c r="P4326"/>
      <c r="Q4326"/>
      <c r="R4326"/>
      <c r="S4326"/>
      <c r="T4326"/>
      <c r="U4326"/>
      <c r="V4326"/>
      <c r="W4326"/>
      <c r="X4326"/>
    </row>
    <row r="4327" spans="1:24" ht="27" x14ac:dyDescent="0.25">
      <c r="A4327" s="258">
        <v>4251</v>
      </c>
      <c r="B4327" s="258" t="s">
        <v>1856</v>
      </c>
      <c r="C4327" s="258" t="s">
        <v>476</v>
      </c>
      <c r="D4327" s="258" t="s">
        <v>15</v>
      </c>
      <c r="E4327" s="258" t="s">
        <v>14</v>
      </c>
      <c r="F4327" s="258">
        <v>0</v>
      </c>
      <c r="G4327" s="258">
        <v>0</v>
      </c>
      <c r="H4327" s="258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15" customHeight="1" x14ac:dyDescent="0.25">
      <c r="A4328" s="503" t="s">
        <v>215</v>
      </c>
      <c r="B4328" s="504"/>
      <c r="C4328" s="504"/>
      <c r="D4328" s="504"/>
      <c r="E4328" s="504"/>
      <c r="F4328" s="504"/>
      <c r="G4328" s="504"/>
      <c r="H4328" s="505"/>
      <c r="I4328" s="23"/>
      <c r="P4328"/>
      <c r="Q4328"/>
      <c r="R4328"/>
      <c r="S4328"/>
      <c r="T4328"/>
      <c r="U4328"/>
      <c r="V4328"/>
      <c r="W4328"/>
      <c r="X4328"/>
    </row>
    <row r="4329" spans="1:24" ht="15" customHeight="1" x14ac:dyDescent="0.25">
      <c r="A4329" s="512" t="s">
        <v>16</v>
      </c>
      <c r="B4329" s="513"/>
      <c r="C4329" s="513"/>
      <c r="D4329" s="513"/>
      <c r="E4329" s="513"/>
      <c r="F4329" s="513"/>
      <c r="G4329" s="513"/>
      <c r="H4329" s="514"/>
      <c r="I4329" s="23"/>
      <c r="P4329"/>
      <c r="Q4329"/>
      <c r="R4329"/>
      <c r="S4329"/>
      <c r="T4329"/>
      <c r="U4329"/>
      <c r="V4329"/>
      <c r="W4329"/>
      <c r="X4329"/>
    </row>
    <row r="4330" spans="1:24" x14ac:dyDescent="0.25">
      <c r="A4330" s="92"/>
      <c r="B4330" s="92"/>
      <c r="C4330" s="92"/>
      <c r="D4330" s="92"/>
      <c r="E4330" s="92"/>
      <c r="F4330" s="92"/>
      <c r="G4330" s="92"/>
      <c r="H4330" s="92"/>
      <c r="I4330" s="23"/>
      <c r="P4330"/>
      <c r="Q4330"/>
      <c r="R4330"/>
      <c r="S4330"/>
      <c r="T4330"/>
      <c r="U4330"/>
      <c r="V4330"/>
      <c r="W4330"/>
      <c r="X4330"/>
    </row>
    <row r="4331" spans="1:24" ht="15" customHeight="1" x14ac:dyDescent="0.25">
      <c r="A4331" s="497" t="s">
        <v>12</v>
      </c>
      <c r="B4331" s="498"/>
      <c r="C4331" s="498"/>
      <c r="D4331" s="498"/>
      <c r="E4331" s="498"/>
      <c r="F4331" s="498"/>
      <c r="G4331" s="498"/>
      <c r="H4331" s="499"/>
      <c r="I4331" s="23"/>
      <c r="P4331"/>
      <c r="Q4331"/>
      <c r="R4331"/>
      <c r="S4331"/>
      <c r="T4331"/>
      <c r="U4331"/>
      <c r="V4331"/>
      <c r="W4331"/>
      <c r="X4331"/>
    </row>
    <row r="4332" spans="1:24" ht="15" customHeight="1" x14ac:dyDescent="0.25">
      <c r="A4332" s="503" t="s">
        <v>228</v>
      </c>
      <c r="B4332" s="504"/>
      <c r="C4332" s="504"/>
      <c r="D4332" s="504"/>
      <c r="E4332" s="504"/>
      <c r="F4332" s="504"/>
      <c r="G4332" s="504"/>
      <c r="H4332" s="505"/>
      <c r="I4332" s="23"/>
      <c r="P4332"/>
      <c r="Q4332"/>
      <c r="R4332"/>
      <c r="S4332"/>
      <c r="T4332"/>
      <c r="U4332"/>
      <c r="V4332"/>
      <c r="W4332"/>
      <c r="X4332"/>
    </row>
    <row r="4333" spans="1:24" ht="15" customHeight="1" x14ac:dyDescent="0.25">
      <c r="A4333" s="497" t="s">
        <v>12</v>
      </c>
      <c r="B4333" s="498"/>
      <c r="C4333" s="498"/>
      <c r="D4333" s="498"/>
      <c r="E4333" s="498"/>
      <c r="F4333" s="498"/>
      <c r="G4333" s="498"/>
      <c r="H4333" s="499"/>
      <c r="I4333" s="23"/>
      <c r="P4333"/>
      <c r="Q4333"/>
      <c r="R4333"/>
      <c r="S4333"/>
      <c r="T4333"/>
      <c r="U4333"/>
      <c r="V4333"/>
      <c r="W4333"/>
      <c r="X4333"/>
    </row>
    <row r="4334" spans="1:24" x14ac:dyDescent="0.25">
      <c r="A4334" s="66"/>
      <c r="B4334" s="66"/>
      <c r="C4334" s="66"/>
      <c r="D4334" s="66"/>
      <c r="E4334" s="66"/>
      <c r="F4334" s="66"/>
      <c r="G4334" s="66"/>
      <c r="H4334" s="66"/>
      <c r="I4334" s="23"/>
      <c r="P4334"/>
      <c r="Q4334"/>
      <c r="R4334"/>
      <c r="S4334"/>
      <c r="T4334"/>
      <c r="U4334"/>
      <c r="V4334"/>
      <c r="W4334"/>
      <c r="X4334"/>
    </row>
    <row r="4335" spans="1:24" ht="15" customHeight="1" x14ac:dyDescent="0.25">
      <c r="A4335" s="503" t="s">
        <v>99</v>
      </c>
      <c r="B4335" s="504"/>
      <c r="C4335" s="504"/>
      <c r="D4335" s="504"/>
      <c r="E4335" s="504"/>
      <c r="F4335" s="504"/>
      <c r="G4335" s="504"/>
      <c r="H4335" s="505"/>
      <c r="I4335" s="23"/>
      <c r="P4335"/>
      <c r="Q4335"/>
      <c r="R4335"/>
      <c r="S4335"/>
      <c r="T4335"/>
      <c r="U4335"/>
      <c r="V4335"/>
      <c r="W4335"/>
      <c r="X4335"/>
    </row>
    <row r="4336" spans="1:24" x14ac:dyDescent="0.25">
      <c r="A4336" s="497" t="s">
        <v>8</v>
      </c>
      <c r="B4336" s="498"/>
      <c r="C4336" s="498"/>
      <c r="D4336" s="498"/>
      <c r="E4336" s="498"/>
      <c r="F4336" s="498"/>
      <c r="G4336" s="498"/>
      <c r="H4336" s="499"/>
      <c r="I4336" s="23"/>
      <c r="P4336"/>
      <c r="Q4336"/>
      <c r="R4336"/>
      <c r="S4336"/>
      <c r="T4336"/>
      <c r="U4336"/>
      <c r="V4336"/>
      <c r="W4336"/>
      <c r="X4336"/>
    </row>
    <row r="4337" spans="1:24" x14ac:dyDescent="0.25">
      <c r="A4337" s="4"/>
      <c r="B4337" s="4"/>
      <c r="C4337" s="4"/>
      <c r="D4337" s="4"/>
      <c r="E4337" s="4"/>
      <c r="F4337" s="4"/>
      <c r="G4337" s="29"/>
      <c r="H4337" s="4"/>
      <c r="I4337" s="23"/>
      <c r="P4337"/>
      <c r="Q4337"/>
      <c r="R4337"/>
      <c r="S4337"/>
      <c r="T4337"/>
      <c r="U4337"/>
      <c r="V4337"/>
      <c r="W4337"/>
      <c r="X4337"/>
    </row>
    <row r="4338" spans="1:24" ht="15" customHeight="1" x14ac:dyDescent="0.25">
      <c r="A4338" s="512" t="s">
        <v>16</v>
      </c>
      <c r="B4338" s="513"/>
      <c r="C4338" s="513"/>
      <c r="D4338" s="513"/>
      <c r="E4338" s="513"/>
      <c r="F4338" s="513"/>
      <c r="G4338" s="513"/>
      <c r="H4338" s="514"/>
      <c r="I4338" s="23"/>
      <c r="P4338"/>
      <c r="Q4338"/>
      <c r="R4338"/>
      <c r="S4338"/>
      <c r="T4338"/>
      <c r="U4338"/>
      <c r="V4338"/>
      <c r="W4338"/>
      <c r="X4338"/>
    </row>
    <row r="4339" spans="1:24" x14ac:dyDescent="0.25">
      <c r="A4339" s="50"/>
      <c r="B4339" s="50"/>
      <c r="C4339" s="50"/>
      <c r="D4339" s="50"/>
      <c r="E4339" s="50"/>
      <c r="F4339" s="50"/>
      <c r="G4339" s="50"/>
      <c r="H4339" s="50"/>
      <c r="I4339" s="23"/>
      <c r="P4339"/>
      <c r="Q4339"/>
      <c r="R4339"/>
      <c r="S4339"/>
      <c r="T4339"/>
      <c r="U4339"/>
      <c r="V4339"/>
      <c r="W4339"/>
      <c r="X4339"/>
    </row>
    <row r="4340" spans="1:24" ht="15" customHeight="1" x14ac:dyDescent="0.25">
      <c r="A4340" s="503" t="s">
        <v>2451</v>
      </c>
      <c r="B4340" s="504"/>
      <c r="C4340" s="504"/>
      <c r="D4340" s="504"/>
      <c r="E4340" s="504"/>
      <c r="F4340" s="504"/>
      <c r="G4340" s="504"/>
      <c r="H4340" s="505"/>
      <c r="I4340" s="23"/>
      <c r="P4340"/>
      <c r="Q4340"/>
      <c r="R4340"/>
      <c r="S4340"/>
      <c r="T4340"/>
      <c r="U4340"/>
      <c r="V4340"/>
      <c r="W4340"/>
      <c r="X4340"/>
    </row>
    <row r="4341" spans="1:24" ht="15" customHeight="1" x14ac:dyDescent="0.25">
      <c r="A4341" s="512" t="s">
        <v>12</v>
      </c>
      <c r="B4341" s="513"/>
      <c r="C4341" s="513"/>
      <c r="D4341" s="513"/>
      <c r="E4341" s="513"/>
      <c r="F4341" s="513"/>
      <c r="G4341" s="513"/>
      <c r="H4341" s="514"/>
      <c r="I4341" s="23"/>
      <c r="P4341"/>
      <c r="Q4341"/>
      <c r="R4341"/>
      <c r="S4341"/>
      <c r="T4341"/>
      <c r="U4341"/>
      <c r="V4341"/>
      <c r="W4341"/>
      <c r="X4341"/>
    </row>
    <row r="4342" spans="1:24" ht="27" x14ac:dyDescent="0.25">
      <c r="A4342" s="4">
        <v>5129</v>
      </c>
      <c r="B4342" s="4" t="s">
        <v>2452</v>
      </c>
      <c r="C4342" s="4" t="s">
        <v>467</v>
      </c>
      <c r="D4342" s="4" t="s">
        <v>15</v>
      </c>
      <c r="E4342" s="4" t="s">
        <v>14</v>
      </c>
      <c r="F4342" s="4">
        <v>14705.883</v>
      </c>
      <c r="G4342" s="4">
        <v>14705.883</v>
      </c>
      <c r="H4342" s="4">
        <v>1</v>
      </c>
      <c r="I4342" s="23"/>
      <c r="P4342"/>
      <c r="Q4342"/>
      <c r="R4342"/>
      <c r="S4342"/>
      <c r="T4342"/>
      <c r="U4342"/>
      <c r="V4342"/>
      <c r="W4342"/>
      <c r="X4342"/>
    </row>
    <row r="4343" spans="1:24" ht="27" x14ac:dyDescent="0.25">
      <c r="A4343" s="4"/>
      <c r="B4343" s="4" t="s">
        <v>2453</v>
      </c>
      <c r="C4343" s="4" t="s">
        <v>476</v>
      </c>
      <c r="D4343" s="4" t="s">
        <v>15</v>
      </c>
      <c r="E4343" s="4" t="s">
        <v>14</v>
      </c>
      <c r="F4343" s="4">
        <v>294117</v>
      </c>
      <c r="G4343" s="4">
        <v>294117</v>
      </c>
      <c r="H4343" s="4">
        <v>1</v>
      </c>
      <c r="I4343" s="23"/>
      <c r="P4343"/>
      <c r="Q4343"/>
      <c r="R4343"/>
      <c r="S4343"/>
      <c r="T4343"/>
      <c r="U4343"/>
      <c r="V4343"/>
      <c r="W4343"/>
      <c r="X4343"/>
    </row>
    <row r="4344" spans="1:24" x14ac:dyDescent="0.25">
      <c r="A4344" s="512"/>
      <c r="B4344" s="513"/>
      <c r="C4344" s="513"/>
      <c r="D4344" s="513"/>
      <c r="E4344" s="513"/>
      <c r="F4344" s="513"/>
      <c r="G4344" s="513"/>
      <c r="H4344" s="514"/>
      <c r="I4344" s="23"/>
      <c r="P4344"/>
      <c r="Q4344"/>
      <c r="R4344"/>
      <c r="S4344"/>
      <c r="T4344"/>
      <c r="U4344"/>
      <c r="V4344"/>
      <c r="W4344"/>
      <c r="X4344"/>
    </row>
    <row r="4345" spans="1:24" x14ac:dyDescent="0.25">
      <c r="A4345" s="315"/>
      <c r="B4345" s="315"/>
      <c r="C4345" s="315"/>
      <c r="D4345" s="315"/>
      <c r="E4345" s="315"/>
      <c r="F4345" s="315"/>
      <c r="G4345" s="315"/>
      <c r="H4345" s="315"/>
      <c r="I4345" s="23"/>
      <c r="P4345"/>
      <c r="Q4345"/>
      <c r="R4345"/>
      <c r="S4345"/>
      <c r="T4345"/>
      <c r="U4345"/>
      <c r="V4345"/>
      <c r="W4345"/>
      <c r="X4345"/>
    </row>
    <row r="4346" spans="1:24" ht="15" customHeight="1" x14ac:dyDescent="0.25">
      <c r="A4346" s="503" t="s">
        <v>100</v>
      </c>
      <c r="B4346" s="504"/>
      <c r="C4346" s="504"/>
      <c r="D4346" s="504"/>
      <c r="E4346" s="504"/>
      <c r="F4346" s="504"/>
      <c r="G4346" s="504"/>
      <c r="H4346" s="505"/>
      <c r="I4346" s="23"/>
      <c r="P4346"/>
      <c r="Q4346"/>
      <c r="R4346"/>
      <c r="S4346"/>
      <c r="T4346"/>
      <c r="U4346"/>
      <c r="V4346"/>
      <c r="W4346"/>
      <c r="X4346"/>
    </row>
    <row r="4347" spans="1:24" x14ac:dyDescent="0.25">
      <c r="A4347" s="4"/>
      <c r="B4347" s="497" t="s">
        <v>16</v>
      </c>
      <c r="C4347" s="498" t="s">
        <v>16</v>
      </c>
      <c r="D4347" s="498"/>
      <c r="E4347" s="498"/>
      <c r="F4347" s="498"/>
      <c r="G4347" s="499">
        <v>4320000</v>
      </c>
      <c r="H4347" s="20"/>
      <c r="I4347" s="23"/>
      <c r="P4347"/>
      <c r="Q4347"/>
      <c r="R4347"/>
      <c r="S4347"/>
      <c r="T4347"/>
      <c r="U4347"/>
      <c r="V4347"/>
      <c r="W4347"/>
      <c r="X4347"/>
    </row>
    <row r="4348" spans="1:24" ht="27" x14ac:dyDescent="0.25">
      <c r="A4348" s="4">
        <v>4861</v>
      </c>
      <c r="B4348" s="4" t="s">
        <v>751</v>
      </c>
      <c r="C4348" s="4" t="s">
        <v>20</v>
      </c>
      <c r="D4348" s="4" t="s">
        <v>15</v>
      </c>
      <c r="E4348" s="4" t="s">
        <v>14</v>
      </c>
      <c r="F4348" s="4">
        <v>0</v>
      </c>
      <c r="G4348" s="4">
        <v>0</v>
      </c>
      <c r="H4348" s="4">
        <v>1</v>
      </c>
      <c r="I4348" s="23"/>
      <c r="P4348"/>
      <c r="Q4348"/>
      <c r="R4348"/>
      <c r="S4348"/>
      <c r="T4348"/>
      <c r="U4348"/>
      <c r="V4348"/>
      <c r="W4348"/>
      <c r="X4348"/>
    </row>
    <row r="4349" spans="1:24" ht="27" x14ac:dyDescent="0.25">
      <c r="A4349" s="4">
        <v>4861</v>
      </c>
      <c r="B4349" s="4" t="s">
        <v>1607</v>
      </c>
      <c r="C4349" s="4" t="s">
        <v>20</v>
      </c>
      <c r="D4349" s="4" t="s">
        <v>403</v>
      </c>
      <c r="E4349" s="4" t="s">
        <v>14</v>
      </c>
      <c r="F4349" s="4">
        <v>0</v>
      </c>
      <c r="G4349" s="4">
        <v>0</v>
      </c>
      <c r="H4349" s="4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x14ac:dyDescent="0.25">
      <c r="A4350" s="4">
        <v>4861</v>
      </c>
      <c r="B4350" s="4" t="s">
        <v>752</v>
      </c>
      <c r="C4350" s="4" t="s">
        <v>753</v>
      </c>
      <c r="D4350" s="4" t="s">
        <v>15</v>
      </c>
      <c r="E4350" s="4" t="s">
        <v>14</v>
      </c>
      <c r="F4350" s="4">
        <v>0</v>
      </c>
      <c r="G4350" s="4">
        <v>0</v>
      </c>
      <c r="H4350" s="4">
        <v>1</v>
      </c>
      <c r="I4350" s="23"/>
      <c r="P4350"/>
      <c r="Q4350"/>
      <c r="R4350"/>
      <c r="S4350"/>
      <c r="T4350"/>
      <c r="U4350"/>
      <c r="V4350"/>
      <c r="W4350"/>
      <c r="X4350"/>
    </row>
    <row r="4351" spans="1:24" x14ac:dyDescent="0.25">
      <c r="A4351" s="4">
        <v>4861</v>
      </c>
      <c r="B4351" s="4" t="s">
        <v>1608</v>
      </c>
      <c r="C4351" s="4" t="s">
        <v>753</v>
      </c>
      <c r="D4351" s="4" t="s">
        <v>403</v>
      </c>
      <c r="E4351" s="4" t="s">
        <v>14</v>
      </c>
      <c r="F4351" s="4">
        <v>0</v>
      </c>
      <c r="G4351" s="4">
        <v>0</v>
      </c>
      <c r="H4351" s="4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ht="54" x14ac:dyDescent="0.25">
      <c r="A4352" s="4">
        <v>4239</v>
      </c>
      <c r="B4352" s="4" t="s">
        <v>1334</v>
      </c>
      <c r="C4352" s="4" t="s">
        <v>1335</v>
      </c>
      <c r="D4352" s="4" t="s">
        <v>9</v>
      </c>
      <c r="E4352" s="4" t="s">
        <v>14</v>
      </c>
      <c r="F4352" s="4">
        <v>0</v>
      </c>
      <c r="G4352" s="4">
        <v>0</v>
      </c>
      <c r="H4352" s="4">
        <v>1</v>
      </c>
      <c r="I4352" s="23"/>
      <c r="P4352"/>
      <c r="Q4352"/>
      <c r="R4352"/>
      <c r="S4352"/>
      <c r="T4352"/>
      <c r="U4352"/>
      <c r="V4352"/>
      <c r="W4352"/>
      <c r="X4352"/>
    </row>
    <row r="4353" spans="1:24" ht="54" x14ac:dyDescent="0.25">
      <c r="A4353" s="4">
        <v>4239</v>
      </c>
      <c r="B4353" s="4" t="s">
        <v>1336</v>
      </c>
      <c r="C4353" s="4" t="s">
        <v>1335</v>
      </c>
      <c r="D4353" s="4" t="s">
        <v>9</v>
      </c>
      <c r="E4353" s="4" t="s">
        <v>14</v>
      </c>
      <c r="F4353" s="4">
        <v>0</v>
      </c>
      <c r="G4353" s="4">
        <v>0</v>
      </c>
      <c r="H4353" s="4">
        <v>1</v>
      </c>
      <c r="I4353" s="23"/>
      <c r="P4353"/>
      <c r="Q4353"/>
      <c r="R4353"/>
      <c r="S4353"/>
      <c r="T4353"/>
      <c r="U4353"/>
      <c r="V4353"/>
      <c r="W4353"/>
      <c r="X4353"/>
    </row>
    <row r="4354" spans="1:24" ht="27" x14ac:dyDescent="0.25">
      <c r="A4354" s="4">
        <v>4861</v>
      </c>
      <c r="B4354" s="4" t="s">
        <v>1849</v>
      </c>
      <c r="C4354" s="4" t="s">
        <v>20</v>
      </c>
      <c r="D4354" s="4" t="s">
        <v>403</v>
      </c>
      <c r="E4354" s="4" t="s">
        <v>14</v>
      </c>
      <c r="F4354" s="4">
        <v>19607843</v>
      </c>
      <c r="G4354" s="4">
        <v>19607843</v>
      </c>
      <c r="H4354" s="4">
        <v>1</v>
      </c>
      <c r="I4354" s="23"/>
      <c r="P4354"/>
      <c r="Q4354"/>
      <c r="R4354"/>
      <c r="S4354"/>
      <c r="T4354"/>
      <c r="U4354"/>
      <c r="V4354"/>
      <c r="W4354"/>
      <c r="X4354"/>
    </row>
    <row r="4355" spans="1:24" ht="27" x14ac:dyDescent="0.25">
      <c r="A4355" s="4">
        <v>4861</v>
      </c>
      <c r="B4355" s="4" t="s">
        <v>1849</v>
      </c>
      <c r="C4355" s="4" t="s">
        <v>20</v>
      </c>
      <c r="D4355" s="4" t="s">
        <v>403</v>
      </c>
      <c r="E4355" s="4" t="s">
        <v>14</v>
      </c>
      <c r="F4355" s="4">
        <v>0</v>
      </c>
      <c r="G4355" s="4">
        <v>0</v>
      </c>
      <c r="H4355" s="4">
        <v>1</v>
      </c>
      <c r="I4355" s="23"/>
      <c r="P4355"/>
      <c r="Q4355"/>
      <c r="R4355"/>
      <c r="S4355"/>
      <c r="T4355"/>
      <c r="U4355"/>
      <c r="V4355"/>
      <c r="W4355"/>
      <c r="X4355"/>
    </row>
    <row r="4356" spans="1:24" ht="27" x14ac:dyDescent="0.25">
      <c r="A4356" s="4">
        <v>4861</v>
      </c>
      <c r="B4356" s="4" t="s">
        <v>751</v>
      </c>
      <c r="C4356" s="4" t="s">
        <v>20</v>
      </c>
      <c r="D4356" s="4" t="s">
        <v>15</v>
      </c>
      <c r="E4356" s="4" t="s">
        <v>14</v>
      </c>
      <c r="F4356" s="4">
        <v>0</v>
      </c>
      <c r="G4356" s="4">
        <v>0</v>
      </c>
      <c r="H4356" s="4">
        <v>1</v>
      </c>
      <c r="I4356" s="23"/>
      <c r="P4356"/>
      <c r="Q4356"/>
      <c r="R4356"/>
      <c r="S4356"/>
      <c r="T4356"/>
      <c r="U4356"/>
      <c r="V4356"/>
      <c r="W4356"/>
      <c r="X4356"/>
    </row>
    <row r="4357" spans="1:24" x14ac:dyDescent="0.25">
      <c r="A4357" s="4">
        <v>4861</v>
      </c>
      <c r="B4357" s="4" t="s">
        <v>752</v>
      </c>
      <c r="C4357" s="4" t="s">
        <v>753</v>
      </c>
      <c r="D4357" s="4" t="s">
        <v>15</v>
      </c>
      <c r="E4357" s="4" t="s">
        <v>14</v>
      </c>
      <c r="F4357" s="4">
        <v>0</v>
      </c>
      <c r="G4357" s="4">
        <v>0</v>
      </c>
      <c r="H4357" s="4">
        <v>1</v>
      </c>
      <c r="I4357" s="23"/>
      <c r="P4357"/>
      <c r="Q4357"/>
      <c r="R4357"/>
      <c r="S4357"/>
      <c r="T4357"/>
      <c r="U4357"/>
      <c r="V4357"/>
      <c r="W4357"/>
      <c r="X4357"/>
    </row>
    <row r="4358" spans="1:24" x14ac:dyDescent="0.25">
      <c r="A4358" s="4">
        <v>4861</v>
      </c>
      <c r="B4358" s="4" t="s">
        <v>2006</v>
      </c>
      <c r="C4358" s="4" t="s">
        <v>753</v>
      </c>
      <c r="D4358" s="4" t="s">
        <v>403</v>
      </c>
      <c r="E4358" s="4" t="s">
        <v>14</v>
      </c>
      <c r="F4358" s="4">
        <v>18500000</v>
      </c>
      <c r="G4358" s="4">
        <v>18500000</v>
      </c>
      <c r="H4358" s="4">
        <v>1</v>
      </c>
      <c r="I4358" s="23"/>
      <c r="P4358"/>
      <c r="Q4358"/>
      <c r="R4358"/>
      <c r="S4358"/>
      <c r="T4358"/>
      <c r="U4358"/>
      <c r="V4358"/>
      <c r="W4358"/>
      <c r="X4358"/>
    </row>
    <row r="4359" spans="1:24" ht="15" customHeight="1" x14ac:dyDescent="0.25">
      <c r="A4359" s="539" t="s">
        <v>12</v>
      </c>
      <c r="B4359" s="540"/>
      <c r="C4359" s="540"/>
      <c r="D4359" s="540"/>
      <c r="E4359" s="540"/>
      <c r="F4359" s="540"/>
      <c r="G4359" s="540"/>
      <c r="H4359" s="541"/>
      <c r="I4359" s="23"/>
      <c r="P4359"/>
      <c r="Q4359"/>
      <c r="R4359"/>
      <c r="S4359"/>
      <c r="T4359"/>
      <c r="U4359"/>
      <c r="V4359"/>
      <c r="W4359"/>
      <c r="X4359"/>
    </row>
    <row r="4360" spans="1:24" ht="27" x14ac:dyDescent="0.25">
      <c r="A4360" s="266">
        <v>4861</v>
      </c>
      <c r="B4360" s="266" t="s">
        <v>1850</v>
      </c>
      <c r="C4360" s="266" t="s">
        <v>476</v>
      </c>
      <c r="D4360" s="266" t="s">
        <v>1234</v>
      </c>
      <c r="E4360" s="266" t="s">
        <v>14</v>
      </c>
      <c r="F4360" s="266">
        <v>0</v>
      </c>
      <c r="G4360" s="266">
        <v>0</v>
      </c>
      <c r="H4360" s="266">
        <v>1</v>
      </c>
      <c r="I4360" s="23"/>
      <c r="P4360"/>
      <c r="Q4360"/>
      <c r="R4360"/>
      <c r="S4360"/>
      <c r="T4360"/>
      <c r="U4360"/>
      <c r="V4360"/>
      <c r="W4360"/>
      <c r="X4360"/>
    </row>
    <row r="4361" spans="1:24" ht="27" x14ac:dyDescent="0.25">
      <c r="A4361" s="274">
        <v>4861</v>
      </c>
      <c r="B4361" s="274" t="s">
        <v>2005</v>
      </c>
      <c r="C4361" s="274" t="s">
        <v>476</v>
      </c>
      <c r="D4361" s="274" t="s">
        <v>1234</v>
      </c>
      <c r="E4361" s="274" t="s">
        <v>14</v>
      </c>
      <c r="F4361" s="274">
        <v>392197</v>
      </c>
      <c r="G4361" s="274">
        <v>392197</v>
      </c>
      <c r="H4361" s="274">
        <v>1</v>
      </c>
      <c r="I4361" s="23"/>
      <c r="P4361"/>
      <c r="Q4361"/>
      <c r="R4361"/>
      <c r="S4361"/>
      <c r="T4361"/>
      <c r="U4361"/>
      <c r="V4361"/>
      <c r="W4361"/>
      <c r="X4361"/>
    </row>
    <row r="4362" spans="1:24" x14ac:dyDescent="0.25">
      <c r="A4362" s="266">
        <v>4861</v>
      </c>
      <c r="B4362" s="266" t="s">
        <v>1896</v>
      </c>
      <c r="C4362" s="266" t="s">
        <v>753</v>
      </c>
      <c r="D4362" s="266" t="s">
        <v>403</v>
      </c>
      <c r="E4362" s="266" t="s">
        <v>14</v>
      </c>
      <c r="F4362" s="336">
        <v>18500000</v>
      </c>
      <c r="G4362" s="336">
        <v>18500000</v>
      </c>
      <c r="H4362" s="266">
        <v>1</v>
      </c>
      <c r="I4362" s="23"/>
      <c r="P4362"/>
      <c r="Q4362"/>
      <c r="R4362"/>
      <c r="S4362"/>
      <c r="T4362"/>
      <c r="U4362"/>
      <c r="V4362"/>
      <c r="W4362"/>
      <c r="X4362"/>
    </row>
    <row r="4363" spans="1:24" ht="27" x14ac:dyDescent="0.25">
      <c r="A4363" s="266">
        <v>4861</v>
      </c>
      <c r="B4363" s="266" t="s">
        <v>1850</v>
      </c>
      <c r="C4363" s="266" t="s">
        <v>476</v>
      </c>
      <c r="D4363" s="266" t="s">
        <v>1234</v>
      </c>
      <c r="E4363" s="266" t="s">
        <v>14</v>
      </c>
      <c r="F4363" s="266">
        <v>0</v>
      </c>
      <c r="G4363" s="266">
        <v>0</v>
      </c>
      <c r="H4363" s="266">
        <v>1</v>
      </c>
      <c r="I4363" s="23"/>
      <c r="P4363"/>
      <c r="Q4363"/>
      <c r="R4363"/>
      <c r="S4363"/>
      <c r="T4363"/>
      <c r="U4363"/>
      <c r="V4363"/>
      <c r="W4363"/>
      <c r="X4363"/>
    </row>
    <row r="4364" spans="1:24" x14ac:dyDescent="0.25">
      <c r="A4364" s="258">
        <v>4861</v>
      </c>
      <c r="B4364" s="266" t="s">
        <v>1851</v>
      </c>
      <c r="C4364" s="266" t="s">
        <v>753</v>
      </c>
      <c r="D4364" s="266" t="s">
        <v>403</v>
      </c>
      <c r="E4364" s="266" t="s">
        <v>14</v>
      </c>
      <c r="F4364" s="266">
        <v>0</v>
      </c>
      <c r="G4364" s="266">
        <v>0</v>
      </c>
      <c r="H4364" s="266">
        <v>1</v>
      </c>
      <c r="I4364" s="23"/>
      <c r="P4364"/>
      <c r="Q4364"/>
      <c r="R4364"/>
      <c r="S4364"/>
      <c r="T4364"/>
      <c r="U4364"/>
      <c r="V4364"/>
      <c r="W4364"/>
      <c r="X4364"/>
    </row>
    <row r="4365" spans="1:24" ht="15" customHeight="1" x14ac:dyDescent="0.25">
      <c r="A4365" s="503" t="s">
        <v>2454</v>
      </c>
      <c r="B4365" s="504"/>
      <c r="C4365" s="504"/>
      <c r="D4365" s="504"/>
      <c r="E4365" s="504"/>
      <c r="F4365" s="504"/>
      <c r="G4365" s="504"/>
      <c r="H4365" s="505"/>
      <c r="I4365" s="23"/>
      <c r="P4365"/>
      <c r="Q4365"/>
      <c r="R4365"/>
      <c r="S4365"/>
      <c r="T4365"/>
      <c r="U4365"/>
      <c r="V4365"/>
      <c r="W4365"/>
      <c r="X4365"/>
    </row>
    <row r="4366" spans="1:24" ht="15" customHeight="1" x14ac:dyDescent="0.25">
      <c r="A4366" s="539" t="s">
        <v>16</v>
      </c>
      <c r="B4366" s="540"/>
      <c r="C4366" s="540"/>
      <c r="D4366" s="540"/>
      <c r="E4366" s="540"/>
      <c r="F4366" s="540"/>
      <c r="G4366" s="540"/>
      <c r="H4366" s="541"/>
      <c r="I4366" s="23"/>
      <c r="P4366"/>
      <c r="Q4366"/>
      <c r="R4366"/>
      <c r="S4366"/>
      <c r="T4366"/>
      <c r="U4366"/>
      <c r="V4366"/>
      <c r="W4366"/>
      <c r="X4366"/>
    </row>
    <row r="4367" spans="1:24" ht="27" x14ac:dyDescent="0.25">
      <c r="A4367" s="4">
        <v>4251</v>
      </c>
      <c r="B4367" s="4" t="s">
        <v>2455</v>
      </c>
      <c r="C4367" s="4" t="s">
        <v>996</v>
      </c>
      <c r="D4367" s="4" t="s">
        <v>15</v>
      </c>
      <c r="E4367" s="4" t="s">
        <v>14</v>
      </c>
      <c r="F4367" s="4">
        <v>9798702</v>
      </c>
      <c r="G4367" s="4">
        <v>9798702</v>
      </c>
      <c r="H4367" s="4">
        <v>1</v>
      </c>
      <c r="I4367" s="23"/>
      <c r="P4367"/>
      <c r="Q4367"/>
      <c r="R4367"/>
      <c r="S4367"/>
      <c r="T4367"/>
      <c r="U4367"/>
      <c r="V4367"/>
      <c r="W4367"/>
      <c r="X4367"/>
    </row>
    <row r="4368" spans="1:24" ht="15" customHeight="1" x14ac:dyDescent="0.25">
      <c r="A4368" s="539" t="s">
        <v>12</v>
      </c>
      <c r="B4368" s="540"/>
      <c r="C4368" s="540"/>
      <c r="D4368" s="540"/>
      <c r="E4368" s="540"/>
      <c r="F4368" s="540"/>
      <c r="G4368" s="540"/>
      <c r="H4368" s="541"/>
      <c r="I4368" s="23"/>
      <c r="P4368"/>
      <c r="Q4368"/>
      <c r="R4368"/>
      <c r="S4368"/>
      <c r="T4368"/>
      <c r="U4368"/>
      <c r="V4368"/>
      <c r="W4368"/>
      <c r="X4368"/>
    </row>
    <row r="4369" spans="1:24" ht="27" x14ac:dyDescent="0.25">
      <c r="A4369" s="4">
        <v>4251</v>
      </c>
      <c r="B4369" s="4" t="s">
        <v>2456</v>
      </c>
      <c r="C4369" s="4" t="s">
        <v>476</v>
      </c>
      <c r="D4369" s="4" t="s">
        <v>15</v>
      </c>
      <c r="E4369" s="4" t="s">
        <v>14</v>
      </c>
      <c r="F4369" s="4">
        <v>195974</v>
      </c>
      <c r="G4369" s="4">
        <v>195974</v>
      </c>
      <c r="H4369" s="4">
        <v>1</v>
      </c>
      <c r="I4369" s="23"/>
      <c r="P4369"/>
      <c r="Q4369"/>
      <c r="R4369"/>
      <c r="S4369"/>
      <c r="T4369"/>
      <c r="U4369"/>
      <c r="V4369"/>
      <c r="W4369"/>
      <c r="X4369"/>
    </row>
    <row r="4370" spans="1:24" ht="15" customHeight="1" x14ac:dyDescent="0.25">
      <c r="A4370" s="503" t="s">
        <v>160</v>
      </c>
      <c r="B4370" s="504"/>
      <c r="C4370" s="504"/>
      <c r="D4370" s="504"/>
      <c r="E4370" s="504"/>
      <c r="F4370" s="504"/>
      <c r="G4370" s="504"/>
      <c r="H4370" s="505"/>
      <c r="I4370" s="23"/>
      <c r="P4370"/>
      <c r="Q4370"/>
      <c r="R4370"/>
      <c r="S4370"/>
      <c r="T4370"/>
      <c r="U4370"/>
      <c r="V4370"/>
      <c r="W4370"/>
      <c r="X4370"/>
    </row>
    <row r="4371" spans="1:24" ht="15" customHeight="1" x14ac:dyDescent="0.25">
      <c r="A4371" s="497" t="s">
        <v>16</v>
      </c>
      <c r="B4371" s="498"/>
      <c r="C4371" s="498"/>
      <c r="D4371" s="498"/>
      <c r="E4371" s="498"/>
      <c r="F4371" s="498"/>
      <c r="G4371" s="498"/>
      <c r="H4371" s="499"/>
      <c r="I4371" s="23"/>
      <c r="P4371"/>
      <c r="Q4371"/>
      <c r="R4371"/>
      <c r="S4371"/>
      <c r="T4371"/>
      <c r="U4371"/>
      <c r="V4371"/>
      <c r="W4371"/>
      <c r="X4371"/>
    </row>
    <row r="4372" spans="1:24" x14ac:dyDescent="0.25">
      <c r="A4372" s="433"/>
      <c r="B4372" s="434"/>
      <c r="C4372" s="434"/>
      <c r="D4372" s="434"/>
      <c r="E4372" s="434"/>
      <c r="F4372" s="434"/>
      <c r="G4372" s="434"/>
      <c r="H4372" s="434"/>
      <c r="I4372" s="23"/>
      <c r="P4372"/>
      <c r="Q4372"/>
      <c r="R4372"/>
      <c r="S4372"/>
      <c r="T4372"/>
      <c r="U4372"/>
      <c r="V4372"/>
      <c r="W4372"/>
      <c r="X4372"/>
    </row>
    <row r="4373" spans="1:24" ht="27" x14ac:dyDescent="0.25">
      <c r="A4373" s="358">
        <v>5113</v>
      </c>
      <c r="B4373" s="358" t="s">
        <v>3191</v>
      </c>
      <c r="C4373" s="358" t="s">
        <v>996</v>
      </c>
      <c r="D4373" s="358" t="s">
        <v>15</v>
      </c>
      <c r="E4373" s="358" t="s">
        <v>14</v>
      </c>
      <c r="F4373" s="358">
        <v>0</v>
      </c>
      <c r="G4373" s="358">
        <v>0</v>
      </c>
      <c r="H4373" s="358">
        <v>1</v>
      </c>
      <c r="I4373" s="23"/>
      <c r="P4373"/>
      <c r="Q4373"/>
      <c r="R4373"/>
      <c r="S4373"/>
      <c r="T4373"/>
      <c r="U4373"/>
      <c r="V4373"/>
      <c r="W4373"/>
      <c r="X4373"/>
    </row>
    <row r="4374" spans="1:24" ht="27" x14ac:dyDescent="0.25">
      <c r="A4374" s="358">
        <v>4251</v>
      </c>
      <c r="B4374" s="358" t="s">
        <v>1859</v>
      </c>
      <c r="C4374" s="358" t="s">
        <v>750</v>
      </c>
      <c r="D4374" s="358" t="s">
        <v>15</v>
      </c>
      <c r="E4374" s="358" t="s">
        <v>14</v>
      </c>
      <c r="F4374" s="358">
        <v>0</v>
      </c>
      <c r="G4374" s="358">
        <v>0</v>
      </c>
      <c r="H4374" s="358">
        <v>1</v>
      </c>
      <c r="I4374" s="23"/>
      <c r="P4374"/>
      <c r="Q4374"/>
      <c r="R4374"/>
      <c r="S4374"/>
      <c r="T4374"/>
      <c r="U4374"/>
      <c r="V4374"/>
      <c r="W4374"/>
      <c r="X4374"/>
    </row>
    <row r="4375" spans="1:24" ht="27" x14ac:dyDescent="0.25">
      <c r="A4375" s="358">
        <v>4251</v>
      </c>
      <c r="B4375" s="358" t="s">
        <v>749</v>
      </c>
      <c r="C4375" s="358" t="s">
        <v>750</v>
      </c>
      <c r="D4375" s="358" t="s">
        <v>15</v>
      </c>
      <c r="E4375" s="358" t="s">
        <v>14</v>
      </c>
      <c r="F4375" s="358">
        <v>0</v>
      </c>
      <c r="G4375" s="358">
        <v>0</v>
      </c>
      <c r="H4375" s="358">
        <v>1</v>
      </c>
      <c r="I4375" s="23"/>
      <c r="P4375"/>
      <c r="Q4375"/>
      <c r="R4375"/>
      <c r="S4375"/>
      <c r="T4375"/>
      <c r="U4375"/>
      <c r="V4375"/>
      <c r="W4375"/>
      <c r="X4375"/>
    </row>
    <row r="4376" spans="1:24" s="448" customFormat="1" ht="27" x14ac:dyDescent="0.25">
      <c r="A4376" s="476">
        <v>4251</v>
      </c>
      <c r="B4376" s="476" t="s">
        <v>5111</v>
      </c>
      <c r="C4376" s="476" t="s">
        <v>750</v>
      </c>
      <c r="D4376" s="476" t="s">
        <v>403</v>
      </c>
      <c r="E4376" s="476" t="s">
        <v>14</v>
      </c>
      <c r="F4376" s="476">
        <v>4896834</v>
      </c>
      <c r="G4376" s="476">
        <v>4896834</v>
      </c>
      <c r="H4376" s="476">
        <v>1</v>
      </c>
      <c r="I4376" s="451"/>
    </row>
    <row r="4377" spans="1:24" ht="15" customHeight="1" x14ac:dyDescent="0.25">
      <c r="A4377" s="497" t="s">
        <v>12</v>
      </c>
      <c r="B4377" s="498"/>
      <c r="C4377" s="498"/>
      <c r="D4377" s="498"/>
      <c r="E4377" s="498"/>
      <c r="F4377" s="498"/>
      <c r="G4377" s="498"/>
      <c r="H4377" s="499"/>
      <c r="I4377" s="23"/>
      <c r="P4377"/>
      <c r="Q4377"/>
      <c r="R4377"/>
      <c r="S4377"/>
      <c r="T4377"/>
      <c r="U4377"/>
      <c r="V4377"/>
      <c r="W4377"/>
      <c r="X4377"/>
    </row>
    <row r="4378" spans="1:24" ht="27" x14ac:dyDescent="0.25">
      <c r="A4378" s="358">
        <v>5113</v>
      </c>
      <c r="B4378" s="358" t="s">
        <v>3189</v>
      </c>
      <c r="C4378" s="358" t="s">
        <v>476</v>
      </c>
      <c r="D4378" s="358" t="s">
        <v>15</v>
      </c>
      <c r="E4378" s="358" t="s">
        <v>14</v>
      </c>
      <c r="F4378" s="358">
        <v>0</v>
      </c>
      <c r="G4378" s="358">
        <v>0</v>
      </c>
      <c r="H4378" s="358">
        <v>1</v>
      </c>
      <c r="I4378" s="23"/>
      <c r="P4378"/>
      <c r="Q4378"/>
      <c r="R4378"/>
      <c r="S4378"/>
      <c r="T4378"/>
      <c r="U4378"/>
      <c r="V4378"/>
      <c r="W4378"/>
      <c r="X4378"/>
    </row>
    <row r="4379" spans="1:24" ht="27" x14ac:dyDescent="0.25">
      <c r="A4379" s="358">
        <v>5113</v>
      </c>
      <c r="B4379" s="358" t="s">
        <v>3190</v>
      </c>
      <c r="C4379" s="358" t="s">
        <v>1115</v>
      </c>
      <c r="D4379" s="358" t="s">
        <v>13</v>
      </c>
      <c r="E4379" s="358" t="s">
        <v>14</v>
      </c>
      <c r="F4379" s="358">
        <v>0</v>
      </c>
      <c r="G4379" s="358">
        <v>0</v>
      </c>
      <c r="H4379" s="358">
        <v>1</v>
      </c>
      <c r="I4379" s="23"/>
      <c r="P4379"/>
      <c r="Q4379"/>
      <c r="R4379"/>
      <c r="S4379"/>
      <c r="T4379"/>
      <c r="U4379"/>
      <c r="V4379"/>
      <c r="W4379"/>
      <c r="X4379"/>
    </row>
    <row r="4380" spans="1:24" ht="27" x14ac:dyDescent="0.25">
      <c r="A4380" s="358">
        <v>4251</v>
      </c>
      <c r="B4380" s="358" t="s">
        <v>1860</v>
      </c>
      <c r="C4380" s="358" t="s">
        <v>476</v>
      </c>
      <c r="D4380" s="358" t="s">
        <v>15</v>
      </c>
      <c r="E4380" s="358" t="s">
        <v>14</v>
      </c>
      <c r="F4380" s="358">
        <v>0</v>
      </c>
      <c r="G4380" s="358">
        <v>0</v>
      </c>
      <c r="H4380" s="358">
        <v>1</v>
      </c>
      <c r="I4380" s="23"/>
      <c r="P4380"/>
      <c r="Q4380"/>
      <c r="R4380"/>
      <c r="S4380"/>
      <c r="T4380"/>
      <c r="U4380"/>
      <c r="V4380"/>
      <c r="W4380"/>
      <c r="X4380"/>
    </row>
    <row r="4381" spans="1:24" s="448" customFormat="1" ht="27" x14ac:dyDescent="0.25">
      <c r="A4381" s="476">
        <v>4251</v>
      </c>
      <c r="B4381" s="476" t="s">
        <v>5112</v>
      </c>
      <c r="C4381" s="476" t="s">
        <v>476</v>
      </c>
      <c r="D4381" s="476" t="s">
        <v>403</v>
      </c>
      <c r="E4381" s="476" t="s">
        <v>14</v>
      </c>
      <c r="F4381" s="476">
        <v>97936</v>
      </c>
      <c r="G4381" s="476">
        <v>97936</v>
      </c>
      <c r="H4381" s="476">
        <v>1</v>
      </c>
      <c r="I4381" s="451"/>
    </row>
    <row r="4382" spans="1:24" ht="15" customHeight="1" x14ac:dyDescent="0.25">
      <c r="A4382" s="536" t="s">
        <v>200</v>
      </c>
      <c r="B4382" s="537"/>
      <c r="C4382" s="537"/>
      <c r="D4382" s="537"/>
      <c r="E4382" s="537"/>
      <c r="F4382" s="537"/>
      <c r="G4382" s="537"/>
      <c r="H4382" s="538"/>
      <c r="I4382" s="23"/>
      <c r="P4382"/>
      <c r="Q4382"/>
      <c r="R4382"/>
      <c r="S4382"/>
      <c r="T4382"/>
      <c r="U4382"/>
      <c r="V4382"/>
      <c r="W4382"/>
      <c r="X4382"/>
    </row>
    <row r="4383" spans="1:24" ht="15" customHeight="1" x14ac:dyDescent="0.25">
      <c r="A4383" s="497" t="s">
        <v>16</v>
      </c>
      <c r="B4383" s="498"/>
      <c r="C4383" s="498"/>
      <c r="D4383" s="498"/>
      <c r="E4383" s="498"/>
      <c r="F4383" s="498"/>
      <c r="G4383" s="498"/>
      <c r="H4383" s="499"/>
      <c r="I4383" s="23"/>
      <c r="P4383"/>
      <c r="Q4383"/>
      <c r="R4383"/>
      <c r="S4383"/>
      <c r="T4383"/>
      <c r="U4383"/>
      <c r="V4383"/>
      <c r="W4383"/>
      <c r="X4383"/>
    </row>
    <row r="4384" spans="1:24" ht="40.5" x14ac:dyDescent="0.25">
      <c r="A4384" s="4">
        <v>4251</v>
      </c>
      <c r="B4384" s="4" t="s">
        <v>1861</v>
      </c>
      <c r="C4384" s="4" t="s">
        <v>444</v>
      </c>
      <c r="D4384" s="4" t="s">
        <v>15</v>
      </c>
      <c r="E4384" s="4" t="s">
        <v>14</v>
      </c>
      <c r="F4384" s="4">
        <v>0</v>
      </c>
      <c r="G4384" s="4">
        <v>0</v>
      </c>
      <c r="H4384" s="4">
        <v>1</v>
      </c>
      <c r="I4384" s="23"/>
      <c r="P4384"/>
      <c r="Q4384"/>
      <c r="R4384"/>
      <c r="S4384"/>
      <c r="T4384"/>
      <c r="U4384"/>
      <c r="V4384"/>
      <c r="W4384"/>
      <c r="X4384"/>
    </row>
    <row r="4385" spans="1:24" ht="15" customHeight="1" x14ac:dyDescent="0.25">
      <c r="A4385" s="497" t="s">
        <v>12</v>
      </c>
      <c r="B4385" s="498"/>
      <c r="C4385" s="498"/>
      <c r="D4385" s="498"/>
      <c r="E4385" s="498"/>
      <c r="F4385" s="498"/>
      <c r="G4385" s="498"/>
      <c r="H4385" s="499"/>
      <c r="I4385" s="23"/>
      <c r="P4385"/>
      <c r="Q4385"/>
      <c r="R4385"/>
      <c r="S4385"/>
      <c r="T4385"/>
      <c r="U4385"/>
      <c r="V4385"/>
      <c r="W4385"/>
      <c r="X4385"/>
    </row>
    <row r="4386" spans="1:24" ht="27" x14ac:dyDescent="0.25">
      <c r="A4386" s="258">
        <v>4251</v>
      </c>
      <c r="B4386" s="258" t="s">
        <v>1862</v>
      </c>
      <c r="C4386" s="258" t="s">
        <v>476</v>
      </c>
      <c r="D4386" s="258" t="s">
        <v>15</v>
      </c>
      <c r="E4386" s="258" t="s">
        <v>14</v>
      </c>
      <c r="F4386" s="258">
        <v>0</v>
      </c>
      <c r="G4386" s="258">
        <v>0</v>
      </c>
      <c r="H4386" s="258">
        <v>1</v>
      </c>
      <c r="I4386" s="23"/>
      <c r="P4386"/>
      <c r="Q4386"/>
      <c r="R4386"/>
      <c r="S4386"/>
      <c r="T4386"/>
      <c r="U4386"/>
      <c r="V4386"/>
      <c r="W4386"/>
      <c r="X4386"/>
    </row>
    <row r="4387" spans="1:24" ht="15" customHeight="1" x14ac:dyDescent="0.25">
      <c r="A4387" s="536" t="s">
        <v>171</v>
      </c>
      <c r="B4387" s="537"/>
      <c r="C4387" s="537"/>
      <c r="D4387" s="537"/>
      <c r="E4387" s="537"/>
      <c r="F4387" s="537"/>
      <c r="G4387" s="537"/>
      <c r="H4387" s="538"/>
      <c r="I4387" s="23"/>
      <c r="P4387"/>
      <c r="Q4387"/>
      <c r="R4387"/>
      <c r="S4387"/>
      <c r="T4387"/>
      <c r="U4387"/>
      <c r="V4387"/>
      <c r="W4387"/>
      <c r="X4387"/>
    </row>
    <row r="4388" spans="1:24" x14ac:dyDescent="0.25">
      <c r="A4388" s="497"/>
      <c r="B4388" s="498"/>
      <c r="C4388" s="498"/>
      <c r="D4388" s="498"/>
      <c r="E4388" s="498"/>
      <c r="F4388" s="498"/>
      <c r="G4388" s="498"/>
      <c r="H4388" s="499"/>
      <c r="I4388" s="23"/>
      <c r="P4388"/>
      <c r="Q4388"/>
      <c r="R4388"/>
      <c r="S4388"/>
      <c r="T4388"/>
      <c r="U4388"/>
      <c r="V4388"/>
      <c r="W4388"/>
      <c r="X4388"/>
    </row>
    <row r="4389" spans="1:24" x14ac:dyDescent="0.25">
      <c r="A4389" s="4"/>
      <c r="B4389" s="4"/>
      <c r="C4389" s="4"/>
      <c r="D4389" s="4"/>
      <c r="E4389" s="4"/>
      <c r="F4389" s="4"/>
      <c r="G4389" s="4"/>
      <c r="H4389" s="4"/>
      <c r="I4389" s="23"/>
      <c r="P4389"/>
      <c r="Q4389"/>
      <c r="R4389"/>
      <c r="S4389"/>
      <c r="T4389"/>
      <c r="U4389"/>
      <c r="V4389"/>
      <c r="W4389"/>
      <c r="X4389"/>
    </row>
    <row r="4390" spans="1:24" ht="15" customHeight="1" x14ac:dyDescent="0.25">
      <c r="A4390" s="536" t="s">
        <v>147</v>
      </c>
      <c r="B4390" s="537"/>
      <c r="C4390" s="537"/>
      <c r="D4390" s="537"/>
      <c r="E4390" s="537"/>
      <c r="F4390" s="537"/>
      <c r="G4390" s="537"/>
      <c r="H4390" s="538"/>
      <c r="I4390" s="23"/>
      <c r="P4390"/>
      <c r="Q4390"/>
      <c r="R4390"/>
      <c r="S4390"/>
      <c r="T4390"/>
      <c r="U4390"/>
      <c r="V4390"/>
      <c r="W4390"/>
      <c r="X4390"/>
    </row>
    <row r="4391" spans="1:24" ht="15" customHeight="1" x14ac:dyDescent="0.25">
      <c r="A4391" s="497" t="s">
        <v>16</v>
      </c>
      <c r="B4391" s="498"/>
      <c r="C4391" s="498"/>
      <c r="D4391" s="498"/>
      <c r="E4391" s="498"/>
      <c r="F4391" s="498"/>
      <c r="G4391" s="498"/>
      <c r="H4391" s="499"/>
      <c r="I4391" s="23"/>
      <c r="P4391"/>
      <c r="Q4391"/>
      <c r="R4391"/>
      <c r="S4391"/>
      <c r="T4391"/>
      <c r="U4391"/>
      <c r="V4391"/>
      <c r="W4391"/>
      <c r="X4391"/>
    </row>
    <row r="4392" spans="1:24" ht="23.25" customHeight="1" x14ac:dyDescent="0.25">
      <c r="A4392" s="257">
        <v>4251</v>
      </c>
      <c r="B4392" s="316" t="s">
        <v>2457</v>
      </c>
      <c r="C4392" s="316" t="s">
        <v>492</v>
      </c>
      <c r="D4392" s="316" t="s">
        <v>15</v>
      </c>
      <c r="E4392" s="316" t="s">
        <v>14</v>
      </c>
      <c r="F4392" s="316">
        <v>50979.942000000003</v>
      </c>
      <c r="G4392" s="316">
        <v>50979.942000000003</v>
      </c>
      <c r="H4392" s="257">
        <v>1</v>
      </c>
      <c r="I4392" s="23"/>
      <c r="P4392"/>
      <c r="Q4392"/>
      <c r="R4392"/>
      <c r="S4392"/>
      <c r="T4392"/>
      <c r="U4392"/>
      <c r="V4392"/>
      <c r="W4392"/>
      <c r="X4392"/>
    </row>
    <row r="4393" spans="1:24" ht="23.25" customHeight="1" x14ac:dyDescent="0.25">
      <c r="A4393" s="497" t="s">
        <v>12</v>
      </c>
      <c r="B4393" s="498"/>
      <c r="C4393" s="498"/>
      <c r="D4393" s="498"/>
      <c r="E4393" s="498"/>
      <c r="F4393" s="498"/>
      <c r="G4393" s="498"/>
      <c r="H4393" s="499"/>
      <c r="I4393" s="23"/>
      <c r="P4393"/>
      <c r="Q4393"/>
      <c r="R4393"/>
      <c r="S4393"/>
      <c r="T4393"/>
      <c r="U4393"/>
      <c r="V4393"/>
      <c r="W4393"/>
      <c r="X4393"/>
    </row>
    <row r="4394" spans="1:24" ht="23.25" customHeight="1" x14ac:dyDescent="0.25">
      <c r="A4394" s="258">
        <v>4251</v>
      </c>
      <c r="B4394" s="316" t="s">
        <v>2458</v>
      </c>
      <c r="C4394" s="316" t="s">
        <v>476</v>
      </c>
      <c r="D4394" s="316" t="s">
        <v>15</v>
      </c>
      <c r="E4394" s="316" t="s">
        <v>14</v>
      </c>
      <c r="F4394" s="316">
        <v>1019.599</v>
      </c>
      <c r="G4394" s="316">
        <v>1019.599</v>
      </c>
      <c r="H4394" s="258">
        <v>1</v>
      </c>
      <c r="I4394" s="23"/>
      <c r="P4394"/>
      <c r="Q4394"/>
      <c r="R4394"/>
      <c r="S4394"/>
      <c r="T4394"/>
      <c r="U4394"/>
      <c r="V4394"/>
      <c r="W4394"/>
      <c r="X4394"/>
    </row>
    <row r="4395" spans="1:24" ht="15" customHeight="1" x14ac:dyDescent="0.25">
      <c r="A4395" s="503" t="s">
        <v>101</v>
      </c>
      <c r="B4395" s="504"/>
      <c r="C4395" s="504"/>
      <c r="D4395" s="504"/>
      <c r="E4395" s="504"/>
      <c r="F4395" s="504"/>
      <c r="G4395" s="504"/>
      <c r="H4395" s="505"/>
      <c r="I4395" s="23"/>
      <c r="P4395"/>
      <c r="Q4395"/>
      <c r="R4395"/>
      <c r="S4395"/>
      <c r="T4395"/>
      <c r="U4395"/>
      <c r="V4395"/>
      <c r="W4395"/>
      <c r="X4395"/>
    </row>
    <row r="4396" spans="1:24" ht="15" customHeight="1" x14ac:dyDescent="0.25">
      <c r="A4396" s="497" t="s">
        <v>16</v>
      </c>
      <c r="B4396" s="498"/>
      <c r="C4396" s="498"/>
      <c r="D4396" s="498"/>
      <c r="E4396" s="498"/>
      <c r="F4396" s="498"/>
      <c r="G4396" s="498"/>
      <c r="H4396" s="499"/>
      <c r="I4396" s="23"/>
      <c r="P4396"/>
      <c r="Q4396"/>
      <c r="R4396"/>
      <c r="S4396"/>
      <c r="T4396"/>
      <c r="U4396"/>
      <c r="V4396"/>
      <c r="W4396"/>
      <c r="X4396"/>
    </row>
    <row r="4397" spans="1:24" ht="27" x14ac:dyDescent="0.25">
      <c r="A4397" s="257">
        <v>4251</v>
      </c>
      <c r="B4397" s="257" t="s">
        <v>1857</v>
      </c>
      <c r="C4397" s="257" t="s">
        <v>490</v>
      </c>
      <c r="D4397" s="257" t="s">
        <v>15</v>
      </c>
      <c r="E4397" s="257" t="s">
        <v>14</v>
      </c>
      <c r="F4397" s="257">
        <v>0</v>
      </c>
      <c r="G4397" s="257">
        <v>0</v>
      </c>
      <c r="H4397" s="257">
        <v>1</v>
      </c>
      <c r="I4397" s="23"/>
      <c r="P4397"/>
      <c r="Q4397"/>
      <c r="R4397"/>
      <c r="S4397"/>
      <c r="T4397"/>
      <c r="U4397"/>
      <c r="V4397"/>
      <c r="W4397"/>
      <c r="X4397"/>
    </row>
    <row r="4398" spans="1:24" x14ac:dyDescent="0.25">
      <c r="A4398" s="257">
        <v>4269</v>
      </c>
      <c r="B4398" s="395" t="s">
        <v>1852</v>
      </c>
      <c r="C4398" s="395" t="s">
        <v>1593</v>
      </c>
      <c r="D4398" s="395" t="s">
        <v>270</v>
      </c>
      <c r="E4398" s="395" t="s">
        <v>876</v>
      </c>
      <c r="F4398" s="395">
        <v>2561.5700000000002</v>
      </c>
      <c r="G4398" s="395">
        <f>+F4398*H4398</f>
        <v>14826367.16</v>
      </c>
      <c r="H4398" s="395">
        <v>5788</v>
      </c>
      <c r="I4398" s="23"/>
      <c r="P4398"/>
      <c r="Q4398"/>
      <c r="R4398"/>
      <c r="S4398"/>
      <c r="T4398"/>
      <c r="U4398"/>
      <c r="V4398"/>
      <c r="W4398"/>
      <c r="X4398"/>
    </row>
    <row r="4399" spans="1:24" x14ac:dyDescent="0.25">
      <c r="A4399" s="395">
        <v>4269</v>
      </c>
      <c r="B4399" s="395" t="s">
        <v>1592</v>
      </c>
      <c r="C4399" s="395" t="s">
        <v>1593</v>
      </c>
      <c r="D4399" s="395" t="s">
        <v>270</v>
      </c>
      <c r="E4399" s="395" t="s">
        <v>876</v>
      </c>
      <c r="F4399" s="395">
        <v>0</v>
      </c>
      <c r="G4399" s="395">
        <v>0</v>
      </c>
      <c r="H4399" s="395">
        <v>5788</v>
      </c>
      <c r="I4399" s="23"/>
      <c r="P4399"/>
      <c r="Q4399"/>
      <c r="R4399"/>
      <c r="S4399"/>
      <c r="T4399"/>
      <c r="U4399"/>
      <c r="V4399"/>
      <c r="W4399"/>
      <c r="X4399"/>
    </row>
    <row r="4400" spans="1:24" ht="27" x14ac:dyDescent="0.25">
      <c r="A4400" s="395">
        <v>4251</v>
      </c>
      <c r="B4400" s="395" t="s">
        <v>748</v>
      </c>
      <c r="C4400" s="395" t="s">
        <v>490</v>
      </c>
      <c r="D4400" s="395" t="s">
        <v>15</v>
      </c>
      <c r="E4400" s="395" t="s">
        <v>14</v>
      </c>
      <c r="F4400" s="395">
        <v>0</v>
      </c>
      <c r="G4400" s="395">
        <v>0</v>
      </c>
      <c r="H4400" s="395">
        <v>1</v>
      </c>
      <c r="I4400" s="23"/>
      <c r="P4400"/>
      <c r="Q4400"/>
      <c r="R4400"/>
      <c r="S4400"/>
      <c r="T4400"/>
      <c r="U4400"/>
      <c r="V4400"/>
      <c r="W4400"/>
      <c r="X4400"/>
    </row>
    <row r="4401" spans="1:24" ht="15" customHeight="1" x14ac:dyDescent="0.25">
      <c r="A4401" s="497" t="s">
        <v>12</v>
      </c>
      <c r="B4401" s="498"/>
      <c r="C4401" s="498"/>
      <c r="D4401" s="498"/>
      <c r="E4401" s="498"/>
      <c r="F4401" s="498"/>
      <c r="G4401" s="498"/>
      <c r="H4401" s="499"/>
      <c r="I4401" s="23"/>
      <c r="P4401"/>
      <c r="Q4401"/>
      <c r="R4401"/>
      <c r="S4401"/>
      <c r="T4401"/>
      <c r="U4401"/>
      <c r="V4401"/>
      <c r="W4401"/>
      <c r="X4401"/>
    </row>
    <row r="4402" spans="1:24" ht="27" x14ac:dyDescent="0.25">
      <c r="A4402" s="258">
        <v>4251</v>
      </c>
      <c r="B4402" s="258" t="s">
        <v>1858</v>
      </c>
      <c r="C4402" s="258" t="s">
        <v>476</v>
      </c>
      <c r="D4402" s="258" t="s">
        <v>15</v>
      </c>
      <c r="E4402" s="258" t="s">
        <v>14</v>
      </c>
      <c r="F4402" s="258">
        <v>0</v>
      </c>
      <c r="G4402" s="258">
        <v>0</v>
      </c>
      <c r="H4402" s="258">
        <v>1</v>
      </c>
      <c r="I4402" s="23"/>
      <c r="P4402"/>
      <c r="Q4402"/>
      <c r="R4402"/>
      <c r="S4402"/>
      <c r="T4402"/>
      <c r="U4402"/>
      <c r="V4402"/>
      <c r="W4402"/>
      <c r="X4402"/>
    </row>
    <row r="4403" spans="1:24" ht="15" customHeight="1" x14ac:dyDescent="0.25">
      <c r="A4403" s="503" t="s">
        <v>102</v>
      </c>
      <c r="B4403" s="504"/>
      <c r="C4403" s="504"/>
      <c r="D4403" s="504"/>
      <c r="E4403" s="504"/>
      <c r="F4403" s="504"/>
      <c r="G4403" s="504"/>
      <c r="H4403" s="505"/>
      <c r="I4403" s="23"/>
      <c r="P4403"/>
      <c r="Q4403"/>
      <c r="R4403"/>
      <c r="S4403"/>
      <c r="T4403"/>
      <c r="U4403"/>
      <c r="V4403"/>
      <c r="W4403"/>
      <c r="X4403"/>
    </row>
    <row r="4404" spans="1:24" x14ac:dyDescent="0.25">
      <c r="A4404" s="497" t="s">
        <v>8</v>
      </c>
      <c r="B4404" s="498"/>
      <c r="C4404" s="498"/>
      <c r="D4404" s="498"/>
      <c r="E4404" s="498"/>
      <c r="F4404" s="498"/>
      <c r="G4404" s="498"/>
      <c r="H4404" s="499"/>
      <c r="I4404" s="23"/>
      <c r="P4404"/>
      <c r="Q4404"/>
      <c r="R4404"/>
      <c r="S4404"/>
      <c r="T4404"/>
      <c r="U4404"/>
      <c r="V4404"/>
      <c r="W4404"/>
      <c r="X4404"/>
    </row>
    <row r="4405" spans="1:24" x14ac:dyDescent="0.25">
      <c r="A4405" s="13"/>
      <c r="B4405" s="13"/>
      <c r="C4405" s="13"/>
      <c r="D4405" s="13"/>
      <c r="E4405" s="13"/>
      <c r="F4405" s="13"/>
      <c r="G4405" s="13"/>
      <c r="H4405" s="13"/>
      <c r="I4405" s="23"/>
      <c r="P4405"/>
      <c r="Q4405"/>
      <c r="R4405"/>
      <c r="S4405"/>
      <c r="T4405"/>
      <c r="U4405"/>
      <c r="V4405"/>
      <c r="W4405"/>
      <c r="X4405"/>
    </row>
    <row r="4406" spans="1:24" ht="15" customHeight="1" x14ac:dyDescent="0.25">
      <c r="A4406" s="503" t="s">
        <v>745</v>
      </c>
      <c r="B4406" s="504"/>
      <c r="C4406" s="504"/>
      <c r="D4406" s="504"/>
      <c r="E4406" s="504"/>
      <c r="F4406" s="504"/>
      <c r="G4406" s="504"/>
      <c r="H4406" s="505"/>
      <c r="I4406" s="23"/>
      <c r="P4406"/>
      <c r="Q4406"/>
      <c r="R4406"/>
      <c r="S4406"/>
      <c r="T4406"/>
      <c r="U4406"/>
      <c r="V4406"/>
      <c r="W4406"/>
      <c r="X4406"/>
    </row>
    <row r="4407" spans="1:24" ht="15" customHeight="1" x14ac:dyDescent="0.25">
      <c r="A4407" s="497" t="s">
        <v>16</v>
      </c>
      <c r="B4407" s="498"/>
      <c r="C4407" s="498"/>
      <c r="D4407" s="498"/>
      <c r="E4407" s="498"/>
      <c r="F4407" s="498"/>
      <c r="G4407" s="498"/>
      <c r="H4407" s="499"/>
      <c r="I4407" s="23"/>
      <c r="P4407"/>
      <c r="Q4407"/>
      <c r="R4407"/>
      <c r="S4407"/>
      <c r="T4407"/>
      <c r="U4407"/>
      <c r="V4407"/>
      <c r="W4407"/>
      <c r="X4407"/>
    </row>
    <row r="4408" spans="1:24" ht="40.5" x14ac:dyDescent="0.25">
      <c r="A4408" s="259">
        <v>4251</v>
      </c>
      <c r="B4408" s="259" t="s">
        <v>1853</v>
      </c>
      <c r="C4408" s="259" t="s">
        <v>24</v>
      </c>
      <c r="D4408" s="259" t="s">
        <v>15</v>
      </c>
      <c r="E4408" s="259" t="s">
        <v>14</v>
      </c>
      <c r="F4408" s="259">
        <v>0</v>
      </c>
      <c r="G4408" s="259">
        <v>0</v>
      </c>
      <c r="H4408" s="259">
        <v>1</v>
      </c>
      <c r="I4408" s="23"/>
      <c r="P4408"/>
      <c r="Q4408"/>
      <c r="R4408"/>
      <c r="S4408"/>
      <c r="T4408"/>
      <c r="U4408"/>
      <c r="V4408"/>
      <c r="W4408"/>
      <c r="X4408"/>
    </row>
    <row r="4409" spans="1:24" ht="40.5" x14ac:dyDescent="0.25">
      <c r="A4409" s="200">
        <v>4251</v>
      </c>
      <c r="B4409" s="259" t="s">
        <v>746</v>
      </c>
      <c r="C4409" s="259" t="s">
        <v>24</v>
      </c>
      <c r="D4409" s="259" t="s">
        <v>15</v>
      </c>
      <c r="E4409" s="259" t="s">
        <v>14</v>
      </c>
      <c r="F4409" s="259">
        <v>0</v>
      </c>
      <c r="G4409" s="259">
        <v>0</v>
      </c>
      <c r="H4409" s="259">
        <v>1</v>
      </c>
      <c r="I4409" s="23"/>
      <c r="P4409"/>
      <c r="Q4409"/>
      <c r="R4409"/>
      <c r="S4409"/>
      <c r="T4409"/>
      <c r="U4409"/>
      <c r="V4409"/>
      <c r="W4409"/>
      <c r="X4409"/>
    </row>
    <row r="4410" spans="1:24" ht="15" customHeight="1" x14ac:dyDescent="0.25">
      <c r="A4410" s="497" t="s">
        <v>12</v>
      </c>
      <c r="B4410" s="498"/>
      <c r="C4410" s="498"/>
      <c r="D4410" s="498"/>
      <c r="E4410" s="498"/>
      <c r="F4410" s="498"/>
      <c r="G4410" s="498"/>
      <c r="H4410" s="499"/>
      <c r="I4410" s="23"/>
      <c r="P4410"/>
      <c r="Q4410"/>
      <c r="R4410"/>
      <c r="S4410"/>
      <c r="T4410"/>
      <c r="U4410"/>
      <c r="V4410"/>
      <c r="W4410"/>
      <c r="X4410"/>
    </row>
    <row r="4411" spans="1:24" ht="27" x14ac:dyDescent="0.25">
      <c r="A4411" s="257">
        <v>4251</v>
      </c>
      <c r="B4411" s="257" t="s">
        <v>1854</v>
      </c>
      <c r="C4411" s="257" t="s">
        <v>476</v>
      </c>
      <c r="D4411" s="257" t="s">
        <v>15</v>
      </c>
      <c r="E4411" s="257" t="s">
        <v>14</v>
      </c>
      <c r="F4411" s="257">
        <v>0</v>
      </c>
      <c r="G4411" s="257">
        <v>0</v>
      </c>
      <c r="H4411" s="257">
        <v>1</v>
      </c>
      <c r="I4411" s="23"/>
      <c r="P4411"/>
      <c r="Q4411"/>
      <c r="R4411"/>
      <c r="S4411"/>
      <c r="T4411"/>
      <c r="U4411"/>
      <c r="V4411"/>
      <c r="W4411"/>
      <c r="X4411"/>
    </row>
    <row r="4412" spans="1:24" ht="15" customHeight="1" x14ac:dyDescent="0.25">
      <c r="A4412" s="503" t="s">
        <v>2459</v>
      </c>
      <c r="B4412" s="504"/>
      <c r="C4412" s="504"/>
      <c r="D4412" s="504"/>
      <c r="E4412" s="504"/>
      <c r="F4412" s="504"/>
      <c r="G4412" s="504"/>
      <c r="H4412" s="505"/>
      <c r="I4412" s="23"/>
      <c r="P4412"/>
      <c r="Q4412"/>
      <c r="R4412"/>
      <c r="S4412"/>
      <c r="T4412"/>
      <c r="U4412"/>
      <c r="V4412"/>
      <c r="W4412"/>
      <c r="X4412"/>
    </row>
    <row r="4413" spans="1:24" ht="15" customHeight="1" x14ac:dyDescent="0.25">
      <c r="A4413" s="497" t="s">
        <v>16</v>
      </c>
      <c r="B4413" s="498"/>
      <c r="C4413" s="498"/>
      <c r="D4413" s="498"/>
      <c r="E4413" s="498"/>
      <c r="F4413" s="498"/>
      <c r="G4413" s="498"/>
      <c r="H4413" s="499"/>
      <c r="I4413" s="23"/>
      <c r="P4413"/>
      <c r="Q4413"/>
      <c r="R4413"/>
      <c r="S4413"/>
      <c r="T4413"/>
      <c r="U4413"/>
      <c r="V4413"/>
      <c r="W4413"/>
      <c r="X4413"/>
    </row>
    <row r="4414" spans="1:24" ht="40.5" x14ac:dyDescent="0.25">
      <c r="A4414" s="316" t="s">
        <v>2001</v>
      </c>
      <c r="B4414" s="316" t="s">
        <v>2460</v>
      </c>
      <c r="C4414" s="316" t="s">
        <v>24</v>
      </c>
      <c r="D4414" s="316" t="s">
        <v>15</v>
      </c>
      <c r="E4414" s="316" t="s">
        <v>14</v>
      </c>
      <c r="F4414" s="316">
        <v>6682750</v>
      </c>
      <c r="G4414" s="316">
        <v>6682.75</v>
      </c>
      <c r="H4414" s="316">
        <v>1</v>
      </c>
      <c r="I4414" s="23"/>
      <c r="P4414"/>
      <c r="Q4414"/>
      <c r="R4414"/>
      <c r="S4414"/>
      <c r="T4414"/>
      <c r="U4414"/>
      <c r="V4414"/>
      <c r="W4414"/>
      <c r="X4414"/>
    </row>
    <row r="4415" spans="1:24" ht="27" x14ac:dyDescent="0.25">
      <c r="A4415" s="316" t="s">
        <v>2422</v>
      </c>
      <c r="B4415" s="316" t="s">
        <v>2461</v>
      </c>
      <c r="C4415" s="316" t="s">
        <v>2462</v>
      </c>
      <c r="D4415" s="316" t="s">
        <v>15</v>
      </c>
      <c r="E4415" s="316" t="s">
        <v>14</v>
      </c>
      <c r="F4415" s="316">
        <v>19416288</v>
      </c>
      <c r="G4415" s="316">
        <v>19416.288</v>
      </c>
      <c r="H4415" s="316">
        <v>1</v>
      </c>
      <c r="I4415" s="23"/>
      <c r="P4415"/>
      <c r="Q4415"/>
      <c r="R4415"/>
      <c r="S4415"/>
      <c r="T4415"/>
      <c r="U4415"/>
      <c r="V4415"/>
      <c r="W4415"/>
      <c r="X4415"/>
    </row>
    <row r="4416" spans="1:24" ht="15" customHeight="1" x14ac:dyDescent="0.25">
      <c r="A4416" s="497" t="s">
        <v>12</v>
      </c>
      <c r="B4416" s="498"/>
      <c r="C4416" s="498"/>
      <c r="D4416" s="498"/>
      <c r="E4416" s="498"/>
      <c r="F4416" s="498"/>
      <c r="G4416" s="498"/>
      <c r="H4416" s="499"/>
      <c r="I4416" s="23"/>
      <c r="P4416"/>
      <c r="Q4416"/>
      <c r="R4416"/>
      <c r="S4416"/>
      <c r="T4416"/>
      <c r="U4416"/>
      <c r="V4416"/>
      <c r="W4416"/>
      <c r="X4416"/>
    </row>
    <row r="4417" spans="1:24" ht="29.25" customHeight="1" x14ac:dyDescent="0.25">
      <c r="A4417" s="316" t="s">
        <v>2001</v>
      </c>
      <c r="B4417" s="316" t="s">
        <v>2463</v>
      </c>
      <c r="C4417" s="316" t="s">
        <v>476</v>
      </c>
      <c r="D4417" s="316" t="s">
        <v>15</v>
      </c>
      <c r="E4417" s="316" t="s">
        <v>14</v>
      </c>
      <c r="F4417" s="316">
        <v>137.25</v>
      </c>
      <c r="G4417" s="316">
        <v>137.25</v>
      </c>
      <c r="H4417" s="316">
        <v>1</v>
      </c>
      <c r="I4417" s="23"/>
      <c r="P4417"/>
      <c r="Q4417"/>
      <c r="R4417"/>
      <c r="S4417"/>
      <c r="T4417"/>
      <c r="U4417"/>
      <c r="V4417"/>
      <c r="W4417"/>
      <c r="X4417"/>
    </row>
    <row r="4418" spans="1:24" ht="27" x14ac:dyDescent="0.25">
      <c r="A4418" s="316" t="s">
        <v>2422</v>
      </c>
      <c r="B4418" s="316" t="s">
        <v>2464</v>
      </c>
      <c r="C4418" s="316" t="s">
        <v>476</v>
      </c>
      <c r="D4418" s="316" t="s">
        <v>15</v>
      </c>
      <c r="E4418" s="316" t="s">
        <v>14</v>
      </c>
      <c r="F4418" s="316">
        <v>380.17599999999999</v>
      </c>
      <c r="G4418" s="316">
        <v>380.17599999999999</v>
      </c>
      <c r="H4418" s="316">
        <v>1</v>
      </c>
      <c r="I4418" s="23"/>
      <c r="P4418"/>
      <c r="Q4418"/>
      <c r="R4418"/>
      <c r="S4418"/>
      <c r="T4418"/>
      <c r="U4418"/>
      <c r="V4418"/>
      <c r="W4418"/>
      <c r="X4418"/>
    </row>
    <row r="4419" spans="1:24" ht="27" x14ac:dyDescent="0.25">
      <c r="A4419" s="316" t="s">
        <v>2422</v>
      </c>
      <c r="B4419" s="316" t="s">
        <v>2465</v>
      </c>
      <c r="C4419" s="316" t="s">
        <v>1115</v>
      </c>
      <c r="D4419" s="316" t="s">
        <v>13</v>
      </c>
      <c r="E4419" s="316"/>
      <c r="F4419" s="316">
        <v>114.053</v>
      </c>
      <c r="G4419" s="316">
        <v>114.053</v>
      </c>
      <c r="H4419" s="316">
        <v>1</v>
      </c>
      <c r="I4419" s="23"/>
      <c r="P4419"/>
      <c r="Q4419"/>
      <c r="R4419"/>
      <c r="S4419"/>
      <c r="T4419"/>
      <c r="U4419"/>
      <c r="V4419"/>
      <c r="W4419"/>
      <c r="X4419"/>
    </row>
    <row r="4420" spans="1:24" ht="15" customHeight="1" x14ac:dyDescent="0.25">
      <c r="A4420" s="503" t="s">
        <v>103</v>
      </c>
      <c r="B4420" s="504"/>
      <c r="C4420" s="504"/>
      <c r="D4420" s="504"/>
      <c r="E4420" s="504"/>
      <c r="F4420" s="504"/>
      <c r="G4420" s="504"/>
      <c r="H4420" s="505"/>
      <c r="I4420" s="23"/>
      <c r="P4420"/>
      <c r="Q4420"/>
      <c r="R4420"/>
      <c r="S4420"/>
      <c r="T4420"/>
      <c r="U4420"/>
      <c r="V4420"/>
      <c r="W4420"/>
      <c r="X4420"/>
    </row>
    <row r="4421" spans="1:24" ht="15" customHeight="1" x14ac:dyDescent="0.25">
      <c r="A4421" s="497" t="s">
        <v>16</v>
      </c>
      <c r="B4421" s="498"/>
      <c r="C4421" s="498"/>
      <c r="D4421" s="498"/>
      <c r="E4421" s="498"/>
      <c r="F4421" s="498"/>
      <c r="G4421" s="498"/>
      <c r="H4421" s="499"/>
      <c r="I4421" s="23"/>
      <c r="P4421"/>
      <c r="Q4421"/>
      <c r="R4421"/>
      <c r="S4421"/>
      <c r="T4421"/>
      <c r="U4421"/>
      <c r="V4421"/>
      <c r="W4421"/>
      <c r="X4421"/>
    </row>
    <row r="4422" spans="1:24" ht="27" x14ac:dyDescent="0.25">
      <c r="A4422" s="316">
        <v>5113</v>
      </c>
      <c r="B4422" s="316" t="s">
        <v>2448</v>
      </c>
      <c r="C4422" s="316" t="s">
        <v>1003</v>
      </c>
      <c r="D4422" s="316" t="s">
        <v>15</v>
      </c>
      <c r="E4422" s="316" t="s">
        <v>14</v>
      </c>
      <c r="F4422" s="316">
        <v>8314463</v>
      </c>
      <c r="G4422" s="316">
        <v>8314463</v>
      </c>
      <c r="H4422" s="316">
        <v>1</v>
      </c>
      <c r="I4422" s="23"/>
      <c r="P4422"/>
      <c r="Q4422"/>
      <c r="R4422"/>
      <c r="S4422"/>
      <c r="T4422"/>
      <c r="U4422"/>
      <c r="V4422"/>
      <c r="W4422"/>
      <c r="X4422"/>
    </row>
    <row r="4423" spans="1:24" x14ac:dyDescent="0.25">
      <c r="A4423" s="4"/>
      <c r="B4423" s="4"/>
      <c r="C4423" s="4"/>
      <c r="D4423" s="13"/>
      <c r="E4423" s="13"/>
      <c r="F4423" s="13"/>
      <c r="G4423" s="13"/>
      <c r="H4423" s="13"/>
      <c r="I4423" s="23"/>
      <c r="P4423"/>
      <c r="Q4423"/>
      <c r="R4423"/>
      <c r="S4423"/>
      <c r="T4423"/>
      <c r="U4423"/>
      <c r="V4423"/>
      <c r="W4423"/>
      <c r="X4423"/>
    </row>
    <row r="4424" spans="1:24" x14ac:dyDescent="0.25">
      <c r="A4424" s="4"/>
      <c r="B4424" s="497" t="s">
        <v>12</v>
      </c>
      <c r="C4424" s="498"/>
      <c r="D4424" s="498"/>
      <c r="E4424" s="498"/>
      <c r="F4424" s="498"/>
      <c r="G4424" s="499"/>
      <c r="H4424" s="20"/>
      <c r="I4424" s="23"/>
      <c r="P4424"/>
      <c r="Q4424"/>
      <c r="R4424"/>
      <c r="S4424"/>
      <c r="T4424"/>
      <c r="U4424"/>
      <c r="V4424"/>
      <c r="W4424"/>
      <c r="X4424"/>
    </row>
    <row r="4425" spans="1:24" ht="27" x14ac:dyDescent="0.25">
      <c r="A4425" s="316">
        <v>5113</v>
      </c>
      <c r="B4425" s="316" t="s">
        <v>2449</v>
      </c>
      <c r="C4425" s="316" t="s">
        <v>476</v>
      </c>
      <c r="D4425" s="316" t="s">
        <v>15</v>
      </c>
      <c r="E4425" s="316" t="s">
        <v>14</v>
      </c>
      <c r="F4425" s="316">
        <v>166.28899999999999</v>
      </c>
      <c r="G4425" s="316">
        <v>166.28899999999999</v>
      </c>
      <c r="H4425" s="316">
        <v>1</v>
      </c>
      <c r="I4425" s="23"/>
      <c r="P4425"/>
      <c r="Q4425"/>
      <c r="R4425"/>
      <c r="S4425"/>
      <c r="T4425"/>
      <c r="U4425"/>
      <c r="V4425"/>
      <c r="W4425"/>
      <c r="X4425"/>
    </row>
    <row r="4426" spans="1:24" ht="27" x14ac:dyDescent="0.25">
      <c r="A4426" s="316">
        <v>5113</v>
      </c>
      <c r="B4426" s="316" t="s">
        <v>2450</v>
      </c>
      <c r="C4426" s="316" t="s">
        <v>1115</v>
      </c>
      <c r="D4426" s="316" t="s">
        <v>13</v>
      </c>
      <c r="E4426" s="316" t="s">
        <v>14</v>
      </c>
      <c r="F4426" s="316">
        <v>49887</v>
      </c>
      <c r="G4426" s="316">
        <v>49887</v>
      </c>
      <c r="H4426" s="316">
        <v>1</v>
      </c>
      <c r="I4426" s="23"/>
      <c r="P4426"/>
      <c r="Q4426"/>
      <c r="R4426"/>
      <c r="S4426"/>
      <c r="T4426"/>
      <c r="U4426"/>
      <c r="V4426"/>
      <c r="W4426"/>
      <c r="X4426"/>
    </row>
    <row r="4427" spans="1:24" ht="15" customHeight="1" x14ac:dyDescent="0.25">
      <c r="A4427" s="503" t="s">
        <v>104</v>
      </c>
      <c r="B4427" s="504"/>
      <c r="C4427" s="504"/>
      <c r="D4427" s="504"/>
      <c r="E4427" s="504"/>
      <c r="F4427" s="504"/>
      <c r="G4427" s="504"/>
      <c r="H4427" s="505"/>
      <c r="I4427" s="23"/>
      <c r="P4427"/>
      <c r="Q4427"/>
      <c r="R4427"/>
      <c r="S4427"/>
      <c r="T4427"/>
      <c r="U4427"/>
      <c r="V4427"/>
      <c r="W4427"/>
      <c r="X4427"/>
    </row>
    <row r="4428" spans="1:24" x14ac:dyDescent="0.25">
      <c r="A4428" s="497" t="s">
        <v>8</v>
      </c>
      <c r="B4428" s="498"/>
      <c r="C4428" s="498"/>
      <c r="D4428" s="498"/>
      <c r="E4428" s="498"/>
      <c r="F4428" s="498"/>
      <c r="G4428" s="498"/>
      <c r="H4428" s="499"/>
      <c r="I4428" s="23"/>
      <c r="P4428"/>
      <c r="Q4428"/>
      <c r="R4428"/>
      <c r="S4428"/>
      <c r="T4428"/>
      <c r="U4428"/>
      <c r="V4428"/>
      <c r="W4428"/>
      <c r="X4428"/>
    </row>
    <row r="4429" spans="1:24" ht="27" x14ac:dyDescent="0.25">
      <c r="A4429" s="354">
        <v>5129</v>
      </c>
      <c r="B4429" s="354" t="s">
        <v>3115</v>
      </c>
      <c r="C4429" s="354" t="s">
        <v>1653</v>
      </c>
      <c r="D4429" s="354" t="s">
        <v>270</v>
      </c>
      <c r="E4429" s="354" t="s">
        <v>10</v>
      </c>
      <c r="F4429" s="354">
        <v>350000</v>
      </c>
      <c r="G4429" s="354">
        <f>+F4429*H4429</f>
        <v>1050000</v>
      </c>
      <c r="H4429" s="354">
        <v>3</v>
      </c>
      <c r="I4429" s="23"/>
      <c r="P4429"/>
      <c r="Q4429"/>
      <c r="R4429"/>
      <c r="S4429"/>
      <c r="T4429"/>
      <c r="U4429"/>
      <c r="V4429"/>
      <c r="W4429"/>
      <c r="X4429"/>
    </row>
    <row r="4430" spans="1:24" ht="40.5" x14ac:dyDescent="0.25">
      <c r="A4430" s="354">
        <v>5129</v>
      </c>
      <c r="B4430" s="354" t="s">
        <v>2403</v>
      </c>
      <c r="C4430" s="354" t="s">
        <v>1609</v>
      </c>
      <c r="D4430" s="354" t="s">
        <v>15</v>
      </c>
      <c r="E4430" s="354" t="s">
        <v>10</v>
      </c>
      <c r="F4430" s="354">
        <v>360000</v>
      </c>
      <c r="G4430" s="354">
        <f>F4430*H4430</f>
        <v>1080000</v>
      </c>
      <c r="H4430" s="354">
        <v>3</v>
      </c>
      <c r="I4430" s="23"/>
      <c r="P4430"/>
      <c r="Q4430"/>
      <c r="R4430"/>
      <c r="S4430"/>
      <c r="T4430"/>
      <c r="U4430"/>
      <c r="V4430"/>
      <c r="W4430"/>
      <c r="X4430"/>
    </row>
    <row r="4431" spans="1:24" ht="40.5" x14ac:dyDescent="0.25">
      <c r="A4431" s="257">
        <v>5129</v>
      </c>
      <c r="B4431" s="354" t="s">
        <v>2404</v>
      </c>
      <c r="C4431" s="354" t="s">
        <v>1609</v>
      </c>
      <c r="D4431" s="354" t="s">
        <v>15</v>
      </c>
      <c r="E4431" s="354" t="s">
        <v>10</v>
      </c>
      <c r="F4431" s="354">
        <v>600000</v>
      </c>
      <c r="G4431" s="354">
        <f t="shared" ref="G4431:G4434" si="72">F4431*H4431</f>
        <v>1800000</v>
      </c>
      <c r="H4431" s="354">
        <v>3</v>
      </c>
      <c r="I4431" s="23"/>
      <c r="P4431"/>
      <c r="Q4431"/>
      <c r="R4431"/>
      <c r="S4431"/>
      <c r="T4431"/>
      <c r="U4431"/>
      <c r="V4431"/>
      <c r="W4431"/>
      <c r="X4431"/>
    </row>
    <row r="4432" spans="1:24" ht="40.5" x14ac:dyDescent="0.25">
      <c r="A4432" s="257">
        <v>5129</v>
      </c>
      <c r="B4432" s="316" t="s">
        <v>2405</v>
      </c>
      <c r="C4432" s="316" t="s">
        <v>1610</v>
      </c>
      <c r="D4432" s="257" t="s">
        <v>15</v>
      </c>
      <c r="E4432" s="257" t="s">
        <v>10</v>
      </c>
      <c r="F4432" s="316">
        <v>660000</v>
      </c>
      <c r="G4432" s="316">
        <f t="shared" si="72"/>
        <v>1980000</v>
      </c>
      <c r="H4432" s="316">
        <v>3</v>
      </c>
      <c r="I4432" s="23"/>
      <c r="P4432"/>
      <c r="Q4432"/>
      <c r="R4432"/>
      <c r="S4432"/>
      <c r="T4432"/>
      <c r="U4432"/>
      <c r="V4432"/>
      <c r="W4432"/>
      <c r="X4432"/>
    </row>
    <row r="4433" spans="1:24" x14ac:dyDescent="0.25">
      <c r="A4433" s="257">
        <v>5129</v>
      </c>
      <c r="B4433" s="316" t="s">
        <v>2406</v>
      </c>
      <c r="C4433" s="316" t="s">
        <v>1606</v>
      </c>
      <c r="D4433" s="257" t="s">
        <v>270</v>
      </c>
      <c r="E4433" s="257" t="s">
        <v>10</v>
      </c>
      <c r="F4433" s="316">
        <v>70000</v>
      </c>
      <c r="G4433" s="316">
        <f t="shared" si="72"/>
        <v>3570000</v>
      </c>
      <c r="H4433" s="316">
        <v>51</v>
      </c>
      <c r="I4433" s="23"/>
      <c r="P4433"/>
      <c r="Q4433"/>
      <c r="R4433"/>
      <c r="S4433"/>
      <c r="T4433"/>
      <c r="U4433"/>
      <c r="V4433"/>
      <c r="W4433"/>
      <c r="X4433"/>
    </row>
    <row r="4434" spans="1:24" x14ac:dyDescent="0.25">
      <c r="A4434" s="257">
        <v>5129</v>
      </c>
      <c r="B4434" s="316" t="s">
        <v>2407</v>
      </c>
      <c r="C4434" s="316" t="s">
        <v>1536</v>
      </c>
      <c r="D4434" s="257" t="s">
        <v>270</v>
      </c>
      <c r="E4434" s="257" t="s">
        <v>10</v>
      </c>
      <c r="F4434" s="316">
        <v>25000</v>
      </c>
      <c r="G4434" s="316">
        <f t="shared" si="72"/>
        <v>500000</v>
      </c>
      <c r="H4434" s="316">
        <v>20</v>
      </c>
      <c r="I4434" s="23"/>
      <c r="P4434"/>
      <c r="Q4434"/>
      <c r="R4434"/>
      <c r="S4434"/>
      <c r="T4434"/>
      <c r="U4434"/>
      <c r="V4434"/>
      <c r="W4434"/>
      <c r="X4434"/>
    </row>
    <row r="4435" spans="1:24" ht="15" customHeight="1" x14ac:dyDescent="0.25">
      <c r="A4435" s="497" t="s">
        <v>16</v>
      </c>
      <c r="B4435" s="498"/>
      <c r="C4435" s="498"/>
      <c r="D4435" s="498"/>
      <c r="E4435" s="498"/>
      <c r="F4435" s="498"/>
      <c r="G4435" s="498"/>
      <c r="H4435" s="499"/>
      <c r="I4435" s="23"/>
      <c r="P4435"/>
      <c r="Q4435"/>
      <c r="R4435"/>
      <c r="S4435"/>
      <c r="T4435"/>
      <c r="U4435"/>
      <c r="V4435"/>
      <c r="W4435"/>
      <c r="X4435"/>
    </row>
    <row r="4436" spans="1:24" ht="27" x14ac:dyDescent="0.25">
      <c r="A4436" s="435">
        <v>4251</v>
      </c>
      <c r="B4436" s="435" t="s">
        <v>4548</v>
      </c>
      <c r="C4436" s="435" t="s">
        <v>750</v>
      </c>
      <c r="D4436" s="435" t="s">
        <v>403</v>
      </c>
      <c r="E4436" s="435" t="s">
        <v>14</v>
      </c>
      <c r="F4436" s="435">
        <v>20561492</v>
      </c>
      <c r="G4436" s="435">
        <v>20561492</v>
      </c>
      <c r="H4436" s="435">
        <v>1</v>
      </c>
      <c r="I4436" s="23"/>
      <c r="P4436"/>
      <c r="Q4436"/>
      <c r="R4436"/>
      <c r="S4436"/>
      <c r="T4436"/>
      <c r="U4436"/>
      <c r="V4436"/>
      <c r="W4436"/>
      <c r="X4436"/>
    </row>
    <row r="4437" spans="1:24" ht="27" x14ac:dyDescent="0.25">
      <c r="A4437" s="435">
        <v>5112</v>
      </c>
      <c r="B4437" s="435" t="s">
        <v>4305</v>
      </c>
      <c r="C4437" s="435" t="s">
        <v>20</v>
      </c>
      <c r="D4437" s="435" t="s">
        <v>15</v>
      </c>
      <c r="E4437" s="435" t="s">
        <v>14</v>
      </c>
      <c r="F4437" s="435">
        <v>61354070</v>
      </c>
      <c r="G4437" s="435">
        <v>61354070</v>
      </c>
      <c r="H4437" s="435">
        <v>1</v>
      </c>
      <c r="I4437" s="23"/>
      <c r="P4437"/>
      <c r="Q4437"/>
      <c r="R4437"/>
      <c r="S4437"/>
      <c r="T4437"/>
      <c r="U4437"/>
      <c r="V4437"/>
      <c r="W4437"/>
      <c r="X4437"/>
    </row>
    <row r="4438" spans="1:24" ht="27" x14ac:dyDescent="0.25">
      <c r="A4438" s="358">
        <v>5112</v>
      </c>
      <c r="B4438" s="435" t="s">
        <v>3186</v>
      </c>
      <c r="C4438" s="435" t="s">
        <v>750</v>
      </c>
      <c r="D4438" s="435" t="s">
        <v>15</v>
      </c>
      <c r="E4438" s="435" t="s">
        <v>14</v>
      </c>
      <c r="F4438" s="435">
        <v>53079579</v>
      </c>
      <c r="G4438" s="435">
        <v>53079579</v>
      </c>
      <c r="H4438" s="435">
        <v>1</v>
      </c>
      <c r="I4438" s="23"/>
      <c r="P4438"/>
      <c r="Q4438"/>
      <c r="R4438"/>
      <c r="S4438"/>
      <c r="T4438"/>
      <c r="U4438"/>
      <c r="V4438"/>
      <c r="W4438"/>
      <c r="X4438"/>
    </row>
    <row r="4439" spans="1:24" ht="27" x14ac:dyDescent="0.25">
      <c r="A4439" s="316" t="s">
        <v>2001</v>
      </c>
      <c r="B4439" s="316" t="s">
        <v>2408</v>
      </c>
      <c r="C4439" s="316" t="s">
        <v>750</v>
      </c>
      <c r="D4439" s="316" t="s">
        <v>15</v>
      </c>
      <c r="E4439" s="316" t="s">
        <v>14</v>
      </c>
      <c r="F4439" s="316">
        <v>15200980</v>
      </c>
      <c r="G4439" s="316">
        <v>15200980</v>
      </c>
      <c r="H4439" s="316">
        <v>1</v>
      </c>
      <c r="I4439" s="23"/>
      <c r="P4439"/>
      <c r="Q4439"/>
      <c r="R4439"/>
      <c r="S4439"/>
      <c r="T4439"/>
      <c r="U4439"/>
      <c r="V4439"/>
      <c r="W4439"/>
      <c r="X4439"/>
    </row>
    <row r="4440" spans="1:24" ht="27" x14ac:dyDescent="0.25">
      <c r="A4440" s="316" t="s">
        <v>2001</v>
      </c>
      <c r="B4440" s="316" t="s">
        <v>2409</v>
      </c>
      <c r="C4440" s="316" t="s">
        <v>750</v>
      </c>
      <c r="D4440" s="316" t="s">
        <v>15</v>
      </c>
      <c r="E4440" s="316" t="s">
        <v>14</v>
      </c>
      <c r="F4440" s="316">
        <v>13725491</v>
      </c>
      <c r="G4440" s="316">
        <v>13725491</v>
      </c>
      <c r="H4440" s="316">
        <v>1</v>
      </c>
      <c r="I4440" s="23"/>
      <c r="P4440"/>
      <c r="Q4440"/>
      <c r="R4440"/>
      <c r="S4440"/>
      <c r="T4440"/>
      <c r="U4440"/>
      <c r="V4440"/>
      <c r="W4440"/>
      <c r="X4440"/>
    </row>
    <row r="4441" spans="1:24" ht="27" x14ac:dyDescent="0.25">
      <c r="A4441" s="316" t="s">
        <v>2001</v>
      </c>
      <c r="B4441" s="316" t="s">
        <v>2410</v>
      </c>
      <c r="C4441" s="316" t="s">
        <v>750</v>
      </c>
      <c r="D4441" s="316" t="s">
        <v>15</v>
      </c>
      <c r="E4441" s="316" t="s">
        <v>14</v>
      </c>
      <c r="F4441" s="316">
        <v>20588235</v>
      </c>
      <c r="G4441" s="316">
        <v>20588235</v>
      </c>
      <c r="H4441" s="316">
        <v>1</v>
      </c>
      <c r="I4441" s="23"/>
      <c r="P4441"/>
      <c r="Q4441"/>
      <c r="R4441"/>
      <c r="S4441"/>
      <c r="T4441"/>
      <c r="U4441"/>
      <c r="V4441"/>
      <c r="W4441"/>
      <c r="X4441"/>
    </row>
    <row r="4442" spans="1:24" ht="27" x14ac:dyDescent="0.25">
      <c r="A4442" s="316" t="s">
        <v>2422</v>
      </c>
      <c r="B4442" s="316" t="s">
        <v>2411</v>
      </c>
      <c r="C4442" s="316" t="s">
        <v>996</v>
      </c>
      <c r="D4442" s="316" t="s">
        <v>15</v>
      </c>
      <c r="E4442" s="316" t="s">
        <v>14</v>
      </c>
      <c r="F4442" s="316">
        <v>61354070</v>
      </c>
      <c r="G4442" s="316">
        <v>61354070</v>
      </c>
      <c r="H4442" s="316">
        <v>1</v>
      </c>
      <c r="I4442" s="23"/>
      <c r="P4442"/>
      <c r="Q4442"/>
      <c r="R4442"/>
      <c r="S4442"/>
      <c r="T4442"/>
      <c r="U4442"/>
      <c r="V4442"/>
      <c r="W4442"/>
      <c r="X4442"/>
    </row>
    <row r="4443" spans="1:24" ht="27" x14ac:dyDescent="0.25">
      <c r="A4443" s="316" t="s">
        <v>2422</v>
      </c>
      <c r="B4443" s="316" t="s">
        <v>2412</v>
      </c>
      <c r="C4443" s="316" t="s">
        <v>996</v>
      </c>
      <c r="D4443" s="316" t="s">
        <v>15</v>
      </c>
      <c r="E4443" s="316" t="s">
        <v>14</v>
      </c>
      <c r="F4443" s="316">
        <v>81843943</v>
      </c>
      <c r="G4443" s="316">
        <v>81843943</v>
      </c>
      <c r="H4443" s="316">
        <v>1</v>
      </c>
      <c r="I4443" s="23"/>
      <c r="P4443"/>
      <c r="Q4443"/>
      <c r="R4443"/>
      <c r="S4443"/>
      <c r="T4443"/>
      <c r="U4443"/>
      <c r="V4443"/>
      <c r="W4443"/>
      <c r="X4443"/>
    </row>
    <row r="4444" spans="1:24" ht="27" x14ac:dyDescent="0.25">
      <c r="A4444" s="316" t="s">
        <v>2422</v>
      </c>
      <c r="B4444" s="316" t="s">
        <v>2413</v>
      </c>
      <c r="C4444" s="316" t="s">
        <v>996</v>
      </c>
      <c r="D4444" s="316" t="s">
        <v>15</v>
      </c>
      <c r="E4444" s="316" t="s">
        <v>14</v>
      </c>
      <c r="F4444" s="316">
        <v>31859988</v>
      </c>
      <c r="G4444" s="316">
        <v>31859988</v>
      </c>
      <c r="H4444" s="316">
        <v>1</v>
      </c>
      <c r="I4444" s="23"/>
      <c r="P4444"/>
      <c r="Q4444"/>
      <c r="R4444"/>
      <c r="S4444"/>
      <c r="T4444"/>
      <c r="U4444"/>
      <c r="V4444"/>
      <c r="W4444"/>
      <c r="X4444"/>
    </row>
    <row r="4445" spans="1:24" ht="27" x14ac:dyDescent="0.25">
      <c r="A4445" s="316" t="s">
        <v>2079</v>
      </c>
      <c r="B4445" s="316" t="s">
        <v>2414</v>
      </c>
      <c r="C4445" s="316" t="s">
        <v>996</v>
      </c>
      <c r="D4445" s="316" t="s">
        <v>15</v>
      </c>
      <c r="E4445" s="316" t="s">
        <v>14</v>
      </c>
      <c r="F4445" s="316">
        <v>23129565</v>
      </c>
      <c r="G4445" s="316">
        <v>23129565</v>
      </c>
      <c r="H4445" s="316">
        <v>1</v>
      </c>
      <c r="I4445" s="23"/>
      <c r="P4445"/>
      <c r="Q4445"/>
      <c r="R4445"/>
      <c r="S4445"/>
      <c r="T4445"/>
      <c r="U4445"/>
      <c r="V4445"/>
      <c r="W4445"/>
      <c r="X4445"/>
    </row>
    <row r="4446" spans="1:24" ht="27" x14ac:dyDescent="0.25">
      <c r="A4446" s="316" t="s">
        <v>2079</v>
      </c>
      <c r="B4446" s="316" t="s">
        <v>2415</v>
      </c>
      <c r="C4446" s="316" t="s">
        <v>996</v>
      </c>
      <c r="D4446" s="316" t="s">
        <v>15</v>
      </c>
      <c r="E4446" s="316" t="s">
        <v>14</v>
      </c>
      <c r="F4446" s="316">
        <v>35996735</v>
      </c>
      <c r="G4446" s="316">
        <v>35996735</v>
      </c>
      <c r="H4446" s="316">
        <v>1</v>
      </c>
      <c r="I4446" s="23"/>
      <c r="P4446"/>
      <c r="Q4446"/>
      <c r="R4446"/>
      <c r="S4446"/>
      <c r="T4446"/>
      <c r="U4446"/>
      <c r="V4446"/>
      <c r="W4446"/>
      <c r="X4446"/>
    </row>
    <row r="4447" spans="1:24" ht="27" x14ac:dyDescent="0.25">
      <c r="A4447" s="316" t="s">
        <v>2079</v>
      </c>
      <c r="B4447" s="316" t="s">
        <v>2416</v>
      </c>
      <c r="C4447" s="316" t="s">
        <v>996</v>
      </c>
      <c r="D4447" s="316" t="s">
        <v>15</v>
      </c>
      <c r="E4447" s="316" t="s">
        <v>14</v>
      </c>
      <c r="F4447" s="316">
        <v>36958912</v>
      </c>
      <c r="G4447" s="316">
        <v>36958912</v>
      </c>
      <c r="H4447" s="316">
        <v>1</v>
      </c>
      <c r="I4447" s="23"/>
      <c r="P4447"/>
      <c r="Q4447"/>
      <c r="R4447"/>
      <c r="S4447"/>
      <c r="T4447"/>
      <c r="U4447"/>
      <c r="V4447"/>
      <c r="W4447"/>
      <c r="X4447"/>
    </row>
    <row r="4448" spans="1:24" ht="27" x14ac:dyDescent="0.25">
      <c r="A4448" s="316" t="s">
        <v>2079</v>
      </c>
      <c r="B4448" s="316" t="s">
        <v>2417</v>
      </c>
      <c r="C4448" s="316" t="s">
        <v>996</v>
      </c>
      <c r="D4448" s="316" t="s">
        <v>15</v>
      </c>
      <c r="E4448" s="316" t="s">
        <v>14</v>
      </c>
      <c r="F4448" s="316">
        <v>5562294</v>
      </c>
      <c r="G4448" s="316">
        <v>5562294</v>
      </c>
      <c r="H4448" s="316">
        <v>1</v>
      </c>
      <c r="I4448" s="23"/>
      <c r="P4448"/>
      <c r="Q4448"/>
      <c r="R4448"/>
      <c r="S4448"/>
      <c r="T4448"/>
      <c r="U4448"/>
      <c r="V4448"/>
      <c r="W4448"/>
      <c r="X4448"/>
    </row>
    <row r="4449" spans="1:24" ht="27" x14ac:dyDescent="0.25">
      <c r="A4449" s="316" t="s">
        <v>2079</v>
      </c>
      <c r="B4449" s="316" t="s">
        <v>2418</v>
      </c>
      <c r="C4449" s="316" t="s">
        <v>996</v>
      </c>
      <c r="D4449" s="316" t="s">
        <v>15</v>
      </c>
      <c r="E4449" s="316" t="s">
        <v>14</v>
      </c>
      <c r="F4449" s="316">
        <v>8705595</v>
      </c>
      <c r="G4449" s="316">
        <v>8705595</v>
      </c>
      <c r="H4449" s="316">
        <v>1</v>
      </c>
      <c r="I4449" s="23"/>
      <c r="P4449"/>
      <c r="Q4449"/>
      <c r="R4449"/>
      <c r="S4449"/>
      <c r="T4449"/>
      <c r="U4449"/>
      <c r="V4449"/>
      <c r="W4449"/>
      <c r="X4449"/>
    </row>
    <row r="4450" spans="1:24" ht="27" x14ac:dyDescent="0.25">
      <c r="A4450" s="316" t="s">
        <v>2079</v>
      </c>
      <c r="B4450" s="316" t="s">
        <v>2419</v>
      </c>
      <c r="C4450" s="316" t="s">
        <v>996</v>
      </c>
      <c r="D4450" s="316" t="s">
        <v>15</v>
      </c>
      <c r="E4450" s="316" t="s">
        <v>14</v>
      </c>
      <c r="F4450" s="316">
        <v>10304588</v>
      </c>
      <c r="G4450" s="316">
        <v>10304588</v>
      </c>
      <c r="H4450" s="316">
        <v>1</v>
      </c>
      <c r="I4450" s="23"/>
      <c r="P4450"/>
      <c r="Q4450"/>
      <c r="R4450"/>
      <c r="S4450"/>
      <c r="T4450"/>
      <c r="U4450"/>
      <c r="V4450"/>
      <c r="W4450"/>
      <c r="X4450"/>
    </row>
    <row r="4451" spans="1:24" ht="27" x14ac:dyDescent="0.25">
      <c r="A4451" s="316" t="s">
        <v>2079</v>
      </c>
      <c r="B4451" s="316" t="s">
        <v>2420</v>
      </c>
      <c r="C4451" s="316" t="s">
        <v>996</v>
      </c>
      <c r="D4451" s="316" t="s">
        <v>15</v>
      </c>
      <c r="E4451" s="316" t="s">
        <v>14</v>
      </c>
      <c r="F4451" s="316">
        <v>45468360</v>
      </c>
      <c r="G4451" s="316">
        <v>45468360</v>
      </c>
      <c r="H4451" s="316">
        <v>1</v>
      </c>
      <c r="I4451" s="23"/>
      <c r="P4451"/>
      <c r="Q4451"/>
      <c r="R4451"/>
      <c r="S4451"/>
      <c r="T4451"/>
      <c r="U4451"/>
      <c r="V4451"/>
      <c r="W4451"/>
      <c r="X4451"/>
    </row>
    <row r="4452" spans="1:24" ht="27" x14ac:dyDescent="0.25">
      <c r="A4452" s="316" t="s">
        <v>2079</v>
      </c>
      <c r="B4452" s="316" t="s">
        <v>2421</v>
      </c>
      <c r="C4452" s="316" t="s">
        <v>996</v>
      </c>
      <c r="D4452" s="316" t="s">
        <v>15</v>
      </c>
      <c r="E4452" s="316" t="s">
        <v>14</v>
      </c>
      <c r="F4452" s="316">
        <v>63526755</v>
      </c>
      <c r="G4452" s="316">
        <v>63526755</v>
      </c>
      <c r="H4452" s="316">
        <v>1</v>
      </c>
      <c r="I4452" s="23"/>
      <c r="P4452"/>
      <c r="Q4452"/>
      <c r="R4452"/>
      <c r="S4452"/>
      <c r="T4452"/>
      <c r="U4452"/>
      <c r="V4452"/>
      <c r="W4452"/>
      <c r="X4452"/>
    </row>
    <row r="4453" spans="1:24" ht="15" customHeight="1" x14ac:dyDescent="0.25">
      <c r="A4453" s="497" t="s">
        <v>12</v>
      </c>
      <c r="B4453" s="498"/>
      <c r="C4453" s="498"/>
      <c r="D4453" s="498"/>
      <c r="E4453" s="498"/>
      <c r="F4453" s="498"/>
      <c r="G4453" s="498"/>
      <c r="H4453" s="499"/>
      <c r="I4453" s="23"/>
      <c r="P4453"/>
      <c r="Q4453"/>
      <c r="R4453"/>
      <c r="S4453"/>
      <c r="T4453"/>
      <c r="U4453"/>
      <c r="V4453"/>
      <c r="W4453"/>
      <c r="X4453"/>
    </row>
    <row r="4454" spans="1:24" ht="27" x14ac:dyDescent="0.25">
      <c r="A4454" s="435">
        <v>4251</v>
      </c>
      <c r="B4454" s="435" t="s">
        <v>4547</v>
      </c>
      <c r="C4454" s="435" t="s">
        <v>476</v>
      </c>
      <c r="D4454" s="435" t="s">
        <v>1234</v>
      </c>
      <c r="E4454" s="435" t="s">
        <v>14</v>
      </c>
      <c r="F4454" s="435">
        <v>411229</v>
      </c>
      <c r="G4454" s="435">
        <v>411229</v>
      </c>
      <c r="H4454" s="435">
        <v>1</v>
      </c>
      <c r="I4454" s="23"/>
      <c r="P4454"/>
      <c r="Q4454"/>
      <c r="R4454"/>
      <c r="S4454"/>
      <c r="T4454"/>
      <c r="U4454"/>
      <c r="V4454"/>
      <c r="W4454"/>
      <c r="X4454"/>
    </row>
    <row r="4455" spans="1:24" ht="27" x14ac:dyDescent="0.25">
      <c r="A4455" s="423">
        <v>4251</v>
      </c>
      <c r="B4455" s="435" t="s">
        <v>4367</v>
      </c>
      <c r="C4455" s="435" t="s">
        <v>476</v>
      </c>
      <c r="D4455" s="435" t="s">
        <v>15</v>
      </c>
      <c r="E4455" s="435" t="s">
        <v>14</v>
      </c>
      <c r="F4455" s="435">
        <v>274509</v>
      </c>
      <c r="G4455" s="435">
        <v>274509</v>
      </c>
      <c r="H4455" s="435">
        <v>1</v>
      </c>
      <c r="I4455" s="23"/>
      <c r="P4455"/>
      <c r="Q4455"/>
      <c r="R4455"/>
      <c r="S4455"/>
      <c r="T4455"/>
      <c r="U4455"/>
      <c r="V4455"/>
      <c r="W4455"/>
      <c r="X4455"/>
    </row>
    <row r="4456" spans="1:24" ht="27" x14ac:dyDescent="0.25">
      <c r="A4456" s="423">
        <v>5112</v>
      </c>
      <c r="B4456" s="423" t="s">
        <v>4306</v>
      </c>
      <c r="C4456" s="423" t="s">
        <v>476</v>
      </c>
      <c r="D4456" s="423" t="s">
        <v>15</v>
      </c>
      <c r="E4456" s="423" t="s">
        <v>14</v>
      </c>
      <c r="F4456" s="423">
        <v>1095177</v>
      </c>
      <c r="G4456" s="423">
        <v>1095177</v>
      </c>
      <c r="H4456" s="423">
        <v>1</v>
      </c>
      <c r="I4456" s="23"/>
      <c r="P4456"/>
      <c r="Q4456"/>
      <c r="R4456"/>
      <c r="S4456"/>
      <c r="T4456"/>
      <c r="U4456"/>
      <c r="V4456"/>
      <c r="W4456"/>
      <c r="X4456"/>
    </row>
    <row r="4457" spans="1:24" ht="27" x14ac:dyDescent="0.25">
      <c r="A4457" s="420">
        <v>5112</v>
      </c>
      <c r="B4457" s="423" t="s">
        <v>4307</v>
      </c>
      <c r="C4457" s="423" t="s">
        <v>1115</v>
      </c>
      <c r="D4457" s="423" t="s">
        <v>13</v>
      </c>
      <c r="E4457" s="423" t="s">
        <v>14</v>
      </c>
      <c r="F4457" s="423">
        <v>328553</v>
      </c>
      <c r="G4457" s="423">
        <v>328553</v>
      </c>
      <c r="H4457" s="423">
        <v>1</v>
      </c>
      <c r="I4457" s="23"/>
      <c r="P4457"/>
      <c r="Q4457"/>
      <c r="R4457"/>
      <c r="S4457"/>
      <c r="T4457"/>
      <c r="U4457"/>
      <c r="V4457"/>
      <c r="W4457"/>
      <c r="X4457"/>
    </row>
    <row r="4458" spans="1:24" ht="27" x14ac:dyDescent="0.25">
      <c r="A4458" s="423">
        <v>5112</v>
      </c>
      <c r="B4458" s="423" t="s">
        <v>3184</v>
      </c>
      <c r="C4458" s="423" t="s">
        <v>476</v>
      </c>
      <c r="D4458" s="423" t="s">
        <v>15</v>
      </c>
      <c r="E4458" s="423" t="s">
        <v>14</v>
      </c>
      <c r="F4458" s="423">
        <v>1044411</v>
      </c>
      <c r="G4458" s="423">
        <v>1044411</v>
      </c>
      <c r="H4458" s="423">
        <v>1</v>
      </c>
      <c r="I4458" s="23"/>
      <c r="P4458"/>
      <c r="Q4458"/>
      <c r="R4458"/>
      <c r="S4458"/>
      <c r="T4458"/>
      <c r="U4458"/>
      <c r="V4458"/>
      <c r="W4458"/>
      <c r="X4458"/>
    </row>
    <row r="4459" spans="1:24" ht="27" x14ac:dyDescent="0.25">
      <c r="A4459" s="420">
        <v>5112</v>
      </c>
      <c r="B4459" s="420" t="s">
        <v>3185</v>
      </c>
      <c r="C4459" s="420" t="s">
        <v>1115</v>
      </c>
      <c r="D4459" s="420" t="s">
        <v>13</v>
      </c>
      <c r="E4459" s="420" t="s">
        <v>14</v>
      </c>
      <c r="F4459" s="420">
        <v>313323</v>
      </c>
      <c r="G4459" s="420">
        <v>313323</v>
      </c>
      <c r="H4459" s="420">
        <v>1</v>
      </c>
      <c r="I4459" s="23"/>
      <c r="P4459"/>
      <c r="Q4459"/>
      <c r="R4459"/>
      <c r="S4459"/>
      <c r="T4459"/>
      <c r="U4459"/>
      <c r="V4459"/>
      <c r="W4459"/>
      <c r="X4459"/>
    </row>
    <row r="4460" spans="1:24" ht="27" x14ac:dyDescent="0.25">
      <c r="A4460" s="420" t="s">
        <v>2001</v>
      </c>
      <c r="B4460" s="420" t="s">
        <v>2423</v>
      </c>
      <c r="C4460" s="420" t="s">
        <v>476</v>
      </c>
      <c r="D4460" s="420" t="s">
        <v>15</v>
      </c>
      <c r="E4460" s="420" t="s">
        <v>14</v>
      </c>
      <c r="F4460" s="420">
        <v>304020</v>
      </c>
      <c r="G4460" s="420">
        <v>304020</v>
      </c>
      <c r="H4460" s="420">
        <v>1</v>
      </c>
      <c r="I4460" s="23"/>
      <c r="P4460"/>
      <c r="Q4460"/>
      <c r="R4460"/>
      <c r="S4460"/>
      <c r="T4460"/>
      <c r="U4460"/>
      <c r="V4460"/>
      <c r="W4460"/>
      <c r="X4460"/>
    </row>
    <row r="4461" spans="1:24" ht="27" x14ac:dyDescent="0.25">
      <c r="A4461" s="358" t="s">
        <v>2422</v>
      </c>
      <c r="B4461" s="358" t="s">
        <v>2424</v>
      </c>
      <c r="C4461" s="358" t="s">
        <v>476</v>
      </c>
      <c r="D4461" s="358" t="s">
        <v>15</v>
      </c>
      <c r="E4461" s="358" t="s">
        <v>14</v>
      </c>
      <c r="F4461" s="358">
        <v>1095177</v>
      </c>
      <c r="G4461" s="358">
        <v>1095177</v>
      </c>
      <c r="H4461" s="358">
        <v>1</v>
      </c>
      <c r="I4461" s="23"/>
      <c r="P4461"/>
      <c r="Q4461"/>
      <c r="R4461"/>
      <c r="S4461"/>
      <c r="T4461"/>
      <c r="U4461"/>
      <c r="V4461"/>
      <c r="W4461"/>
      <c r="X4461"/>
    </row>
    <row r="4462" spans="1:24" ht="27" x14ac:dyDescent="0.25">
      <c r="A4462" s="316" t="s">
        <v>2422</v>
      </c>
      <c r="B4462" s="316" t="s">
        <v>2425</v>
      </c>
      <c r="C4462" s="316" t="s">
        <v>476</v>
      </c>
      <c r="D4462" s="316" t="s">
        <v>15</v>
      </c>
      <c r="E4462" s="316" t="s">
        <v>14</v>
      </c>
      <c r="F4462" s="316">
        <v>1456491</v>
      </c>
      <c r="G4462" s="316">
        <v>1456491</v>
      </c>
      <c r="H4462" s="316">
        <v>1</v>
      </c>
      <c r="I4462" s="23"/>
      <c r="P4462"/>
      <c r="Q4462"/>
      <c r="R4462"/>
      <c r="S4462"/>
      <c r="T4462"/>
      <c r="U4462"/>
      <c r="V4462"/>
      <c r="W4462"/>
      <c r="X4462"/>
    </row>
    <row r="4463" spans="1:24" ht="27" x14ac:dyDescent="0.25">
      <c r="A4463" s="316" t="s">
        <v>2422</v>
      </c>
      <c r="B4463" s="316" t="s">
        <v>2426</v>
      </c>
      <c r="C4463" s="316" t="s">
        <v>476</v>
      </c>
      <c r="D4463" s="316" t="s">
        <v>15</v>
      </c>
      <c r="E4463" s="316" t="s">
        <v>14</v>
      </c>
      <c r="F4463" s="316">
        <v>626887</v>
      </c>
      <c r="G4463" s="316">
        <v>626887</v>
      </c>
      <c r="H4463" s="316">
        <v>1</v>
      </c>
      <c r="I4463" s="23"/>
      <c r="P4463"/>
      <c r="Q4463"/>
      <c r="R4463"/>
      <c r="S4463"/>
      <c r="T4463"/>
      <c r="U4463"/>
      <c r="V4463"/>
      <c r="W4463"/>
      <c r="X4463"/>
    </row>
    <row r="4464" spans="1:24" ht="27" x14ac:dyDescent="0.25">
      <c r="A4464" s="316" t="s">
        <v>2079</v>
      </c>
      <c r="B4464" s="316" t="s">
        <v>2427</v>
      </c>
      <c r="C4464" s="316" t="s">
        <v>476</v>
      </c>
      <c r="D4464" s="316" t="s">
        <v>15</v>
      </c>
      <c r="E4464" s="316" t="s">
        <v>14</v>
      </c>
      <c r="F4464" s="316">
        <v>634303</v>
      </c>
      <c r="G4464" s="316">
        <v>634303</v>
      </c>
      <c r="H4464" s="316">
        <v>1</v>
      </c>
      <c r="I4464" s="23"/>
      <c r="P4464"/>
      <c r="Q4464"/>
      <c r="R4464"/>
      <c r="S4464"/>
      <c r="T4464"/>
      <c r="U4464"/>
      <c r="V4464"/>
      <c r="W4464"/>
      <c r="X4464"/>
    </row>
    <row r="4465" spans="1:24" ht="27" x14ac:dyDescent="0.25">
      <c r="A4465" s="316" t="s">
        <v>2079</v>
      </c>
      <c r="B4465" s="316" t="s">
        <v>2428</v>
      </c>
      <c r="C4465" s="316" t="s">
        <v>476</v>
      </c>
      <c r="D4465" s="316" t="s">
        <v>15</v>
      </c>
      <c r="E4465" s="316" t="s">
        <v>14</v>
      </c>
      <c r="F4465" s="316">
        <v>727215</v>
      </c>
      <c r="G4465" s="316">
        <v>727215</v>
      </c>
      <c r="H4465" s="316">
        <v>1</v>
      </c>
      <c r="I4465" s="23"/>
      <c r="P4465"/>
      <c r="Q4465"/>
      <c r="R4465"/>
      <c r="S4465"/>
      <c r="T4465"/>
      <c r="U4465"/>
      <c r="V4465"/>
      <c r="W4465"/>
      <c r="X4465"/>
    </row>
    <row r="4466" spans="1:24" ht="27" x14ac:dyDescent="0.25">
      <c r="A4466" s="316" t="s">
        <v>2079</v>
      </c>
      <c r="B4466" s="316" t="s">
        <v>2429</v>
      </c>
      <c r="C4466" s="316" t="s">
        <v>476</v>
      </c>
      <c r="D4466" s="316" t="s">
        <v>15</v>
      </c>
      <c r="E4466" s="316" t="s">
        <v>14</v>
      </c>
      <c r="F4466" s="316">
        <v>108911</v>
      </c>
      <c r="G4466" s="316">
        <v>108911</v>
      </c>
      <c r="H4466" s="316">
        <v>1</v>
      </c>
      <c r="I4466" s="23"/>
      <c r="P4466"/>
      <c r="Q4466"/>
      <c r="R4466"/>
      <c r="S4466"/>
      <c r="T4466"/>
      <c r="U4466"/>
      <c r="V4466"/>
      <c r="W4466"/>
      <c r="X4466"/>
    </row>
    <row r="4467" spans="1:24" ht="27" x14ac:dyDescent="0.25">
      <c r="A4467" s="316" t="s">
        <v>2079</v>
      </c>
      <c r="B4467" s="316" t="s">
        <v>2430</v>
      </c>
      <c r="C4467" s="316" t="s">
        <v>476</v>
      </c>
      <c r="D4467" s="316" t="s">
        <v>15</v>
      </c>
      <c r="E4467" s="316" t="s">
        <v>14</v>
      </c>
      <c r="F4467" s="316">
        <v>452883</v>
      </c>
      <c r="G4467" s="316">
        <v>452883</v>
      </c>
      <c r="H4467" s="316">
        <v>1</v>
      </c>
      <c r="I4467" s="23"/>
      <c r="P4467"/>
      <c r="Q4467"/>
      <c r="R4467"/>
      <c r="S4467"/>
      <c r="T4467"/>
      <c r="U4467"/>
      <c r="V4467"/>
      <c r="W4467"/>
      <c r="X4467"/>
    </row>
    <row r="4468" spans="1:24" ht="27" x14ac:dyDescent="0.25">
      <c r="A4468" s="316" t="s">
        <v>2079</v>
      </c>
      <c r="B4468" s="316" t="s">
        <v>2431</v>
      </c>
      <c r="C4468" s="316" t="s">
        <v>476</v>
      </c>
      <c r="D4468" s="316" t="s">
        <v>15</v>
      </c>
      <c r="E4468" s="316" t="s">
        <v>14</v>
      </c>
      <c r="F4468" s="316">
        <v>170458</v>
      </c>
      <c r="G4468" s="316">
        <v>170458</v>
      </c>
      <c r="H4468" s="316">
        <v>1</v>
      </c>
      <c r="I4468" s="23"/>
      <c r="P4468"/>
      <c r="Q4468"/>
      <c r="R4468"/>
      <c r="S4468"/>
      <c r="T4468"/>
      <c r="U4468"/>
      <c r="V4468"/>
      <c r="W4468"/>
      <c r="X4468"/>
    </row>
    <row r="4469" spans="1:24" ht="27" x14ac:dyDescent="0.25">
      <c r="A4469" s="316" t="s">
        <v>2079</v>
      </c>
      <c r="B4469" s="316" t="s">
        <v>2432</v>
      </c>
      <c r="C4469" s="316" t="s">
        <v>476</v>
      </c>
      <c r="D4469" s="316" t="s">
        <v>15</v>
      </c>
      <c r="E4469" s="316" t="s">
        <v>14</v>
      </c>
      <c r="F4469" s="316">
        <v>201767</v>
      </c>
      <c r="G4469" s="316">
        <v>201767</v>
      </c>
      <c r="H4469" s="316">
        <v>1</v>
      </c>
      <c r="I4469" s="23"/>
      <c r="P4469"/>
      <c r="Q4469"/>
      <c r="R4469"/>
      <c r="S4469"/>
      <c r="T4469"/>
      <c r="U4469"/>
      <c r="V4469"/>
      <c r="W4469"/>
      <c r="X4469"/>
    </row>
    <row r="4470" spans="1:24" ht="27" x14ac:dyDescent="0.25">
      <c r="A4470" s="316" t="s">
        <v>2079</v>
      </c>
      <c r="B4470" s="316" t="s">
        <v>2433</v>
      </c>
      <c r="C4470" s="316" t="s">
        <v>476</v>
      </c>
      <c r="D4470" s="316" t="s">
        <v>15</v>
      </c>
      <c r="E4470" s="316" t="s">
        <v>14</v>
      </c>
      <c r="F4470" s="316">
        <v>894650</v>
      </c>
      <c r="G4470" s="316">
        <v>894650</v>
      </c>
      <c r="H4470" s="316">
        <v>1</v>
      </c>
      <c r="I4470" s="23"/>
      <c r="P4470"/>
      <c r="Q4470"/>
      <c r="R4470"/>
      <c r="S4470"/>
      <c r="T4470"/>
      <c r="U4470"/>
      <c r="V4470"/>
      <c r="W4470"/>
      <c r="X4470"/>
    </row>
    <row r="4471" spans="1:24" ht="27" x14ac:dyDescent="0.25">
      <c r="A4471" s="316" t="s">
        <v>2079</v>
      </c>
      <c r="B4471" s="316" t="s">
        <v>2434</v>
      </c>
      <c r="C4471" s="316" t="s">
        <v>476</v>
      </c>
      <c r="D4471" s="316" t="s">
        <v>15</v>
      </c>
      <c r="E4471" s="316" t="s">
        <v>14</v>
      </c>
      <c r="F4471" s="316">
        <v>1130520</v>
      </c>
      <c r="G4471" s="316">
        <v>1130520</v>
      </c>
      <c r="H4471" s="316">
        <v>1</v>
      </c>
      <c r="I4471" s="23"/>
      <c r="P4471"/>
      <c r="Q4471"/>
      <c r="R4471"/>
      <c r="S4471"/>
      <c r="T4471"/>
      <c r="U4471"/>
      <c r="V4471"/>
      <c r="W4471"/>
      <c r="X4471"/>
    </row>
    <row r="4472" spans="1:24" ht="27" x14ac:dyDescent="0.25">
      <c r="A4472" s="316" t="s">
        <v>2079</v>
      </c>
      <c r="B4472" s="316" t="s">
        <v>2435</v>
      </c>
      <c r="C4472" s="316" t="s">
        <v>476</v>
      </c>
      <c r="D4472" s="316" t="s">
        <v>15</v>
      </c>
      <c r="E4472" s="316" t="s">
        <v>14</v>
      </c>
      <c r="F4472" s="316">
        <v>274509</v>
      </c>
      <c r="G4472" s="316">
        <v>274509</v>
      </c>
      <c r="H4472" s="316">
        <v>1</v>
      </c>
      <c r="I4472" s="23"/>
      <c r="P4472"/>
      <c r="Q4472"/>
      <c r="R4472"/>
      <c r="S4472"/>
      <c r="T4472"/>
      <c r="U4472"/>
      <c r="V4472"/>
      <c r="W4472"/>
      <c r="X4472"/>
    </row>
    <row r="4473" spans="1:24" ht="27" x14ac:dyDescent="0.25">
      <c r="A4473" s="316" t="s">
        <v>2001</v>
      </c>
      <c r="B4473" s="316" t="s">
        <v>2436</v>
      </c>
      <c r="C4473" s="316" t="s">
        <v>476</v>
      </c>
      <c r="D4473" s="316" t="s">
        <v>15</v>
      </c>
      <c r="E4473" s="316" t="s">
        <v>14</v>
      </c>
      <c r="F4473" s="316">
        <v>411765</v>
      </c>
      <c r="G4473" s="316">
        <v>411765</v>
      </c>
      <c r="H4473" s="316">
        <v>1</v>
      </c>
      <c r="I4473" s="23"/>
      <c r="P4473"/>
      <c r="Q4473"/>
      <c r="R4473"/>
      <c r="S4473"/>
      <c r="T4473"/>
      <c r="U4473"/>
      <c r="V4473"/>
      <c r="W4473"/>
      <c r="X4473"/>
    </row>
    <row r="4474" spans="1:24" ht="27" x14ac:dyDescent="0.25">
      <c r="A4474" s="316" t="s">
        <v>2422</v>
      </c>
      <c r="B4474" s="316" t="s">
        <v>2437</v>
      </c>
      <c r="C4474" s="316" t="s">
        <v>1115</v>
      </c>
      <c r="D4474" s="316" t="s">
        <v>13</v>
      </c>
      <c r="E4474" s="316" t="s">
        <v>14</v>
      </c>
      <c r="F4474" s="316">
        <v>328.553</v>
      </c>
      <c r="G4474" s="316">
        <v>328.553</v>
      </c>
      <c r="H4474" s="316">
        <v>1</v>
      </c>
      <c r="I4474" s="23"/>
      <c r="P4474"/>
      <c r="Q4474"/>
      <c r="R4474"/>
      <c r="S4474"/>
      <c r="T4474"/>
      <c r="U4474"/>
      <c r="V4474"/>
      <c r="W4474"/>
      <c r="X4474"/>
    </row>
    <row r="4475" spans="1:24" ht="27" x14ac:dyDescent="0.25">
      <c r="A4475" s="316" t="s">
        <v>2422</v>
      </c>
      <c r="B4475" s="316" t="s">
        <v>2438</v>
      </c>
      <c r="C4475" s="316" t="s">
        <v>1115</v>
      </c>
      <c r="D4475" s="316" t="s">
        <v>13</v>
      </c>
      <c r="E4475" s="316" t="s">
        <v>14</v>
      </c>
      <c r="F4475" s="316">
        <v>485.49700000000001</v>
      </c>
      <c r="G4475" s="316">
        <v>485.49700000000001</v>
      </c>
      <c r="H4475" s="316">
        <v>1</v>
      </c>
      <c r="I4475" s="23"/>
      <c r="P4475"/>
      <c r="Q4475"/>
      <c r="R4475"/>
      <c r="S4475"/>
      <c r="T4475"/>
      <c r="U4475"/>
      <c r="V4475"/>
      <c r="W4475"/>
      <c r="X4475"/>
    </row>
    <row r="4476" spans="1:24" ht="27" x14ac:dyDescent="0.25">
      <c r="A4476" s="316" t="s">
        <v>2422</v>
      </c>
      <c r="B4476" s="316" t="s">
        <v>2439</v>
      </c>
      <c r="C4476" s="316" t="s">
        <v>1115</v>
      </c>
      <c r="D4476" s="316" t="s">
        <v>13</v>
      </c>
      <c r="E4476" s="316" t="s">
        <v>14</v>
      </c>
      <c r="F4476" s="316">
        <v>188.066</v>
      </c>
      <c r="G4476" s="316">
        <v>188.066</v>
      </c>
      <c r="H4476" s="316">
        <v>1</v>
      </c>
      <c r="I4476" s="23"/>
      <c r="P4476"/>
      <c r="Q4476"/>
      <c r="R4476"/>
      <c r="S4476"/>
      <c r="T4476"/>
      <c r="U4476"/>
      <c r="V4476"/>
      <c r="W4476"/>
      <c r="X4476"/>
    </row>
    <row r="4477" spans="1:24" ht="27" x14ac:dyDescent="0.25">
      <c r="A4477" s="316" t="s">
        <v>2079</v>
      </c>
      <c r="B4477" s="316" t="s">
        <v>2440</v>
      </c>
      <c r="C4477" s="316" t="s">
        <v>1115</v>
      </c>
      <c r="D4477" s="316" t="s">
        <v>13</v>
      </c>
      <c r="E4477" s="316" t="s">
        <v>14</v>
      </c>
      <c r="F4477" s="316">
        <v>135.86500000000001</v>
      </c>
      <c r="G4477" s="316">
        <v>135.86500000000001</v>
      </c>
      <c r="H4477" s="316">
        <v>1</v>
      </c>
      <c r="I4477" s="23"/>
      <c r="P4477"/>
      <c r="Q4477"/>
      <c r="R4477"/>
      <c r="S4477"/>
      <c r="T4477"/>
      <c r="U4477"/>
      <c r="V4477"/>
      <c r="W4477"/>
      <c r="X4477"/>
    </row>
    <row r="4478" spans="1:24" ht="27" x14ac:dyDescent="0.25">
      <c r="A4478" s="316" t="s">
        <v>2079</v>
      </c>
      <c r="B4478" s="316" t="s">
        <v>2441</v>
      </c>
      <c r="C4478" s="316" t="s">
        <v>1115</v>
      </c>
      <c r="D4478" s="316" t="s">
        <v>13</v>
      </c>
      <c r="E4478" s="316" t="s">
        <v>14</v>
      </c>
      <c r="F4478" s="316">
        <v>190.291</v>
      </c>
      <c r="G4478" s="316">
        <v>190.291</v>
      </c>
      <c r="H4478" s="316">
        <v>1</v>
      </c>
      <c r="I4478" s="23"/>
      <c r="P4478"/>
      <c r="Q4478"/>
      <c r="R4478"/>
      <c r="S4478"/>
      <c r="T4478"/>
      <c r="U4478"/>
      <c r="V4478"/>
      <c r="W4478"/>
      <c r="X4478"/>
    </row>
    <row r="4479" spans="1:24" ht="27" x14ac:dyDescent="0.25">
      <c r="A4479" s="316" t="s">
        <v>2079</v>
      </c>
      <c r="B4479" s="316" t="s">
        <v>2442</v>
      </c>
      <c r="C4479" s="316" t="s">
        <v>1115</v>
      </c>
      <c r="D4479" s="316" t="s">
        <v>13</v>
      </c>
      <c r="E4479" s="316" t="s">
        <v>14</v>
      </c>
      <c r="F4479" s="316">
        <v>218.16499999999999</v>
      </c>
      <c r="G4479" s="316">
        <v>218.16499999999999</v>
      </c>
      <c r="H4479" s="316">
        <v>1</v>
      </c>
      <c r="I4479" s="23"/>
      <c r="P4479"/>
      <c r="Q4479"/>
      <c r="R4479"/>
      <c r="S4479"/>
      <c r="T4479"/>
      <c r="U4479"/>
      <c r="V4479"/>
      <c r="W4479"/>
      <c r="X4479"/>
    </row>
    <row r="4480" spans="1:24" ht="27" x14ac:dyDescent="0.25">
      <c r="A4480" s="316" t="s">
        <v>2079</v>
      </c>
      <c r="B4480" s="316" t="s">
        <v>2443</v>
      </c>
      <c r="C4480" s="316" t="s">
        <v>1115</v>
      </c>
      <c r="D4480" s="316" t="s">
        <v>13</v>
      </c>
      <c r="E4480" s="316" t="s">
        <v>14</v>
      </c>
      <c r="F4480" s="316">
        <v>32.673000000000002</v>
      </c>
      <c r="G4480" s="316">
        <v>32.673000000000002</v>
      </c>
      <c r="H4480" s="316">
        <v>1</v>
      </c>
      <c r="I4480" s="23"/>
      <c r="P4480"/>
      <c r="Q4480"/>
      <c r="R4480"/>
      <c r="S4480"/>
      <c r="T4480"/>
      <c r="U4480"/>
      <c r="V4480"/>
      <c r="W4480"/>
      <c r="X4480"/>
    </row>
    <row r="4481" spans="1:24" ht="27" x14ac:dyDescent="0.25">
      <c r="A4481" s="316" t="s">
        <v>2079</v>
      </c>
      <c r="B4481" s="316" t="s">
        <v>2444</v>
      </c>
      <c r="C4481" s="316" t="s">
        <v>1115</v>
      </c>
      <c r="D4481" s="316" t="s">
        <v>13</v>
      </c>
      <c r="E4481" s="316" t="s">
        <v>14</v>
      </c>
      <c r="F4481" s="316">
        <v>51.137</v>
      </c>
      <c r="G4481" s="316">
        <v>51.137</v>
      </c>
      <c r="H4481" s="316">
        <v>1</v>
      </c>
      <c r="I4481" s="23"/>
      <c r="P4481"/>
      <c r="Q4481"/>
      <c r="R4481"/>
      <c r="S4481"/>
      <c r="T4481"/>
      <c r="U4481"/>
      <c r="V4481"/>
      <c r="W4481"/>
      <c r="X4481"/>
    </row>
    <row r="4482" spans="1:24" ht="27" x14ac:dyDescent="0.25">
      <c r="A4482" s="316" t="s">
        <v>2079</v>
      </c>
      <c r="B4482" s="316" t="s">
        <v>2445</v>
      </c>
      <c r="C4482" s="316" t="s">
        <v>1115</v>
      </c>
      <c r="D4482" s="316" t="s">
        <v>13</v>
      </c>
      <c r="E4482" s="316" t="s">
        <v>14</v>
      </c>
      <c r="F4482" s="316">
        <v>60.53</v>
      </c>
      <c r="G4482" s="316">
        <v>60.53</v>
      </c>
      <c r="H4482" s="316">
        <v>1</v>
      </c>
      <c r="I4482" s="23"/>
      <c r="P4482"/>
      <c r="Q4482"/>
      <c r="R4482"/>
      <c r="S4482"/>
      <c r="T4482"/>
      <c r="U4482"/>
      <c r="V4482"/>
      <c r="W4482"/>
      <c r="X4482"/>
    </row>
    <row r="4483" spans="1:24" ht="27" x14ac:dyDescent="0.25">
      <c r="A4483" s="316" t="s">
        <v>2079</v>
      </c>
      <c r="B4483" s="316" t="s">
        <v>2446</v>
      </c>
      <c r="C4483" s="316" t="s">
        <v>1115</v>
      </c>
      <c r="D4483" s="316" t="s">
        <v>13</v>
      </c>
      <c r="E4483" s="316" t="s">
        <v>14</v>
      </c>
      <c r="F4483" s="316">
        <v>268.39499999999998</v>
      </c>
      <c r="G4483" s="316">
        <v>268.39499999999998</v>
      </c>
      <c r="H4483" s="316">
        <v>1</v>
      </c>
      <c r="I4483" s="23"/>
      <c r="P4483"/>
      <c r="Q4483"/>
      <c r="R4483"/>
      <c r="S4483"/>
      <c r="T4483"/>
      <c r="U4483"/>
      <c r="V4483"/>
      <c r="W4483"/>
      <c r="X4483"/>
    </row>
    <row r="4484" spans="1:24" ht="27" x14ac:dyDescent="0.25">
      <c r="A4484" s="316" t="s">
        <v>2079</v>
      </c>
      <c r="B4484" s="316" t="s">
        <v>2447</v>
      </c>
      <c r="C4484" s="316" t="s">
        <v>1115</v>
      </c>
      <c r="D4484" s="316" t="s">
        <v>13</v>
      </c>
      <c r="E4484" s="316" t="s">
        <v>14</v>
      </c>
      <c r="F4484" s="316">
        <v>376.84</v>
      </c>
      <c r="G4484" s="316">
        <v>376.84</v>
      </c>
      <c r="H4484" s="316">
        <v>1</v>
      </c>
      <c r="I4484" s="23"/>
      <c r="P4484"/>
      <c r="Q4484"/>
      <c r="R4484"/>
      <c r="S4484"/>
      <c r="T4484"/>
      <c r="U4484"/>
      <c r="V4484"/>
      <c r="W4484"/>
      <c r="X4484"/>
    </row>
    <row r="4485" spans="1:24" x14ac:dyDescent="0.25">
      <c r="A4485" s="316"/>
      <c r="B4485" s="317"/>
      <c r="C4485" s="317"/>
      <c r="D4485" s="317"/>
      <c r="E4485" s="317"/>
      <c r="F4485" s="317"/>
      <c r="G4485" s="317"/>
      <c r="H4485" s="317"/>
      <c r="I4485" s="23"/>
      <c r="P4485"/>
      <c r="Q4485"/>
      <c r="R4485"/>
      <c r="S4485"/>
      <c r="T4485"/>
      <c r="U4485"/>
      <c r="V4485"/>
      <c r="W4485"/>
      <c r="X4485"/>
    </row>
    <row r="4486" spans="1:24" x14ac:dyDescent="0.25">
      <c r="A4486" s="313"/>
      <c r="B4486" s="314"/>
      <c r="C4486" s="314"/>
      <c r="D4486" s="314"/>
      <c r="E4486" s="314"/>
      <c r="F4486" s="314"/>
      <c r="G4486" s="314"/>
      <c r="H4486" s="314"/>
      <c r="I4486" s="23"/>
      <c r="P4486"/>
      <c r="Q4486"/>
      <c r="R4486"/>
      <c r="S4486"/>
      <c r="T4486"/>
      <c r="U4486"/>
      <c r="V4486"/>
      <c r="W4486"/>
      <c r="X4486"/>
    </row>
    <row r="4487" spans="1:24" x14ac:dyDescent="0.25">
      <c r="A4487" s="313"/>
      <c r="B4487" s="314"/>
      <c r="C4487" s="314"/>
      <c r="D4487" s="314"/>
      <c r="E4487" s="314"/>
      <c r="F4487" s="314"/>
      <c r="G4487" s="314"/>
      <c r="H4487" s="314"/>
      <c r="I4487" s="23"/>
      <c r="P4487"/>
      <c r="Q4487"/>
      <c r="R4487"/>
      <c r="S4487"/>
      <c r="T4487"/>
      <c r="U4487"/>
      <c r="V4487"/>
      <c r="W4487"/>
      <c r="X4487"/>
    </row>
    <row r="4488" spans="1:24" x14ac:dyDescent="0.25">
      <c r="A4488" s="313"/>
      <c r="B4488" s="314"/>
      <c r="C4488" s="314"/>
      <c r="D4488" s="314"/>
      <c r="E4488" s="314"/>
      <c r="F4488" s="314"/>
      <c r="G4488" s="314"/>
      <c r="H4488" s="314"/>
      <c r="I4488" s="23"/>
      <c r="P4488"/>
      <c r="Q4488"/>
      <c r="R4488"/>
      <c r="S4488"/>
      <c r="T4488"/>
      <c r="U4488"/>
      <c r="V4488"/>
      <c r="W4488"/>
      <c r="X4488"/>
    </row>
    <row r="4489" spans="1:24" x14ac:dyDescent="0.25">
      <c r="A4489" s="313"/>
      <c r="B4489" s="314"/>
      <c r="C4489" s="314"/>
      <c r="D4489" s="314"/>
      <c r="E4489" s="314"/>
      <c r="F4489" s="314"/>
      <c r="G4489" s="314"/>
      <c r="H4489" s="314"/>
      <c r="I4489" s="23"/>
      <c r="P4489"/>
      <c r="Q4489"/>
      <c r="R4489"/>
      <c r="S4489"/>
      <c r="T4489"/>
      <c r="U4489"/>
      <c r="V4489"/>
      <c r="W4489"/>
      <c r="X4489"/>
    </row>
    <row r="4490" spans="1:24" x14ac:dyDescent="0.25">
      <c r="A4490" s="313"/>
      <c r="B4490" s="314"/>
      <c r="C4490" s="314"/>
      <c r="D4490" s="314"/>
      <c r="E4490" s="314"/>
      <c r="F4490" s="314"/>
      <c r="G4490" s="314"/>
      <c r="H4490" s="314"/>
      <c r="I4490" s="23"/>
      <c r="P4490"/>
      <c r="Q4490"/>
      <c r="R4490"/>
      <c r="S4490"/>
      <c r="T4490"/>
      <c r="U4490"/>
      <c r="V4490"/>
      <c r="W4490"/>
      <c r="X4490"/>
    </row>
    <row r="4491" spans="1:24" x14ac:dyDescent="0.25">
      <c r="A4491" s="313"/>
      <c r="B4491" s="314"/>
      <c r="C4491" s="314"/>
      <c r="D4491" s="314"/>
      <c r="E4491" s="314"/>
      <c r="F4491" s="314"/>
      <c r="G4491" s="314"/>
      <c r="H4491" s="314"/>
      <c r="I4491" s="23"/>
      <c r="P4491"/>
      <c r="Q4491"/>
      <c r="R4491"/>
      <c r="S4491"/>
      <c r="T4491"/>
      <c r="U4491"/>
      <c r="V4491"/>
      <c r="W4491"/>
      <c r="X4491"/>
    </row>
    <row r="4492" spans="1:24" x14ac:dyDescent="0.25">
      <c r="A4492" s="313"/>
      <c r="B4492" s="314"/>
      <c r="C4492" s="314"/>
      <c r="D4492" s="314"/>
      <c r="E4492" s="314"/>
      <c r="F4492" s="314"/>
      <c r="G4492" s="314"/>
      <c r="H4492" s="314"/>
      <c r="I4492" s="23"/>
      <c r="P4492"/>
      <c r="Q4492"/>
      <c r="R4492"/>
      <c r="S4492"/>
      <c r="T4492"/>
      <c r="U4492"/>
      <c r="V4492"/>
      <c r="W4492"/>
      <c r="X4492"/>
    </row>
    <row r="4493" spans="1:24" x14ac:dyDescent="0.25">
      <c r="A4493" s="313"/>
      <c r="B4493" s="314"/>
      <c r="C4493" s="314"/>
      <c r="D4493" s="314"/>
      <c r="E4493" s="314"/>
      <c r="F4493" s="314"/>
      <c r="G4493" s="314"/>
      <c r="H4493" s="314"/>
      <c r="I4493" s="23"/>
      <c r="P4493"/>
      <c r="Q4493"/>
      <c r="R4493"/>
      <c r="S4493"/>
      <c r="T4493"/>
      <c r="U4493"/>
      <c r="V4493"/>
      <c r="W4493"/>
      <c r="X4493"/>
    </row>
    <row r="4494" spans="1:24" ht="15" customHeight="1" x14ac:dyDescent="0.25">
      <c r="A4494" s="503" t="s">
        <v>742</v>
      </c>
      <c r="B4494" s="504"/>
      <c r="C4494" s="504"/>
      <c r="D4494" s="504"/>
      <c r="E4494" s="504"/>
      <c r="F4494" s="504"/>
      <c r="G4494" s="504"/>
      <c r="H4494" s="505"/>
      <c r="I4494" s="23"/>
      <c r="P4494"/>
      <c r="Q4494"/>
      <c r="R4494"/>
      <c r="S4494"/>
      <c r="T4494"/>
      <c r="U4494"/>
      <c r="V4494"/>
      <c r="W4494"/>
      <c r="X4494"/>
    </row>
    <row r="4495" spans="1:24" ht="15" customHeight="1" x14ac:dyDescent="0.25">
      <c r="A4495" s="497" t="s">
        <v>12</v>
      </c>
      <c r="B4495" s="498"/>
      <c r="C4495" s="498"/>
      <c r="D4495" s="498"/>
      <c r="E4495" s="498"/>
      <c r="F4495" s="498"/>
      <c r="G4495" s="498"/>
      <c r="H4495" s="499"/>
      <c r="I4495" s="23"/>
      <c r="P4495"/>
      <c r="Q4495"/>
      <c r="R4495"/>
      <c r="S4495"/>
      <c r="T4495"/>
      <c r="U4495"/>
      <c r="V4495"/>
      <c r="W4495"/>
      <c r="X4495"/>
    </row>
    <row r="4496" spans="1:24" x14ac:dyDescent="0.25">
      <c r="A4496" s="353">
        <v>4239</v>
      </c>
      <c r="B4496" s="353" t="s">
        <v>743</v>
      </c>
      <c r="C4496" s="353" t="s">
        <v>31</v>
      </c>
      <c r="D4496" s="353" t="s">
        <v>13</v>
      </c>
      <c r="E4496" s="353" t="s">
        <v>14</v>
      </c>
      <c r="F4496" s="353">
        <v>500000</v>
      </c>
      <c r="G4496" s="353">
        <v>500000</v>
      </c>
      <c r="H4496" s="353">
        <v>1</v>
      </c>
      <c r="I4496" s="23"/>
      <c r="P4496"/>
      <c r="Q4496"/>
      <c r="R4496"/>
      <c r="S4496"/>
      <c r="T4496"/>
      <c r="U4496"/>
      <c r="V4496"/>
      <c r="W4496"/>
      <c r="X4496"/>
    </row>
    <row r="4497" spans="1:24" x14ac:dyDescent="0.25">
      <c r="A4497" s="199">
        <v>4239</v>
      </c>
      <c r="B4497" s="353" t="s">
        <v>743</v>
      </c>
      <c r="C4497" s="353" t="s">
        <v>31</v>
      </c>
      <c r="D4497" s="353" t="s">
        <v>13</v>
      </c>
      <c r="E4497" s="353" t="s">
        <v>14</v>
      </c>
      <c r="F4497" s="353">
        <v>0</v>
      </c>
      <c r="G4497" s="353">
        <v>0</v>
      </c>
      <c r="H4497" s="353">
        <v>1</v>
      </c>
      <c r="I4497" s="23"/>
      <c r="P4497"/>
      <c r="Q4497"/>
      <c r="R4497"/>
      <c r="S4497"/>
      <c r="T4497"/>
      <c r="U4497"/>
      <c r="V4497"/>
      <c r="W4497"/>
      <c r="X4497"/>
    </row>
    <row r="4498" spans="1:24" ht="15" customHeight="1" x14ac:dyDescent="0.25">
      <c r="A4498" s="503" t="s">
        <v>744</v>
      </c>
      <c r="B4498" s="504"/>
      <c r="C4498" s="504"/>
      <c r="D4498" s="504"/>
      <c r="E4498" s="504"/>
      <c r="F4498" s="504"/>
      <c r="G4498" s="504"/>
      <c r="H4498" s="505"/>
      <c r="I4498" s="23"/>
      <c r="P4498"/>
      <c r="Q4498"/>
      <c r="R4498"/>
      <c r="S4498"/>
      <c r="T4498"/>
      <c r="U4498"/>
      <c r="V4498"/>
      <c r="W4498"/>
      <c r="X4498"/>
    </row>
    <row r="4499" spans="1:24" ht="15" customHeight="1" x14ac:dyDescent="0.25">
      <c r="A4499" s="497" t="s">
        <v>12</v>
      </c>
      <c r="B4499" s="498"/>
      <c r="C4499" s="498"/>
      <c r="D4499" s="498"/>
      <c r="E4499" s="498"/>
      <c r="F4499" s="498"/>
      <c r="G4499" s="498"/>
      <c r="H4499" s="499"/>
      <c r="I4499" s="23"/>
      <c r="P4499"/>
      <c r="Q4499"/>
      <c r="R4499"/>
      <c r="S4499"/>
      <c r="T4499"/>
      <c r="U4499"/>
      <c r="V4499"/>
      <c r="W4499"/>
      <c r="X4499"/>
    </row>
    <row r="4500" spans="1:24" x14ac:dyDescent="0.25">
      <c r="A4500" s="353"/>
      <c r="B4500" s="353"/>
      <c r="C4500" s="353"/>
      <c r="D4500" s="353"/>
      <c r="E4500" s="353"/>
      <c r="F4500" s="353"/>
      <c r="G4500" s="353"/>
      <c r="H4500" s="353"/>
      <c r="I4500" s="23"/>
      <c r="P4500"/>
      <c r="Q4500"/>
      <c r="R4500"/>
      <c r="S4500"/>
      <c r="T4500"/>
      <c r="U4500"/>
      <c r="V4500"/>
      <c r="W4500"/>
      <c r="X4500"/>
    </row>
    <row r="4501" spans="1:24" x14ac:dyDescent="0.25">
      <c r="A4501" s="353">
        <v>4239</v>
      </c>
      <c r="B4501" s="353" t="s">
        <v>741</v>
      </c>
      <c r="C4501" s="353" t="s">
        <v>31</v>
      </c>
      <c r="D4501" s="353" t="s">
        <v>13</v>
      </c>
      <c r="E4501" s="353" t="s">
        <v>14</v>
      </c>
      <c r="F4501" s="353">
        <v>1200000</v>
      </c>
      <c r="G4501" s="353">
        <v>1200000</v>
      </c>
      <c r="H4501" s="353">
        <v>1</v>
      </c>
      <c r="I4501" s="23"/>
      <c r="P4501"/>
      <c r="Q4501"/>
      <c r="R4501"/>
      <c r="S4501"/>
      <c r="T4501"/>
      <c r="U4501"/>
      <c r="V4501"/>
      <c r="W4501"/>
      <c r="X4501"/>
    </row>
    <row r="4502" spans="1:24" ht="15" customHeight="1" x14ac:dyDescent="0.25">
      <c r="A4502" s="500" t="s">
        <v>291</v>
      </c>
      <c r="B4502" s="501"/>
      <c r="C4502" s="501"/>
      <c r="D4502" s="501"/>
      <c r="E4502" s="501"/>
      <c r="F4502" s="501"/>
      <c r="G4502" s="501"/>
      <c r="H4502" s="502"/>
      <c r="I4502" s="23"/>
      <c r="P4502"/>
      <c r="Q4502"/>
      <c r="R4502"/>
      <c r="S4502"/>
      <c r="T4502"/>
      <c r="U4502"/>
      <c r="V4502"/>
      <c r="W4502"/>
      <c r="X4502"/>
    </row>
    <row r="4503" spans="1:24" ht="15" customHeight="1" x14ac:dyDescent="0.25">
      <c r="A4503" s="503" t="s">
        <v>149</v>
      </c>
      <c r="B4503" s="504"/>
      <c r="C4503" s="504"/>
      <c r="D4503" s="504"/>
      <c r="E4503" s="504"/>
      <c r="F4503" s="504"/>
      <c r="G4503" s="504"/>
      <c r="H4503" s="505"/>
      <c r="I4503" s="23"/>
      <c r="P4503"/>
      <c r="Q4503"/>
      <c r="R4503"/>
      <c r="S4503"/>
      <c r="T4503"/>
      <c r="U4503"/>
      <c r="V4503"/>
      <c r="W4503"/>
      <c r="X4503"/>
    </row>
    <row r="4504" spans="1:24" x14ac:dyDescent="0.25">
      <c r="A4504" s="497" t="s">
        <v>8</v>
      </c>
      <c r="B4504" s="498"/>
      <c r="C4504" s="498"/>
      <c r="D4504" s="498"/>
      <c r="E4504" s="498"/>
      <c r="F4504" s="498"/>
      <c r="G4504" s="498"/>
      <c r="H4504" s="499"/>
      <c r="I4504" s="23"/>
      <c r="P4504"/>
      <c r="Q4504"/>
      <c r="R4504"/>
      <c r="S4504"/>
      <c r="T4504"/>
      <c r="U4504"/>
      <c r="V4504"/>
      <c r="W4504"/>
      <c r="X4504"/>
    </row>
    <row r="4505" spans="1:24" x14ac:dyDescent="0.25">
      <c r="A4505" s="435">
        <v>4264</v>
      </c>
      <c r="B4505" s="435" t="s">
        <v>4536</v>
      </c>
      <c r="C4505" s="435" t="s">
        <v>248</v>
      </c>
      <c r="D4505" s="435" t="s">
        <v>9</v>
      </c>
      <c r="E4505" s="435" t="s">
        <v>11</v>
      </c>
      <c r="F4505" s="435">
        <v>480</v>
      </c>
      <c r="G4505" s="435">
        <f>+F4505*H4505</f>
        <v>2280000</v>
      </c>
      <c r="H4505" s="435">
        <v>4750</v>
      </c>
      <c r="I4505" s="23"/>
      <c r="P4505"/>
      <c r="Q4505"/>
      <c r="R4505"/>
      <c r="S4505"/>
      <c r="T4505"/>
      <c r="U4505"/>
      <c r="V4505"/>
      <c r="W4505"/>
      <c r="X4505"/>
    </row>
    <row r="4506" spans="1:24" x14ac:dyDescent="0.25">
      <c r="A4506" s="435">
        <v>4261</v>
      </c>
      <c r="B4506" s="435" t="s">
        <v>3710</v>
      </c>
      <c r="C4506" s="435" t="s">
        <v>3711</v>
      </c>
      <c r="D4506" s="435" t="s">
        <v>9</v>
      </c>
      <c r="E4506" s="435" t="s">
        <v>10</v>
      </c>
      <c r="F4506" s="435">
        <v>5000</v>
      </c>
      <c r="G4506" s="435">
        <f>+F4506*H4506</f>
        <v>10000</v>
      </c>
      <c r="H4506" s="435">
        <v>2</v>
      </c>
      <c r="I4506" s="23"/>
      <c r="P4506"/>
      <c r="Q4506"/>
      <c r="R4506"/>
      <c r="S4506"/>
      <c r="T4506"/>
      <c r="U4506"/>
      <c r="V4506"/>
      <c r="W4506"/>
      <c r="X4506"/>
    </row>
    <row r="4507" spans="1:24" x14ac:dyDescent="0.25">
      <c r="A4507" s="381">
        <v>4261</v>
      </c>
      <c r="B4507" s="435" t="s">
        <v>3712</v>
      </c>
      <c r="C4507" s="435" t="s">
        <v>1717</v>
      </c>
      <c r="D4507" s="435" t="s">
        <v>9</v>
      </c>
      <c r="E4507" s="435" t="s">
        <v>875</v>
      </c>
      <c r="F4507" s="435">
        <v>500</v>
      </c>
      <c r="G4507" s="435">
        <f t="shared" ref="G4507:G4533" si="73">+F4507*H4507</f>
        <v>10000</v>
      </c>
      <c r="H4507" s="435">
        <v>20</v>
      </c>
      <c r="I4507" s="23"/>
      <c r="P4507"/>
      <c r="Q4507"/>
      <c r="R4507"/>
      <c r="S4507"/>
      <c r="T4507"/>
      <c r="U4507"/>
      <c r="V4507"/>
      <c r="W4507"/>
      <c r="X4507"/>
    </row>
    <row r="4508" spans="1:24" ht="27" x14ac:dyDescent="0.25">
      <c r="A4508" s="381">
        <v>4261</v>
      </c>
      <c r="B4508" s="381" t="s">
        <v>3713</v>
      </c>
      <c r="C4508" s="381" t="s">
        <v>44</v>
      </c>
      <c r="D4508" s="381" t="s">
        <v>9</v>
      </c>
      <c r="E4508" s="381" t="s">
        <v>10</v>
      </c>
      <c r="F4508" s="381">
        <v>400</v>
      </c>
      <c r="G4508" s="381">
        <f t="shared" si="73"/>
        <v>14000</v>
      </c>
      <c r="H4508" s="381">
        <v>35</v>
      </c>
      <c r="I4508" s="23"/>
      <c r="P4508"/>
      <c r="Q4508"/>
      <c r="R4508"/>
      <c r="S4508"/>
      <c r="T4508"/>
      <c r="U4508"/>
      <c r="V4508"/>
      <c r="W4508"/>
      <c r="X4508"/>
    </row>
    <row r="4509" spans="1:24" ht="27" x14ac:dyDescent="0.25">
      <c r="A4509" s="381">
        <v>4261</v>
      </c>
      <c r="B4509" s="381" t="s">
        <v>3714</v>
      </c>
      <c r="C4509" s="381" t="s">
        <v>44</v>
      </c>
      <c r="D4509" s="381" t="s">
        <v>9</v>
      </c>
      <c r="E4509" s="381" t="s">
        <v>10</v>
      </c>
      <c r="F4509" s="381">
        <v>1100</v>
      </c>
      <c r="G4509" s="381">
        <f t="shared" si="73"/>
        <v>27500</v>
      </c>
      <c r="H4509" s="381">
        <v>25</v>
      </c>
      <c r="I4509" s="23"/>
      <c r="P4509"/>
      <c r="Q4509"/>
      <c r="R4509"/>
      <c r="S4509"/>
      <c r="T4509"/>
      <c r="U4509"/>
      <c r="V4509"/>
      <c r="W4509"/>
      <c r="X4509"/>
    </row>
    <row r="4510" spans="1:24" x14ac:dyDescent="0.25">
      <c r="A4510" s="381">
        <v>4261</v>
      </c>
      <c r="B4510" s="381" t="s">
        <v>3715</v>
      </c>
      <c r="C4510" s="381" t="s">
        <v>1513</v>
      </c>
      <c r="D4510" s="381" t="s">
        <v>9</v>
      </c>
      <c r="E4510" s="381" t="s">
        <v>11</v>
      </c>
      <c r="F4510" s="381">
        <v>120</v>
      </c>
      <c r="G4510" s="381">
        <f t="shared" si="73"/>
        <v>1800</v>
      </c>
      <c r="H4510" s="381">
        <v>15</v>
      </c>
      <c r="I4510" s="23"/>
      <c r="P4510"/>
      <c r="Q4510"/>
      <c r="R4510"/>
      <c r="S4510"/>
      <c r="T4510"/>
      <c r="U4510"/>
      <c r="V4510"/>
      <c r="W4510"/>
      <c r="X4510"/>
    </row>
    <row r="4511" spans="1:24" x14ac:dyDescent="0.25">
      <c r="A4511" s="381">
        <v>4261</v>
      </c>
      <c r="B4511" s="381" t="s">
        <v>3716</v>
      </c>
      <c r="C4511" s="381" t="s">
        <v>829</v>
      </c>
      <c r="D4511" s="381" t="s">
        <v>9</v>
      </c>
      <c r="E4511" s="381" t="s">
        <v>10</v>
      </c>
      <c r="F4511" s="381">
        <v>8000</v>
      </c>
      <c r="G4511" s="381">
        <f t="shared" si="73"/>
        <v>120000</v>
      </c>
      <c r="H4511" s="381">
        <v>15</v>
      </c>
      <c r="I4511" s="23"/>
      <c r="P4511"/>
      <c r="Q4511"/>
      <c r="R4511"/>
      <c r="S4511"/>
      <c r="T4511"/>
      <c r="U4511"/>
      <c r="V4511"/>
      <c r="W4511"/>
      <c r="X4511"/>
    </row>
    <row r="4512" spans="1:24" x14ac:dyDescent="0.25">
      <c r="A4512" s="381">
        <v>4261</v>
      </c>
      <c r="B4512" s="381" t="s">
        <v>3717</v>
      </c>
      <c r="C4512" s="381" t="s">
        <v>1523</v>
      </c>
      <c r="D4512" s="381" t="s">
        <v>9</v>
      </c>
      <c r="E4512" s="381" t="s">
        <v>10</v>
      </c>
      <c r="F4512" s="381">
        <v>1800</v>
      </c>
      <c r="G4512" s="381">
        <f t="shared" si="73"/>
        <v>9000</v>
      </c>
      <c r="H4512" s="381">
        <v>5</v>
      </c>
      <c r="I4512" s="23"/>
      <c r="P4512"/>
      <c r="Q4512"/>
      <c r="R4512"/>
      <c r="S4512"/>
      <c r="T4512"/>
      <c r="U4512"/>
      <c r="V4512"/>
      <c r="W4512"/>
      <c r="X4512"/>
    </row>
    <row r="4513" spans="1:24" x14ac:dyDescent="0.25">
      <c r="A4513" s="381">
        <v>4261</v>
      </c>
      <c r="B4513" s="381" t="s">
        <v>3718</v>
      </c>
      <c r="C4513" s="381" t="s">
        <v>1525</v>
      </c>
      <c r="D4513" s="381" t="s">
        <v>9</v>
      </c>
      <c r="E4513" s="381" t="s">
        <v>10</v>
      </c>
      <c r="F4513" s="381">
        <v>3500</v>
      </c>
      <c r="G4513" s="381">
        <f t="shared" si="73"/>
        <v>17500</v>
      </c>
      <c r="H4513" s="381">
        <v>5</v>
      </c>
      <c r="I4513" s="23"/>
      <c r="P4513"/>
      <c r="Q4513"/>
      <c r="R4513"/>
      <c r="S4513"/>
      <c r="T4513"/>
      <c r="U4513"/>
      <c r="V4513"/>
      <c r="W4513"/>
      <c r="X4513"/>
    </row>
    <row r="4514" spans="1:24" x14ac:dyDescent="0.25">
      <c r="A4514" s="381">
        <v>4261</v>
      </c>
      <c r="B4514" s="381" t="s">
        <v>3719</v>
      </c>
      <c r="C4514" s="381" t="s">
        <v>1529</v>
      </c>
      <c r="D4514" s="381" t="s">
        <v>9</v>
      </c>
      <c r="E4514" s="381" t="s">
        <v>10</v>
      </c>
      <c r="F4514" s="381">
        <v>120</v>
      </c>
      <c r="G4514" s="381">
        <f t="shared" si="73"/>
        <v>36000</v>
      </c>
      <c r="H4514" s="381">
        <v>300</v>
      </c>
      <c r="I4514" s="23"/>
      <c r="P4514"/>
      <c r="Q4514"/>
      <c r="R4514"/>
      <c r="S4514"/>
      <c r="T4514"/>
      <c r="U4514"/>
      <c r="V4514"/>
      <c r="W4514"/>
      <c r="X4514"/>
    </row>
    <row r="4515" spans="1:24" x14ac:dyDescent="0.25">
      <c r="A4515" s="381">
        <v>4261</v>
      </c>
      <c r="B4515" s="381" t="s">
        <v>3720</v>
      </c>
      <c r="C4515" s="381" t="s">
        <v>1533</v>
      </c>
      <c r="D4515" s="381" t="s">
        <v>9</v>
      </c>
      <c r="E4515" s="381" t="s">
        <v>10</v>
      </c>
      <c r="F4515" s="381">
        <v>300</v>
      </c>
      <c r="G4515" s="381">
        <f t="shared" si="73"/>
        <v>1200</v>
      </c>
      <c r="H4515" s="381">
        <v>4</v>
      </c>
      <c r="I4515" s="23"/>
      <c r="P4515"/>
      <c r="Q4515"/>
      <c r="R4515"/>
      <c r="S4515"/>
      <c r="T4515"/>
      <c r="U4515"/>
      <c r="V4515"/>
      <c r="W4515"/>
      <c r="X4515"/>
    </row>
    <row r="4516" spans="1:24" x14ac:dyDescent="0.25">
      <c r="A4516" s="381">
        <v>4261</v>
      </c>
      <c r="B4516" s="381" t="s">
        <v>3721</v>
      </c>
      <c r="C4516" s="381" t="s">
        <v>1534</v>
      </c>
      <c r="D4516" s="381" t="s">
        <v>9</v>
      </c>
      <c r="E4516" s="381" t="s">
        <v>10</v>
      </c>
      <c r="F4516" s="381">
        <v>500</v>
      </c>
      <c r="G4516" s="381">
        <f t="shared" si="73"/>
        <v>1000</v>
      </c>
      <c r="H4516" s="381">
        <v>2</v>
      </c>
      <c r="I4516" s="23"/>
      <c r="P4516"/>
      <c r="Q4516"/>
      <c r="R4516"/>
      <c r="S4516"/>
      <c r="T4516"/>
      <c r="U4516"/>
      <c r="V4516"/>
      <c r="W4516"/>
      <c r="X4516"/>
    </row>
    <row r="4517" spans="1:24" x14ac:dyDescent="0.25">
      <c r="A4517" s="381">
        <v>4261</v>
      </c>
      <c r="B4517" s="381" t="s">
        <v>3722</v>
      </c>
      <c r="C4517" s="381" t="s">
        <v>1534</v>
      </c>
      <c r="D4517" s="381" t="s">
        <v>9</v>
      </c>
      <c r="E4517" s="381" t="s">
        <v>10</v>
      </c>
      <c r="F4517" s="381">
        <v>700</v>
      </c>
      <c r="G4517" s="381">
        <f t="shared" si="73"/>
        <v>1400</v>
      </c>
      <c r="H4517" s="381">
        <v>2</v>
      </c>
      <c r="I4517" s="23"/>
      <c r="P4517"/>
      <c r="Q4517"/>
      <c r="R4517"/>
      <c r="S4517"/>
      <c r="T4517"/>
      <c r="U4517"/>
      <c r="V4517"/>
      <c r="W4517"/>
      <c r="X4517"/>
    </row>
    <row r="4518" spans="1:24" x14ac:dyDescent="0.25">
      <c r="A4518" s="381">
        <v>4261</v>
      </c>
      <c r="B4518" s="381" t="s">
        <v>3723</v>
      </c>
      <c r="C4518" s="381" t="s">
        <v>1534</v>
      </c>
      <c r="D4518" s="381" t="s">
        <v>9</v>
      </c>
      <c r="E4518" s="381" t="s">
        <v>10</v>
      </c>
      <c r="F4518" s="381">
        <v>800</v>
      </c>
      <c r="G4518" s="381">
        <f t="shared" si="73"/>
        <v>800</v>
      </c>
      <c r="H4518" s="381">
        <v>1</v>
      </c>
      <c r="I4518" s="23"/>
      <c r="P4518"/>
      <c r="Q4518"/>
      <c r="R4518"/>
      <c r="S4518"/>
      <c r="T4518"/>
      <c r="U4518"/>
      <c r="V4518"/>
      <c r="W4518"/>
      <c r="X4518"/>
    </row>
    <row r="4519" spans="1:24" x14ac:dyDescent="0.25">
      <c r="A4519" s="381">
        <v>4261</v>
      </c>
      <c r="B4519" s="381" t="s">
        <v>3724</v>
      </c>
      <c r="C4519" s="381" t="s">
        <v>1537</v>
      </c>
      <c r="D4519" s="381" t="s">
        <v>9</v>
      </c>
      <c r="E4519" s="381" t="s">
        <v>10</v>
      </c>
      <c r="F4519" s="381">
        <v>120</v>
      </c>
      <c r="G4519" s="381">
        <f t="shared" si="73"/>
        <v>96000</v>
      </c>
      <c r="H4519" s="381">
        <v>800</v>
      </c>
      <c r="I4519" s="23"/>
      <c r="P4519"/>
      <c r="Q4519"/>
      <c r="R4519"/>
      <c r="S4519"/>
      <c r="T4519"/>
      <c r="U4519"/>
      <c r="V4519"/>
      <c r="W4519"/>
      <c r="X4519"/>
    </row>
    <row r="4520" spans="1:24" x14ac:dyDescent="0.25">
      <c r="A4520" s="381">
        <v>4261</v>
      </c>
      <c r="B4520" s="381" t="s">
        <v>3725</v>
      </c>
      <c r="C4520" s="381" t="s">
        <v>3726</v>
      </c>
      <c r="D4520" s="381" t="s">
        <v>9</v>
      </c>
      <c r="E4520" s="381" t="s">
        <v>876</v>
      </c>
      <c r="F4520" s="381">
        <v>5000</v>
      </c>
      <c r="G4520" s="381">
        <f t="shared" si="73"/>
        <v>10000</v>
      </c>
      <c r="H4520" s="381">
        <v>2</v>
      </c>
      <c r="I4520" s="23"/>
      <c r="P4520"/>
      <c r="Q4520"/>
      <c r="R4520"/>
      <c r="S4520"/>
      <c r="T4520"/>
      <c r="U4520"/>
      <c r="V4520"/>
      <c r="W4520"/>
      <c r="X4520"/>
    </row>
    <row r="4521" spans="1:24" x14ac:dyDescent="0.25">
      <c r="A4521" s="381">
        <v>4261</v>
      </c>
      <c r="B4521" s="381" t="s">
        <v>3727</v>
      </c>
      <c r="C4521" s="381" t="s">
        <v>1538</v>
      </c>
      <c r="D4521" s="381" t="s">
        <v>9</v>
      </c>
      <c r="E4521" s="381" t="s">
        <v>10</v>
      </c>
      <c r="F4521" s="381">
        <v>1000</v>
      </c>
      <c r="G4521" s="381">
        <f t="shared" si="73"/>
        <v>6000</v>
      </c>
      <c r="H4521" s="381">
        <v>6</v>
      </c>
      <c r="I4521" s="23"/>
      <c r="P4521"/>
      <c r="Q4521"/>
      <c r="R4521"/>
      <c r="S4521"/>
      <c r="T4521"/>
      <c r="U4521"/>
      <c r="V4521"/>
      <c r="W4521"/>
      <c r="X4521"/>
    </row>
    <row r="4522" spans="1:24" ht="27" x14ac:dyDescent="0.25">
      <c r="A4522" s="381">
        <v>4261</v>
      </c>
      <c r="B4522" s="381" t="s">
        <v>3728</v>
      </c>
      <c r="C4522" s="381" t="s">
        <v>3729</v>
      </c>
      <c r="D4522" s="381" t="s">
        <v>9</v>
      </c>
      <c r="E4522" s="381" t="s">
        <v>10</v>
      </c>
      <c r="F4522" s="381">
        <v>700</v>
      </c>
      <c r="G4522" s="381">
        <f t="shared" si="73"/>
        <v>4200</v>
      </c>
      <c r="H4522" s="381">
        <v>6</v>
      </c>
      <c r="I4522" s="23"/>
      <c r="P4522"/>
      <c r="Q4522"/>
      <c r="R4522"/>
      <c r="S4522"/>
      <c r="T4522"/>
      <c r="U4522"/>
      <c r="V4522"/>
      <c r="W4522"/>
      <c r="X4522"/>
    </row>
    <row r="4523" spans="1:24" x14ac:dyDescent="0.25">
      <c r="A4523" s="381">
        <v>4261</v>
      </c>
      <c r="B4523" s="381" t="s">
        <v>3730</v>
      </c>
      <c r="C4523" s="381" t="s">
        <v>1545</v>
      </c>
      <c r="D4523" s="381" t="s">
        <v>9</v>
      </c>
      <c r="E4523" s="381" t="s">
        <v>11</v>
      </c>
      <c r="F4523" s="381">
        <v>400</v>
      </c>
      <c r="G4523" s="381">
        <f t="shared" si="73"/>
        <v>28000</v>
      </c>
      <c r="H4523" s="381">
        <v>70</v>
      </c>
      <c r="I4523" s="23"/>
      <c r="P4523"/>
      <c r="Q4523"/>
      <c r="R4523"/>
      <c r="S4523"/>
      <c r="T4523"/>
      <c r="U4523"/>
      <c r="V4523"/>
      <c r="W4523"/>
      <c r="X4523"/>
    </row>
    <row r="4524" spans="1:24" x14ac:dyDescent="0.25">
      <c r="A4524" s="381">
        <v>4261</v>
      </c>
      <c r="B4524" s="381" t="s">
        <v>3731</v>
      </c>
      <c r="C4524" s="381" t="s">
        <v>3732</v>
      </c>
      <c r="D4524" s="381" t="s">
        <v>9</v>
      </c>
      <c r="E4524" s="381" t="s">
        <v>11</v>
      </c>
      <c r="F4524" s="381">
        <v>1000</v>
      </c>
      <c r="G4524" s="381">
        <f t="shared" si="73"/>
        <v>10000</v>
      </c>
      <c r="H4524" s="381">
        <v>10</v>
      </c>
      <c r="I4524" s="23"/>
      <c r="P4524"/>
      <c r="Q4524"/>
      <c r="R4524"/>
      <c r="S4524"/>
      <c r="T4524"/>
      <c r="U4524"/>
      <c r="V4524"/>
      <c r="W4524"/>
      <c r="X4524"/>
    </row>
    <row r="4525" spans="1:24" ht="27" x14ac:dyDescent="0.25">
      <c r="A4525" s="381">
        <v>4261</v>
      </c>
      <c r="B4525" s="381" t="s">
        <v>3733</v>
      </c>
      <c r="C4525" s="381" t="s">
        <v>1546</v>
      </c>
      <c r="D4525" s="381" t="s">
        <v>9</v>
      </c>
      <c r="E4525" s="381" t="s">
        <v>11</v>
      </c>
      <c r="F4525" s="381">
        <v>950</v>
      </c>
      <c r="G4525" s="381">
        <f t="shared" si="73"/>
        <v>14250</v>
      </c>
      <c r="H4525" s="381">
        <v>15</v>
      </c>
      <c r="I4525" s="23"/>
      <c r="P4525"/>
      <c r="Q4525"/>
      <c r="R4525"/>
      <c r="S4525"/>
      <c r="T4525"/>
      <c r="U4525"/>
      <c r="V4525"/>
      <c r="W4525"/>
      <c r="X4525"/>
    </row>
    <row r="4526" spans="1:24" x14ac:dyDescent="0.25">
      <c r="A4526" s="381">
        <v>4261</v>
      </c>
      <c r="B4526" s="381" t="s">
        <v>3734</v>
      </c>
      <c r="C4526" s="381" t="s">
        <v>1548</v>
      </c>
      <c r="D4526" s="381" t="s">
        <v>9</v>
      </c>
      <c r="E4526" s="381" t="s">
        <v>10</v>
      </c>
      <c r="F4526" s="381">
        <v>220</v>
      </c>
      <c r="G4526" s="381">
        <f t="shared" si="73"/>
        <v>8800</v>
      </c>
      <c r="H4526" s="381">
        <v>40</v>
      </c>
      <c r="I4526" s="23"/>
      <c r="P4526"/>
      <c r="Q4526"/>
      <c r="R4526"/>
      <c r="S4526"/>
      <c r="T4526"/>
      <c r="U4526"/>
      <c r="V4526"/>
      <c r="W4526"/>
      <c r="X4526"/>
    </row>
    <row r="4527" spans="1:24" x14ac:dyDescent="0.25">
      <c r="A4527" s="381">
        <v>4261</v>
      </c>
      <c r="B4527" s="381" t="s">
        <v>3735</v>
      </c>
      <c r="C4527" s="381" t="s">
        <v>862</v>
      </c>
      <c r="D4527" s="381" t="s">
        <v>9</v>
      </c>
      <c r="E4527" s="381" t="s">
        <v>10</v>
      </c>
      <c r="F4527" s="381">
        <v>400</v>
      </c>
      <c r="G4527" s="381">
        <f t="shared" si="73"/>
        <v>12000</v>
      </c>
      <c r="H4527" s="381">
        <v>30</v>
      </c>
      <c r="I4527" s="23"/>
      <c r="P4527"/>
      <c r="Q4527"/>
      <c r="R4527"/>
      <c r="S4527"/>
      <c r="T4527"/>
      <c r="U4527"/>
      <c r="V4527"/>
      <c r="W4527"/>
      <c r="X4527"/>
    </row>
    <row r="4528" spans="1:24" ht="27" x14ac:dyDescent="0.25">
      <c r="A4528" s="381">
        <v>4261</v>
      </c>
      <c r="B4528" s="381" t="s">
        <v>3736</v>
      </c>
      <c r="C4528" s="381" t="s">
        <v>1549</v>
      </c>
      <c r="D4528" s="381" t="s">
        <v>9</v>
      </c>
      <c r="E4528" s="381" t="s">
        <v>10</v>
      </c>
      <c r="F4528" s="381">
        <v>800</v>
      </c>
      <c r="G4528" s="381">
        <f t="shared" si="73"/>
        <v>1600</v>
      </c>
      <c r="H4528" s="381">
        <v>2</v>
      </c>
      <c r="I4528" s="23"/>
      <c r="P4528"/>
      <c r="Q4528"/>
      <c r="R4528"/>
      <c r="S4528"/>
      <c r="T4528"/>
      <c r="U4528"/>
      <c r="V4528"/>
      <c r="W4528"/>
      <c r="X4528"/>
    </row>
    <row r="4529" spans="1:24" x14ac:dyDescent="0.25">
      <c r="A4529" s="381">
        <v>4261</v>
      </c>
      <c r="B4529" s="381" t="s">
        <v>3737</v>
      </c>
      <c r="C4529" s="381" t="s">
        <v>2666</v>
      </c>
      <c r="D4529" s="381" t="s">
        <v>9</v>
      </c>
      <c r="E4529" s="381" t="s">
        <v>10</v>
      </c>
      <c r="F4529" s="381">
        <v>780</v>
      </c>
      <c r="G4529" s="381">
        <f t="shared" si="73"/>
        <v>39000</v>
      </c>
      <c r="H4529" s="381">
        <v>50</v>
      </c>
      <c r="I4529" s="23"/>
      <c r="P4529"/>
      <c r="Q4529"/>
      <c r="R4529"/>
      <c r="S4529"/>
      <c r="T4529"/>
      <c r="U4529"/>
      <c r="V4529"/>
      <c r="W4529"/>
      <c r="X4529"/>
    </row>
    <row r="4530" spans="1:24" ht="27" x14ac:dyDescent="0.25">
      <c r="A4530" s="381">
        <v>4261</v>
      </c>
      <c r="B4530" s="381" t="s">
        <v>3738</v>
      </c>
      <c r="C4530" s="381" t="s">
        <v>3739</v>
      </c>
      <c r="D4530" s="381" t="s">
        <v>9</v>
      </c>
      <c r="E4530" s="381" t="s">
        <v>10</v>
      </c>
      <c r="F4530" s="381">
        <v>300</v>
      </c>
      <c r="G4530" s="381">
        <f t="shared" si="73"/>
        <v>1200</v>
      </c>
      <c r="H4530" s="381">
        <v>4</v>
      </c>
      <c r="I4530" s="23"/>
      <c r="P4530"/>
      <c r="Q4530"/>
      <c r="R4530"/>
      <c r="S4530"/>
      <c r="T4530"/>
      <c r="U4530"/>
      <c r="V4530"/>
      <c r="W4530"/>
      <c r="X4530"/>
    </row>
    <row r="4531" spans="1:24" x14ac:dyDescent="0.25">
      <c r="A4531" s="381">
        <v>4261</v>
      </c>
      <c r="B4531" s="381" t="s">
        <v>3740</v>
      </c>
      <c r="C4531" s="381" t="s">
        <v>2378</v>
      </c>
      <c r="D4531" s="381" t="s">
        <v>9</v>
      </c>
      <c r="E4531" s="381" t="s">
        <v>10</v>
      </c>
      <c r="F4531" s="381">
        <v>2500</v>
      </c>
      <c r="G4531" s="381">
        <f t="shared" si="73"/>
        <v>10000</v>
      </c>
      <c r="H4531" s="381">
        <v>4</v>
      </c>
      <c r="I4531" s="23"/>
      <c r="P4531"/>
      <c r="Q4531"/>
      <c r="R4531"/>
      <c r="S4531"/>
      <c r="T4531"/>
      <c r="U4531"/>
      <c r="V4531"/>
      <c r="W4531"/>
      <c r="X4531"/>
    </row>
    <row r="4532" spans="1:24" x14ac:dyDescent="0.25">
      <c r="A4532" s="381">
        <v>4261</v>
      </c>
      <c r="B4532" s="381" t="s">
        <v>3741</v>
      </c>
      <c r="C4532" s="381" t="s">
        <v>1554</v>
      </c>
      <c r="D4532" s="381" t="s">
        <v>9</v>
      </c>
      <c r="E4532" s="381" t="s">
        <v>10</v>
      </c>
      <c r="F4532" s="381">
        <v>15000</v>
      </c>
      <c r="G4532" s="381">
        <f t="shared" si="73"/>
        <v>45000</v>
      </c>
      <c r="H4532" s="381">
        <v>3</v>
      </c>
      <c r="I4532" s="23"/>
      <c r="P4532"/>
      <c r="Q4532"/>
      <c r="R4532"/>
      <c r="S4532"/>
      <c r="T4532"/>
      <c r="U4532"/>
      <c r="V4532"/>
      <c r="W4532"/>
      <c r="X4532"/>
    </row>
    <row r="4533" spans="1:24" ht="27" x14ac:dyDescent="0.25">
      <c r="A4533" s="381">
        <v>4261</v>
      </c>
      <c r="B4533" s="381" t="s">
        <v>3742</v>
      </c>
      <c r="C4533" s="381" t="s">
        <v>2711</v>
      </c>
      <c r="D4533" s="381" t="s">
        <v>9</v>
      </c>
      <c r="E4533" s="381" t="s">
        <v>10</v>
      </c>
      <c r="F4533" s="381">
        <v>2500</v>
      </c>
      <c r="G4533" s="381">
        <f t="shared" si="73"/>
        <v>12500</v>
      </c>
      <c r="H4533" s="381">
        <v>5</v>
      </c>
      <c r="I4533" s="23"/>
      <c r="P4533"/>
      <c r="Q4533"/>
      <c r="R4533"/>
      <c r="S4533"/>
      <c r="T4533"/>
      <c r="U4533"/>
      <c r="V4533"/>
      <c r="W4533"/>
      <c r="X4533"/>
    </row>
    <row r="4534" spans="1:24" x14ac:dyDescent="0.25">
      <c r="A4534" s="381">
        <v>4261</v>
      </c>
      <c r="B4534" s="381" t="s">
        <v>3688</v>
      </c>
      <c r="C4534" s="381" t="s">
        <v>643</v>
      </c>
      <c r="D4534" s="381" t="s">
        <v>9</v>
      </c>
      <c r="E4534" s="381" t="s">
        <v>10</v>
      </c>
      <c r="F4534" s="381">
        <v>250</v>
      </c>
      <c r="G4534" s="381">
        <f>+F4534*H4534</f>
        <v>1000</v>
      </c>
      <c r="H4534" s="381">
        <v>4</v>
      </c>
      <c r="I4534" s="23"/>
      <c r="P4534"/>
      <c r="Q4534"/>
      <c r="R4534"/>
      <c r="S4534"/>
      <c r="T4534"/>
      <c r="U4534"/>
      <c r="V4534"/>
      <c r="W4534"/>
      <c r="X4534"/>
    </row>
    <row r="4535" spans="1:24" x14ac:dyDescent="0.25">
      <c r="A4535" s="381">
        <v>4261</v>
      </c>
      <c r="B4535" s="381" t="s">
        <v>3689</v>
      </c>
      <c r="C4535" s="381" t="s">
        <v>567</v>
      </c>
      <c r="D4535" s="381" t="s">
        <v>9</v>
      </c>
      <c r="E4535" s="381" t="s">
        <v>564</v>
      </c>
      <c r="F4535" s="381">
        <v>85</v>
      </c>
      <c r="G4535" s="381">
        <f t="shared" ref="G4535:G4555" si="74">+F4535*H4535</f>
        <v>6800</v>
      </c>
      <c r="H4535" s="381">
        <v>80</v>
      </c>
      <c r="I4535" s="23"/>
      <c r="P4535"/>
      <c r="Q4535"/>
      <c r="R4535"/>
      <c r="S4535"/>
      <c r="T4535"/>
      <c r="U4535"/>
      <c r="V4535"/>
      <c r="W4535"/>
      <c r="X4535"/>
    </row>
    <row r="4536" spans="1:24" x14ac:dyDescent="0.25">
      <c r="A4536" s="381">
        <v>4261</v>
      </c>
      <c r="B4536" s="381" t="s">
        <v>3690</v>
      </c>
      <c r="C4536" s="381" t="s">
        <v>631</v>
      </c>
      <c r="D4536" s="381" t="s">
        <v>9</v>
      </c>
      <c r="E4536" s="381" t="s">
        <v>10</v>
      </c>
      <c r="F4536" s="381">
        <v>3500</v>
      </c>
      <c r="G4536" s="381">
        <f t="shared" si="74"/>
        <v>7000</v>
      </c>
      <c r="H4536" s="381">
        <v>2</v>
      </c>
      <c r="I4536" s="23"/>
      <c r="P4536"/>
      <c r="Q4536"/>
      <c r="R4536"/>
      <c r="S4536"/>
      <c r="T4536"/>
      <c r="U4536"/>
      <c r="V4536"/>
      <c r="W4536"/>
      <c r="X4536"/>
    </row>
    <row r="4537" spans="1:24" x14ac:dyDescent="0.25">
      <c r="A4537" s="381">
        <v>4261</v>
      </c>
      <c r="B4537" s="381" t="s">
        <v>3691</v>
      </c>
      <c r="C4537" s="381" t="s">
        <v>655</v>
      </c>
      <c r="D4537" s="381" t="s">
        <v>9</v>
      </c>
      <c r="E4537" s="381" t="s">
        <v>10</v>
      </c>
      <c r="F4537" s="381">
        <v>200</v>
      </c>
      <c r="G4537" s="381">
        <f t="shared" si="74"/>
        <v>50000</v>
      </c>
      <c r="H4537" s="381">
        <v>250</v>
      </c>
      <c r="I4537" s="23"/>
      <c r="P4537"/>
      <c r="Q4537"/>
      <c r="R4537"/>
      <c r="S4537"/>
      <c r="T4537"/>
      <c r="U4537"/>
      <c r="V4537"/>
      <c r="W4537"/>
      <c r="X4537"/>
    </row>
    <row r="4538" spans="1:24" ht="27" x14ac:dyDescent="0.25">
      <c r="A4538" s="381">
        <v>4261</v>
      </c>
      <c r="B4538" s="381" t="s">
        <v>3692</v>
      </c>
      <c r="C4538" s="381" t="s">
        <v>616</v>
      </c>
      <c r="D4538" s="381" t="s">
        <v>9</v>
      </c>
      <c r="E4538" s="381" t="s">
        <v>10</v>
      </c>
      <c r="F4538" s="381">
        <v>200</v>
      </c>
      <c r="G4538" s="381">
        <f t="shared" si="74"/>
        <v>12000</v>
      </c>
      <c r="H4538" s="381">
        <v>60</v>
      </c>
      <c r="I4538" s="23"/>
      <c r="P4538"/>
      <c r="Q4538"/>
      <c r="R4538"/>
      <c r="S4538"/>
      <c r="T4538"/>
      <c r="U4538"/>
      <c r="V4538"/>
      <c r="W4538"/>
      <c r="X4538"/>
    </row>
    <row r="4539" spans="1:24" ht="27" x14ac:dyDescent="0.25">
      <c r="A4539" s="381">
        <v>4261</v>
      </c>
      <c r="B4539" s="381" t="s">
        <v>3693</v>
      </c>
      <c r="C4539" s="381" t="s">
        <v>569</v>
      </c>
      <c r="D4539" s="381" t="s">
        <v>9</v>
      </c>
      <c r="E4539" s="381" t="s">
        <v>564</v>
      </c>
      <c r="F4539" s="381">
        <v>170</v>
      </c>
      <c r="G4539" s="381">
        <f t="shared" si="74"/>
        <v>17000</v>
      </c>
      <c r="H4539" s="381">
        <v>100</v>
      </c>
      <c r="I4539" s="23"/>
      <c r="P4539"/>
      <c r="Q4539"/>
      <c r="R4539"/>
      <c r="S4539"/>
      <c r="T4539"/>
      <c r="U4539"/>
      <c r="V4539"/>
      <c r="W4539"/>
      <c r="X4539"/>
    </row>
    <row r="4540" spans="1:24" x14ac:dyDescent="0.25">
      <c r="A4540" s="381">
        <v>4261</v>
      </c>
      <c r="B4540" s="381" t="s">
        <v>3694</v>
      </c>
      <c r="C4540" s="381" t="s">
        <v>629</v>
      </c>
      <c r="D4540" s="381" t="s">
        <v>9</v>
      </c>
      <c r="E4540" s="381" t="s">
        <v>10</v>
      </c>
      <c r="F4540" s="381">
        <v>400</v>
      </c>
      <c r="G4540" s="381">
        <f t="shared" si="74"/>
        <v>4000</v>
      </c>
      <c r="H4540" s="381">
        <v>10</v>
      </c>
      <c r="I4540" s="23"/>
      <c r="P4540"/>
      <c r="Q4540"/>
      <c r="R4540"/>
      <c r="S4540"/>
      <c r="T4540"/>
      <c r="U4540"/>
      <c r="V4540"/>
      <c r="W4540"/>
      <c r="X4540"/>
    </row>
    <row r="4541" spans="1:24" x14ac:dyDescent="0.25">
      <c r="A4541" s="381">
        <v>4261</v>
      </c>
      <c r="B4541" s="381" t="s">
        <v>3695</v>
      </c>
      <c r="C4541" s="381" t="s">
        <v>587</v>
      </c>
      <c r="D4541" s="381" t="s">
        <v>9</v>
      </c>
      <c r="E4541" s="381" t="s">
        <v>10</v>
      </c>
      <c r="F4541" s="381">
        <v>600</v>
      </c>
      <c r="G4541" s="381">
        <f t="shared" si="74"/>
        <v>18000</v>
      </c>
      <c r="H4541" s="381">
        <v>30</v>
      </c>
      <c r="I4541" s="23"/>
      <c r="P4541"/>
      <c r="Q4541"/>
      <c r="R4541"/>
      <c r="S4541"/>
      <c r="T4541"/>
      <c r="U4541"/>
      <c r="V4541"/>
      <c r="W4541"/>
      <c r="X4541"/>
    </row>
    <row r="4542" spans="1:24" x14ac:dyDescent="0.25">
      <c r="A4542" s="381">
        <v>4261</v>
      </c>
      <c r="B4542" s="381" t="s">
        <v>3696</v>
      </c>
      <c r="C4542" s="381" t="s">
        <v>658</v>
      </c>
      <c r="D4542" s="381" t="s">
        <v>9</v>
      </c>
      <c r="E4542" s="381" t="s">
        <v>10</v>
      </c>
      <c r="F4542" s="381">
        <v>100</v>
      </c>
      <c r="G4542" s="381">
        <f t="shared" si="74"/>
        <v>4000</v>
      </c>
      <c r="H4542" s="381">
        <v>40</v>
      </c>
      <c r="I4542" s="23"/>
      <c r="P4542"/>
      <c r="Q4542"/>
      <c r="R4542"/>
      <c r="S4542"/>
      <c r="T4542"/>
      <c r="U4542"/>
      <c r="V4542"/>
      <c r="W4542"/>
      <c r="X4542"/>
    </row>
    <row r="4543" spans="1:24" ht="27" x14ac:dyDescent="0.25">
      <c r="A4543" s="381">
        <v>4261</v>
      </c>
      <c r="B4543" s="381" t="s">
        <v>3697</v>
      </c>
      <c r="C4543" s="381" t="s">
        <v>611</v>
      </c>
      <c r="D4543" s="381" t="s">
        <v>9</v>
      </c>
      <c r="E4543" s="381" t="s">
        <v>10</v>
      </c>
      <c r="F4543" s="381">
        <v>10</v>
      </c>
      <c r="G4543" s="381">
        <f t="shared" si="74"/>
        <v>800</v>
      </c>
      <c r="H4543" s="381">
        <v>80</v>
      </c>
      <c r="I4543" s="23"/>
      <c r="P4543"/>
      <c r="Q4543"/>
      <c r="R4543"/>
      <c r="S4543"/>
      <c r="T4543"/>
      <c r="U4543"/>
      <c r="V4543"/>
      <c r="W4543"/>
      <c r="X4543"/>
    </row>
    <row r="4544" spans="1:24" ht="27" x14ac:dyDescent="0.25">
      <c r="A4544" s="381">
        <v>4261</v>
      </c>
      <c r="B4544" s="381" t="s">
        <v>3698</v>
      </c>
      <c r="C4544" s="381" t="s">
        <v>573</v>
      </c>
      <c r="D4544" s="381" t="s">
        <v>9</v>
      </c>
      <c r="E4544" s="381" t="s">
        <v>10</v>
      </c>
      <c r="F4544" s="381">
        <v>50</v>
      </c>
      <c r="G4544" s="381">
        <f t="shared" si="74"/>
        <v>3000</v>
      </c>
      <c r="H4544" s="381">
        <v>60</v>
      </c>
      <c r="I4544" s="23"/>
      <c r="P4544"/>
      <c r="Q4544"/>
      <c r="R4544"/>
      <c r="S4544"/>
      <c r="T4544"/>
      <c r="U4544"/>
      <c r="V4544"/>
      <c r="W4544"/>
      <c r="X4544"/>
    </row>
    <row r="4545" spans="1:24" x14ac:dyDescent="0.25">
      <c r="A4545" s="381">
        <v>4261</v>
      </c>
      <c r="B4545" s="381" t="s">
        <v>3699</v>
      </c>
      <c r="C4545" s="381" t="s">
        <v>591</v>
      </c>
      <c r="D4545" s="381" t="s">
        <v>9</v>
      </c>
      <c r="E4545" s="381" t="s">
        <v>10</v>
      </c>
      <c r="F4545" s="381">
        <v>30</v>
      </c>
      <c r="G4545" s="381">
        <f t="shared" si="74"/>
        <v>26400</v>
      </c>
      <c r="H4545" s="381">
        <v>880</v>
      </c>
      <c r="I4545" s="23"/>
      <c r="P4545"/>
      <c r="Q4545"/>
      <c r="R4545"/>
      <c r="S4545"/>
      <c r="T4545"/>
      <c r="U4545"/>
      <c r="V4545"/>
      <c r="W4545"/>
      <c r="X4545"/>
    </row>
    <row r="4546" spans="1:24" x14ac:dyDescent="0.25">
      <c r="A4546" s="381">
        <v>4261</v>
      </c>
      <c r="B4546" s="381" t="s">
        <v>3700</v>
      </c>
      <c r="C4546" s="381" t="s">
        <v>577</v>
      </c>
      <c r="D4546" s="381" t="s">
        <v>9</v>
      </c>
      <c r="E4546" s="381" t="s">
        <v>10</v>
      </c>
      <c r="F4546" s="381">
        <v>200</v>
      </c>
      <c r="G4546" s="381">
        <f t="shared" si="74"/>
        <v>5000</v>
      </c>
      <c r="H4546" s="381">
        <v>25</v>
      </c>
      <c r="I4546" s="23"/>
      <c r="P4546"/>
      <c r="Q4546"/>
      <c r="R4546"/>
      <c r="S4546"/>
      <c r="T4546"/>
      <c r="U4546"/>
      <c r="V4546"/>
      <c r="W4546"/>
      <c r="X4546"/>
    </row>
    <row r="4547" spans="1:24" x14ac:dyDescent="0.25">
      <c r="A4547" s="381">
        <v>4261</v>
      </c>
      <c r="B4547" s="381" t="s">
        <v>3701</v>
      </c>
      <c r="C4547" s="381" t="s">
        <v>614</v>
      </c>
      <c r="D4547" s="381" t="s">
        <v>9</v>
      </c>
      <c r="E4547" s="381" t="s">
        <v>10</v>
      </c>
      <c r="F4547" s="381">
        <v>8000</v>
      </c>
      <c r="G4547" s="381">
        <f t="shared" si="74"/>
        <v>16000</v>
      </c>
      <c r="H4547" s="381">
        <v>2</v>
      </c>
      <c r="I4547" s="23"/>
      <c r="P4547"/>
      <c r="Q4547"/>
      <c r="R4547"/>
      <c r="S4547"/>
      <c r="T4547"/>
      <c r="U4547"/>
      <c r="V4547"/>
      <c r="W4547"/>
      <c r="X4547"/>
    </row>
    <row r="4548" spans="1:24" x14ac:dyDescent="0.25">
      <c r="A4548" s="381">
        <v>4261</v>
      </c>
      <c r="B4548" s="381" t="s">
        <v>3702</v>
      </c>
      <c r="C4548" s="381" t="s">
        <v>635</v>
      </c>
      <c r="D4548" s="381" t="s">
        <v>9</v>
      </c>
      <c r="E4548" s="381" t="s">
        <v>565</v>
      </c>
      <c r="F4548" s="381">
        <v>800</v>
      </c>
      <c r="G4548" s="381">
        <f t="shared" si="74"/>
        <v>640000</v>
      </c>
      <c r="H4548" s="381">
        <v>800</v>
      </c>
      <c r="I4548" s="23"/>
      <c r="P4548"/>
      <c r="Q4548"/>
      <c r="R4548"/>
      <c r="S4548"/>
      <c r="T4548"/>
      <c r="U4548"/>
      <c r="V4548"/>
      <c r="W4548"/>
      <c r="X4548"/>
    </row>
    <row r="4549" spans="1:24" ht="27" x14ac:dyDescent="0.25">
      <c r="A4549" s="381">
        <v>4261</v>
      </c>
      <c r="B4549" s="381" t="s">
        <v>3703</v>
      </c>
      <c r="C4549" s="381" t="s">
        <v>616</v>
      </c>
      <c r="D4549" s="381" t="s">
        <v>9</v>
      </c>
      <c r="E4549" s="381" t="s">
        <v>10</v>
      </c>
      <c r="F4549" s="381">
        <v>220</v>
      </c>
      <c r="G4549" s="381">
        <f t="shared" si="74"/>
        <v>11000</v>
      </c>
      <c r="H4549" s="381">
        <v>50</v>
      </c>
      <c r="I4549" s="23"/>
      <c r="P4549"/>
      <c r="Q4549"/>
      <c r="R4549"/>
      <c r="S4549"/>
      <c r="T4549"/>
      <c r="U4549"/>
      <c r="V4549"/>
      <c r="W4549"/>
      <c r="X4549"/>
    </row>
    <row r="4550" spans="1:24" x14ac:dyDescent="0.25">
      <c r="A4550" s="381">
        <v>4261</v>
      </c>
      <c r="B4550" s="381" t="s">
        <v>3704</v>
      </c>
      <c r="C4550" s="381" t="s">
        <v>627</v>
      </c>
      <c r="D4550" s="381" t="s">
        <v>9</v>
      </c>
      <c r="E4550" s="381" t="s">
        <v>10</v>
      </c>
      <c r="F4550" s="381">
        <v>150</v>
      </c>
      <c r="G4550" s="381">
        <f t="shared" si="74"/>
        <v>1200</v>
      </c>
      <c r="H4550" s="381">
        <v>8</v>
      </c>
      <c r="I4550" s="23"/>
      <c r="P4550"/>
      <c r="Q4550"/>
      <c r="R4550"/>
      <c r="S4550"/>
      <c r="T4550"/>
      <c r="U4550"/>
      <c r="V4550"/>
      <c r="W4550"/>
      <c r="X4550"/>
    </row>
    <row r="4551" spans="1:24" x14ac:dyDescent="0.25">
      <c r="A4551" s="381">
        <v>4261</v>
      </c>
      <c r="B4551" s="381" t="s">
        <v>3705</v>
      </c>
      <c r="C4551" s="381" t="s">
        <v>597</v>
      </c>
      <c r="D4551" s="381" t="s">
        <v>9</v>
      </c>
      <c r="E4551" s="381" t="s">
        <v>10</v>
      </c>
      <c r="F4551" s="381">
        <v>3000</v>
      </c>
      <c r="G4551" s="381">
        <f t="shared" si="74"/>
        <v>6000</v>
      </c>
      <c r="H4551" s="381">
        <v>2</v>
      </c>
      <c r="I4551" s="23"/>
      <c r="P4551"/>
      <c r="Q4551"/>
      <c r="R4551"/>
      <c r="S4551"/>
      <c r="T4551"/>
      <c r="U4551"/>
      <c r="V4551"/>
      <c r="W4551"/>
      <c r="X4551"/>
    </row>
    <row r="4552" spans="1:24" x14ac:dyDescent="0.25">
      <c r="A4552" s="381">
        <v>4261</v>
      </c>
      <c r="B4552" s="381" t="s">
        <v>3706</v>
      </c>
      <c r="C4552" s="381" t="s">
        <v>589</v>
      </c>
      <c r="D4552" s="381" t="s">
        <v>9</v>
      </c>
      <c r="E4552" s="381" t="s">
        <v>10</v>
      </c>
      <c r="F4552" s="381">
        <v>400</v>
      </c>
      <c r="G4552" s="381">
        <f t="shared" si="74"/>
        <v>4000</v>
      </c>
      <c r="H4552" s="381">
        <v>10</v>
      </c>
      <c r="I4552" s="23"/>
      <c r="P4552"/>
      <c r="Q4552"/>
      <c r="R4552"/>
      <c r="S4552"/>
      <c r="T4552"/>
      <c r="U4552"/>
      <c r="V4552"/>
      <c r="W4552"/>
      <c r="X4552"/>
    </row>
    <row r="4553" spans="1:24" x14ac:dyDescent="0.25">
      <c r="A4553" s="381">
        <v>4261</v>
      </c>
      <c r="B4553" s="381" t="s">
        <v>3707</v>
      </c>
      <c r="C4553" s="381" t="s">
        <v>583</v>
      </c>
      <c r="D4553" s="381" t="s">
        <v>9</v>
      </c>
      <c r="E4553" s="381" t="s">
        <v>10</v>
      </c>
      <c r="F4553" s="381">
        <v>2800</v>
      </c>
      <c r="G4553" s="381">
        <f t="shared" si="74"/>
        <v>22400</v>
      </c>
      <c r="H4553" s="381">
        <v>8</v>
      </c>
      <c r="I4553" s="23"/>
      <c r="P4553"/>
      <c r="Q4553"/>
      <c r="R4553"/>
      <c r="S4553"/>
      <c r="T4553"/>
      <c r="U4553"/>
      <c r="V4553"/>
      <c r="W4553"/>
      <c r="X4553"/>
    </row>
    <row r="4554" spans="1:24" ht="27" x14ac:dyDescent="0.25">
      <c r="A4554" s="381">
        <v>4261</v>
      </c>
      <c r="B4554" s="381" t="s">
        <v>3708</v>
      </c>
      <c r="C4554" s="381" t="s">
        <v>616</v>
      </c>
      <c r="D4554" s="381" t="s">
        <v>9</v>
      </c>
      <c r="E4554" s="381" t="s">
        <v>10</v>
      </c>
      <c r="F4554" s="381">
        <v>220</v>
      </c>
      <c r="G4554" s="381">
        <f t="shared" si="74"/>
        <v>22000</v>
      </c>
      <c r="H4554" s="381">
        <v>100</v>
      </c>
      <c r="I4554" s="23"/>
      <c r="P4554"/>
      <c r="Q4554"/>
      <c r="R4554"/>
      <c r="S4554"/>
      <c r="T4554"/>
      <c r="U4554"/>
      <c r="V4554"/>
      <c r="W4554"/>
      <c r="X4554"/>
    </row>
    <row r="4555" spans="1:24" x14ac:dyDescent="0.25">
      <c r="A4555" s="381">
        <v>4261</v>
      </c>
      <c r="B4555" s="381" t="s">
        <v>3709</v>
      </c>
      <c r="C4555" s="381" t="s">
        <v>603</v>
      </c>
      <c r="D4555" s="381" t="s">
        <v>9</v>
      </c>
      <c r="E4555" s="381" t="s">
        <v>10</v>
      </c>
      <c r="F4555" s="381">
        <v>40</v>
      </c>
      <c r="G4555" s="381">
        <f t="shared" si="74"/>
        <v>2400</v>
      </c>
      <c r="H4555" s="381">
        <v>60</v>
      </c>
      <c r="I4555" s="23"/>
      <c r="P4555"/>
      <c r="Q4555"/>
      <c r="R4555"/>
      <c r="S4555"/>
      <c r="T4555"/>
      <c r="U4555"/>
      <c r="V4555"/>
      <c r="W4555"/>
      <c r="X4555"/>
    </row>
    <row r="4556" spans="1:24" x14ac:dyDescent="0.25">
      <c r="A4556" s="381">
        <v>4267</v>
      </c>
      <c r="B4556" s="381" t="s">
        <v>3687</v>
      </c>
      <c r="C4556" s="381" t="s">
        <v>563</v>
      </c>
      <c r="D4556" s="381" t="s">
        <v>9</v>
      </c>
      <c r="E4556" s="381" t="s">
        <v>11</v>
      </c>
      <c r="F4556" s="381">
        <v>60</v>
      </c>
      <c r="G4556" s="381">
        <f>+F4556*H4556</f>
        <v>99960</v>
      </c>
      <c r="H4556" s="381">
        <v>1666</v>
      </c>
      <c r="I4556" s="23"/>
      <c r="P4556"/>
      <c r="Q4556"/>
      <c r="R4556"/>
      <c r="S4556"/>
      <c r="T4556"/>
      <c r="U4556"/>
      <c r="V4556"/>
      <c r="W4556"/>
      <c r="X4556"/>
    </row>
    <row r="4557" spans="1:24" x14ac:dyDescent="0.25">
      <c r="A4557" s="381">
        <v>5122</v>
      </c>
      <c r="B4557" s="381" t="s">
        <v>776</v>
      </c>
      <c r="C4557" s="381" t="s">
        <v>248</v>
      </c>
      <c r="D4557" s="381" t="s">
        <v>9</v>
      </c>
      <c r="E4557" s="381" t="s">
        <v>11</v>
      </c>
      <c r="F4557" s="381">
        <v>490</v>
      </c>
      <c r="G4557" s="381">
        <f>H4557*F4557</f>
        <v>2327500</v>
      </c>
      <c r="H4557" s="381">
        <v>4750</v>
      </c>
      <c r="I4557" s="23"/>
      <c r="P4557"/>
      <c r="Q4557"/>
      <c r="R4557"/>
      <c r="S4557"/>
      <c r="T4557"/>
      <c r="U4557"/>
      <c r="V4557"/>
      <c r="W4557"/>
      <c r="X4557"/>
    </row>
    <row r="4558" spans="1:24" x14ac:dyDescent="0.25">
      <c r="A4558" s="208">
        <v>5122</v>
      </c>
      <c r="B4558" s="381" t="s">
        <v>1093</v>
      </c>
      <c r="C4558" s="381" t="s">
        <v>1094</v>
      </c>
      <c r="D4558" s="381" t="s">
        <v>9</v>
      </c>
      <c r="E4558" s="381" t="s">
        <v>14</v>
      </c>
      <c r="F4558" s="381">
        <v>490050</v>
      </c>
      <c r="G4558" s="381">
        <f>+F4558*H4558</f>
        <v>980100</v>
      </c>
      <c r="H4558" s="381">
        <v>2</v>
      </c>
      <c r="I4558" s="23"/>
      <c r="P4558"/>
      <c r="Q4558"/>
      <c r="R4558"/>
      <c r="S4558"/>
      <c r="T4558"/>
      <c r="U4558"/>
      <c r="V4558"/>
      <c r="W4558"/>
      <c r="X4558"/>
    </row>
    <row r="4559" spans="1:24" ht="15" customHeight="1" x14ac:dyDescent="0.25">
      <c r="A4559" s="497" t="s">
        <v>12</v>
      </c>
      <c r="B4559" s="498"/>
      <c r="C4559" s="498"/>
      <c r="D4559" s="498"/>
      <c r="E4559" s="498"/>
      <c r="F4559" s="498"/>
      <c r="G4559" s="498"/>
      <c r="H4559" s="499"/>
      <c r="I4559" s="23"/>
      <c r="P4559"/>
      <c r="Q4559"/>
      <c r="R4559"/>
      <c r="S4559"/>
      <c r="T4559"/>
      <c r="U4559"/>
      <c r="V4559"/>
      <c r="W4559"/>
      <c r="X4559"/>
    </row>
    <row r="4560" spans="1:24" x14ac:dyDescent="0.25">
      <c r="A4560" s="417">
        <v>4241</v>
      </c>
      <c r="B4560" s="417" t="s">
        <v>4289</v>
      </c>
      <c r="C4560" s="417" t="s">
        <v>1694</v>
      </c>
      <c r="D4560" s="417" t="s">
        <v>403</v>
      </c>
      <c r="E4560" s="417" t="s">
        <v>14</v>
      </c>
      <c r="F4560" s="417">
        <v>72000</v>
      </c>
      <c r="G4560" s="417">
        <v>72000</v>
      </c>
      <c r="H4560" s="417">
        <v>1</v>
      </c>
      <c r="I4560" s="23"/>
      <c r="P4560"/>
      <c r="Q4560"/>
      <c r="R4560"/>
      <c r="S4560"/>
      <c r="T4560"/>
      <c r="U4560"/>
      <c r="V4560"/>
      <c r="W4560"/>
      <c r="X4560"/>
    </row>
    <row r="4561" spans="1:24" ht="27" x14ac:dyDescent="0.25">
      <c r="A4561" s="417">
        <v>4231</v>
      </c>
      <c r="B4561" s="417" t="s">
        <v>4288</v>
      </c>
      <c r="C4561" s="417" t="s">
        <v>3918</v>
      </c>
      <c r="D4561" s="417" t="s">
        <v>403</v>
      </c>
      <c r="E4561" s="417" t="s">
        <v>14</v>
      </c>
      <c r="F4561" s="417">
        <v>150000</v>
      </c>
      <c r="G4561" s="417">
        <v>150000</v>
      </c>
      <c r="H4561" s="417">
        <v>1</v>
      </c>
      <c r="I4561" s="23"/>
      <c r="P4561"/>
      <c r="Q4561"/>
      <c r="R4561"/>
      <c r="S4561"/>
      <c r="T4561"/>
      <c r="U4561"/>
      <c r="V4561"/>
      <c r="W4561"/>
      <c r="X4561"/>
    </row>
    <row r="4562" spans="1:24" ht="27" x14ac:dyDescent="0.25">
      <c r="A4562" s="417">
        <v>4261</v>
      </c>
      <c r="B4562" s="417" t="s">
        <v>3743</v>
      </c>
      <c r="C4562" s="417" t="s">
        <v>554</v>
      </c>
      <c r="D4562" s="417" t="s">
        <v>9</v>
      </c>
      <c r="E4562" s="417" t="s">
        <v>14</v>
      </c>
      <c r="F4562" s="417">
        <v>10000</v>
      </c>
      <c r="G4562" s="417">
        <f>+F4562*H4562</f>
        <v>10000</v>
      </c>
      <c r="H4562" s="417">
        <v>1</v>
      </c>
      <c r="I4562" s="23"/>
      <c r="P4562"/>
      <c r="Q4562"/>
      <c r="R4562"/>
      <c r="S4562"/>
      <c r="T4562"/>
      <c r="U4562"/>
      <c r="V4562"/>
      <c r="W4562"/>
      <c r="X4562"/>
    </row>
    <row r="4563" spans="1:24" ht="27" x14ac:dyDescent="0.25">
      <c r="A4563" s="381">
        <v>4261</v>
      </c>
      <c r="B4563" s="417" t="s">
        <v>3744</v>
      </c>
      <c r="C4563" s="417" t="s">
        <v>554</v>
      </c>
      <c r="D4563" s="417" t="s">
        <v>9</v>
      </c>
      <c r="E4563" s="417" t="s">
        <v>14</v>
      </c>
      <c r="F4563" s="417">
        <v>20000</v>
      </c>
      <c r="G4563" s="417">
        <f t="shared" ref="G4563:G4564" si="75">+F4563*H4563</f>
        <v>20000</v>
      </c>
      <c r="H4563" s="417">
        <v>1</v>
      </c>
      <c r="I4563" s="23"/>
      <c r="P4563"/>
      <c r="Q4563"/>
      <c r="R4563"/>
      <c r="S4563"/>
      <c r="T4563"/>
      <c r="U4563"/>
      <c r="V4563"/>
      <c r="W4563"/>
      <c r="X4563"/>
    </row>
    <row r="4564" spans="1:24" ht="27" x14ac:dyDescent="0.25">
      <c r="A4564" s="381">
        <v>4261</v>
      </c>
      <c r="B4564" s="381" t="s">
        <v>3745</v>
      </c>
      <c r="C4564" s="381" t="s">
        <v>554</v>
      </c>
      <c r="D4564" s="381" t="s">
        <v>9</v>
      </c>
      <c r="E4564" s="381" t="s">
        <v>14</v>
      </c>
      <c r="F4564" s="381">
        <v>15000</v>
      </c>
      <c r="G4564" s="381">
        <f t="shared" si="75"/>
        <v>15000</v>
      </c>
      <c r="H4564" s="381">
        <v>1</v>
      </c>
      <c r="I4564" s="23"/>
      <c r="P4564"/>
      <c r="Q4564"/>
      <c r="R4564"/>
      <c r="S4564"/>
      <c r="T4564"/>
      <c r="U4564"/>
      <c r="V4564"/>
      <c r="W4564"/>
      <c r="X4564"/>
    </row>
    <row r="4565" spans="1:24" ht="27" x14ac:dyDescent="0.25">
      <c r="A4565" s="381">
        <v>4214</v>
      </c>
      <c r="B4565" s="381" t="s">
        <v>1060</v>
      </c>
      <c r="C4565" s="381" t="s">
        <v>532</v>
      </c>
      <c r="D4565" s="381" t="s">
        <v>13</v>
      </c>
      <c r="E4565" s="381" t="s">
        <v>14</v>
      </c>
      <c r="F4565" s="381">
        <v>455000</v>
      </c>
      <c r="G4565" s="381">
        <v>455000</v>
      </c>
      <c r="H4565" s="381">
        <v>1</v>
      </c>
      <c r="I4565" s="23"/>
      <c r="P4565"/>
      <c r="Q4565"/>
      <c r="R4565"/>
      <c r="S4565"/>
      <c r="T4565"/>
      <c r="U4565"/>
      <c r="V4565"/>
      <c r="W4565"/>
      <c r="X4565"/>
    </row>
    <row r="4566" spans="1:24" ht="27" x14ac:dyDescent="0.25">
      <c r="A4566" s="381">
        <v>4214</v>
      </c>
      <c r="B4566" s="381" t="s">
        <v>1265</v>
      </c>
      <c r="C4566" s="381" t="s">
        <v>513</v>
      </c>
      <c r="D4566" s="381" t="s">
        <v>9</v>
      </c>
      <c r="E4566" s="381" t="s">
        <v>14</v>
      </c>
      <c r="F4566" s="381">
        <v>600000</v>
      </c>
      <c r="G4566" s="381">
        <v>600000</v>
      </c>
      <c r="H4566" s="381">
        <v>1</v>
      </c>
      <c r="I4566" s="23"/>
      <c r="P4566"/>
      <c r="Q4566"/>
      <c r="R4566"/>
      <c r="S4566"/>
      <c r="T4566"/>
      <c r="U4566"/>
      <c r="V4566"/>
      <c r="W4566"/>
      <c r="X4566"/>
    </row>
    <row r="4567" spans="1:24" ht="40.5" x14ac:dyDescent="0.25">
      <c r="A4567" s="381">
        <v>4214</v>
      </c>
      <c r="B4567" s="381" t="s">
        <v>1266</v>
      </c>
      <c r="C4567" s="381" t="s">
        <v>425</v>
      </c>
      <c r="D4567" s="381" t="s">
        <v>9</v>
      </c>
      <c r="E4567" s="381" t="s">
        <v>14</v>
      </c>
      <c r="F4567" s="381">
        <v>71280</v>
      </c>
      <c r="G4567" s="381">
        <v>71280</v>
      </c>
      <c r="H4567" s="381">
        <v>1</v>
      </c>
      <c r="I4567" s="23"/>
      <c r="P4567"/>
      <c r="Q4567"/>
      <c r="R4567"/>
      <c r="S4567"/>
      <c r="T4567"/>
      <c r="U4567"/>
      <c r="V4567"/>
      <c r="W4567"/>
      <c r="X4567"/>
    </row>
    <row r="4568" spans="1:24" ht="40.5" x14ac:dyDescent="0.25">
      <c r="A4568" s="363">
        <v>4251</v>
      </c>
      <c r="B4568" s="363" t="s">
        <v>3413</v>
      </c>
      <c r="C4568" s="363" t="s">
        <v>496</v>
      </c>
      <c r="D4568" s="363" t="s">
        <v>403</v>
      </c>
      <c r="E4568" s="363" t="s">
        <v>14</v>
      </c>
      <c r="F4568" s="363">
        <v>150000</v>
      </c>
      <c r="G4568" s="363">
        <v>150000</v>
      </c>
      <c r="H4568" s="363">
        <v>1</v>
      </c>
      <c r="I4568" s="23"/>
      <c r="P4568"/>
      <c r="Q4568"/>
      <c r="R4568"/>
      <c r="S4568"/>
      <c r="T4568"/>
      <c r="U4568"/>
      <c r="V4568"/>
      <c r="W4568"/>
      <c r="X4568"/>
    </row>
    <row r="4569" spans="1:24" ht="40.5" x14ac:dyDescent="0.25">
      <c r="A4569" s="363">
        <v>4251</v>
      </c>
      <c r="B4569" s="363" t="s">
        <v>3414</v>
      </c>
      <c r="C4569" s="363" t="s">
        <v>544</v>
      </c>
      <c r="D4569" s="363" t="s">
        <v>403</v>
      </c>
      <c r="E4569" s="363" t="s">
        <v>14</v>
      </c>
      <c r="F4569" s="363">
        <v>100000</v>
      </c>
      <c r="G4569" s="363">
        <v>100000</v>
      </c>
      <c r="H4569" s="363">
        <v>1</v>
      </c>
      <c r="I4569" s="23"/>
      <c r="P4569"/>
      <c r="Q4569"/>
      <c r="R4569"/>
      <c r="S4569"/>
      <c r="T4569"/>
      <c r="U4569"/>
      <c r="V4569"/>
      <c r="W4569"/>
      <c r="X4569"/>
    </row>
    <row r="4570" spans="1:24" ht="27" x14ac:dyDescent="0.25">
      <c r="A4570" s="363">
        <v>4252</v>
      </c>
      <c r="B4570" s="363" t="s">
        <v>3417</v>
      </c>
      <c r="C4570" s="363" t="s">
        <v>418</v>
      </c>
      <c r="D4570" s="363" t="s">
        <v>403</v>
      </c>
      <c r="E4570" s="363" t="s">
        <v>14</v>
      </c>
      <c r="F4570" s="363">
        <v>1000000</v>
      </c>
      <c r="G4570" s="363">
        <v>1000000</v>
      </c>
      <c r="H4570" s="363">
        <v>1</v>
      </c>
      <c r="I4570" s="23"/>
      <c r="P4570"/>
      <c r="Q4570"/>
      <c r="R4570"/>
      <c r="S4570"/>
      <c r="T4570"/>
      <c r="U4570"/>
      <c r="V4570"/>
      <c r="W4570"/>
      <c r="X4570"/>
    </row>
    <row r="4571" spans="1:24" ht="27" x14ac:dyDescent="0.25">
      <c r="A4571" s="363">
        <v>4252</v>
      </c>
      <c r="B4571" s="363" t="s">
        <v>3418</v>
      </c>
      <c r="C4571" s="363" t="s">
        <v>418</v>
      </c>
      <c r="D4571" s="363" t="s">
        <v>403</v>
      </c>
      <c r="E4571" s="363" t="s">
        <v>14</v>
      </c>
      <c r="F4571" s="363">
        <v>1000000</v>
      </c>
      <c r="G4571" s="363">
        <v>1000000</v>
      </c>
      <c r="H4571" s="363">
        <v>1</v>
      </c>
      <c r="I4571" s="23"/>
      <c r="P4571"/>
      <c r="Q4571"/>
      <c r="R4571"/>
      <c r="S4571"/>
      <c r="T4571"/>
      <c r="U4571"/>
      <c r="V4571"/>
      <c r="W4571"/>
      <c r="X4571"/>
    </row>
    <row r="4572" spans="1:24" ht="27" x14ac:dyDescent="0.25">
      <c r="A4572" s="363">
        <v>4251</v>
      </c>
      <c r="B4572" s="363" t="s">
        <v>3415</v>
      </c>
      <c r="C4572" s="363" t="s">
        <v>510</v>
      </c>
      <c r="D4572" s="363" t="s">
        <v>403</v>
      </c>
      <c r="E4572" s="363" t="s">
        <v>14</v>
      </c>
      <c r="F4572" s="363">
        <v>350000</v>
      </c>
      <c r="G4572" s="363">
        <v>350000</v>
      </c>
      <c r="H4572" s="363">
        <v>1</v>
      </c>
      <c r="I4572" s="23"/>
      <c r="P4572"/>
      <c r="Q4572"/>
      <c r="R4572"/>
      <c r="S4572"/>
      <c r="T4572"/>
      <c r="U4572"/>
      <c r="V4572"/>
      <c r="W4572"/>
      <c r="X4572"/>
    </row>
    <row r="4573" spans="1:24" ht="27" x14ac:dyDescent="0.25">
      <c r="A4573" s="363">
        <v>4251</v>
      </c>
      <c r="B4573" s="363" t="s">
        <v>3416</v>
      </c>
      <c r="C4573" s="363" t="s">
        <v>510</v>
      </c>
      <c r="D4573" s="363" t="s">
        <v>403</v>
      </c>
      <c r="E4573" s="363" t="s">
        <v>14</v>
      </c>
      <c r="F4573" s="363">
        <v>150000</v>
      </c>
      <c r="G4573" s="363">
        <v>150000</v>
      </c>
      <c r="H4573" s="363">
        <v>1</v>
      </c>
      <c r="I4573" s="23"/>
      <c r="P4573"/>
      <c r="Q4573"/>
      <c r="R4573"/>
      <c r="S4573"/>
      <c r="T4573"/>
      <c r="U4573"/>
      <c r="V4573"/>
      <c r="W4573"/>
      <c r="X4573"/>
    </row>
    <row r="4574" spans="1:24" ht="15" customHeight="1" x14ac:dyDescent="0.25">
      <c r="A4574" s="503" t="s">
        <v>3411</v>
      </c>
      <c r="B4574" s="504"/>
      <c r="C4574" s="504"/>
      <c r="D4574" s="504"/>
      <c r="E4574" s="504"/>
      <c r="F4574" s="504"/>
      <c r="G4574" s="504"/>
      <c r="H4574" s="505"/>
      <c r="I4574" s="23"/>
      <c r="P4574"/>
      <c r="Q4574"/>
      <c r="R4574"/>
      <c r="S4574"/>
      <c r="T4574"/>
      <c r="U4574"/>
      <c r="V4574"/>
      <c r="W4574"/>
      <c r="X4574"/>
    </row>
    <row r="4575" spans="1:24" ht="15" customHeight="1" x14ac:dyDescent="0.25">
      <c r="A4575" s="497" t="s">
        <v>16</v>
      </c>
      <c r="B4575" s="498"/>
      <c r="C4575" s="498"/>
      <c r="D4575" s="498"/>
      <c r="E4575" s="498"/>
      <c r="F4575" s="498"/>
      <c r="G4575" s="498"/>
      <c r="H4575" s="499"/>
      <c r="I4575" s="23"/>
      <c r="P4575"/>
      <c r="Q4575"/>
      <c r="R4575"/>
      <c r="S4575"/>
      <c r="T4575"/>
      <c r="U4575"/>
      <c r="V4575"/>
      <c r="W4575"/>
      <c r="X4575"/>
    </row>
    <row r="4576" spans="1:24" ht="27" x14ac:dyDescent="0.25">
      <c r="A4576" s="129">
        <v>5112</v>
      </c>
      <c r="B4576" s="363" t="s">
        <v>3410</v>
      </c>
      <c r="C4576" s="363" t="s">
        <v>20</v>
      </c>
      <c r="D4576" s="363" t="s">
        <v>403</v>
      </c>
      <c r="E4576" s="363" t="s">
        <v>14</v>
      </c>
      <c r="F4576" s="363">
        <v>0</v>
      </c>
      <c r="G4576" s="363">
        <v>0</v>
      </c>
      <c r="H4576" s="363">
        <v>1</v>
      </c>
      <c r="I4576" s="23"/>
      <c r="P4576"/>
      <c r="Q4576"/>
      <c r="R4576"/>
      <c r="S4576"/>
      <c r="T4576"/>
      <c r="U4576"/>
      <c r="V4576"/>
      <c r="W4576"/>
      <c r="X4576"/>
    </row>
    <row r="4577" spans="1:24" ht="15" customHeight="1" x14ac:dyDescent="0.25">
      <c r="A4577" s="497" t="s">
        <v>12</v>
      </c>
      <c r="B4577" s="498"/>
      <c r="C4577" s="498"/>
      <c r="D4577" s="498"/>
      <c r="E4577" s="498"/>
      <c r="F4577" s="498"/>
      <c r="G4577" s="498"/>
      <c r="H4577" s="499"/>
      <c r="I4577" s="23"/>
      <c r="P4577"/>
      <c r="Q4577"/>
      <c r="R4577"/>
      <c r="S4577"/>
      <c r="T4577"/>
      <c r="U4577"/>
      <c r="V4577"/>
      <c r="W4577"/>
      <c r="X4577"/>
    </row>
    <row r="4578" spans="1:24" ht="27" x14ac:dyDescent="0.25">
      <c r="A4578" s="363">
        <v>5112</v>
      </c>
      <c r="B4578" s="363" t="s">
        <v>3412</v>
      </c>
      <c r="C4578" s="363" t="s">
        <v>476</v>
      </c>
      <c r="D4578" s="363" t="s">
        <v>1234</v>
      </c>
      <c r="E4578" s="363" t="s">
        <v>14</v>
      </c>
      <c r="F4578" s="363">
        <v>0</v>
      </c>
      <c r="G4578" s="363">
        <v>0</v>
      </c>
      <c r="H4578" s="363">
        <v>1</v>
      </c>
      <c r="I4578" s="23"/>
      <c r="P4578"/>
      <c r="Q4578"/>
      <c r="R4578"/>
      <c r="S4578"/>
      <c r="T4578"/>
      <c r="U4578"/>
      <c r="V4578"/>
      <c r="W4578"/>
      <c r="X4578"/>
    </row>
    <row r="4579" spans="1:24" ht="15" customHeight="1" x14ac:dyDescent="0.25">
      <c r="A4579" s="503" t="s">
        <v>242</v>
      </c>
      <c r="B4579" s="504"/>
      <c r="C4579" s="504"/>
      <c r="D4579" s="504"/>
      <c r="E4579" s="504"/>
      <c r="F4579" s="504"/>
      <c r="G4579" s="504"/>
      <c r="H4579" s="505"/>
      <c r="I4579" s="23"/>
      <c r="P4579"/>
      <c r="Q4579"/>
      <c r="R4579"/>
      <c r="S4579"/>
      <c r="T4579"/>
      <c r="U4579"/>
      <c r="V4579"/>
      <c r="W4579"/>
      <c r="X4579"/>
    </row>
    <row r="4580" spans="1:24" ht="15" customHeight="1" x14ac:dyDescent="0.25">
      <c r="A4580" s="497" t="s">
        <v>16</v>
      </c>
      <c r="B4580" s="498"/>
      <c r="C4580" s="498"/>
      <c r="D4580" s="498"/>
      <c r="E4580" s="498"/>
      <c r="F4580" s="498"/>
      <c r="G4580" s="498"/>
      <c r="H4580" s="499"/>
      <c r="I4580" s="23"/>
      <c r="P4580"/>
      <c r="Q4580"/>
      <c r="R4580"/>
      <c r="S4580"/>
      <c r="T4580"/>
      <c r="U4580"/>
      <c r="V4580"/>
      <c r="W4580"/>
      <c r="X4580"/>
    </row>
    <row r="4581" spans="1:24" x14ac:dyDescent="0.25">
      <c r="A4581" s="68"/>
      <c r="B4581" s="68"/>
      <c r="C4581" s="68"/>
      <c r="D4581" s="68"/>
      <c r="E4581" s="68"/>
      <c r="F4581" s="68"/>
      <c r="G4581" s="68"/>
      <c r="H4581" s="68"/>
      <c r="I4581" s="23"/>
      <c r="P4581"/>
      <c r="Q4581"/>
      <c r="R4581"/>
      <c r="S4581"/>
      <c r="T4581"/>
      <c r="U4581"/>
      <c r="V4581"/>
      <c r="W4581"/>
      <c r="X4581"/>
    </row>
    <row r="4582" spans="1:24" ht="15" customHeight="1" x14ac:dyDescent="0.25">
      <c r="A4582" s="503" t="s">
        <v>205</v>
      </c>
      <c r="B4582" s="504"/>
      <c r="C4582" s="504"/>
      <c r="D4582" s="504"/>
      <c r="E4582" s="504"/>
      <c r="F4582" s="504"/>
      <c r="G4582" s="504"/>
      <c r="H4582" s="505"/>
      <c r="I4582" s="23"/>
      <c r="P4582"/>
      <c r="Q4582"/>
      <c r="R4582"/>
      <c r="S4582"/>
      <c r="T4582"/>
      <c r="U4582"/>
      <c r="V4582"/>
      <c r="W4582"/>
      <c r="X4582"/>
    </row>
    <row r="4583" spans="1:24" ht="15" customHeight="1" x14ac:dyDescent="0.25">
      <c r="A4583" s="497" t="s">
        <v>16</v>
      </c>
      <c r="B4583" s="498"/>
      <c r="C4583" s="498"/>
      <c r="D4583" s="498"/>
      <c r="E4583" s="498"/>
      <c r="F4583" s="498"/>
      <c r="G4583" s="498"/>
      <c r="H4583" s="499"/>
      <c r="I4583" s="23"/>
      <c r="P4583"/>
      <c r="Q4583"/>
      <c r="R4583"/>
      <c r="S4583"/>
      <c r="T4583"/>
      <c r="U4583"/>
      <c r="V4583"/>
      <c r="W4583"/>
      <c r="X4583"/>
    </row>
    <row r="4584" spans="1:24" ht="27" x14ac:dyDescent="0.25">
      <c r="A4584" s="208">
        <v>4251</v>
      </c>
      <c r="B4584" s="208" t="s">
        <v>1063</v>
      </c>
      <c r="C4584" s="208" t="s">
        <v>20</v>
      </c>
      <c r="D4584" s="208" t="s">
        <v>403</v>
      </c>
      <c r="E4584" s="208" t="s">
        <v>14</v>
      </c>
      <c r="F4584" s="208">
        <v>0</v>
      </c>
      <c r="G4584" s="208">
        <v>0</v>
      </c>
      <c r="H4584" s="208">
        <v>1</v>
      </c>
      <c r="I4584" s="23"/>
      <c r="P4584"/>
      <c r="Q4584"/>
      <c r="R4584"/>
      <c r="S4584"/>
      <c r="T4584"/>
      <c r="U4584"/>
      <c r="V4584"/>
      <c r="W4584"/>
      <c r="X4584"/>
    </row>
    <row r="4585" spans="1:24" ht="15" customHeight="1" x14ac:dyDescent="0.25">
      <c r="A4585" s="497" t="s">
        <v>12</v>
      </c>
      <c r="B4585" s="498"/>
      <c r="C4585" s="498"/>
      <c r="D4585" s="498"/>
      <c r="E4585" s="498"/>
      <c r="F4585" s="498"/>
      <c r="G4585" s="498"/>
      <c r="H4585" s="499"/>
      <c r="I4585" s="23"/>
      <c r="P4585"/>
      <c r="Q4585"/>
      <c r="R4585"/>
      <c r="S4585"/>
      <c r="T4585"/>
      <c r="U4585"/>
      <c r="V4585"/>
      <c r="W4585"/>
      <c r="X4585"/>
    </row>
    <row r="4586" spans="1:24" ht="27" x14ac:dyDescent="0.25">
      <c r="A4586" s="381">
        <v>4251</v>
      </c>
      <c r="B4586" s="381" t="s">
        <v>3746</v>
      </c>
      <c r="C4586" s="381" t="s">
        <v>476</v>
      </c>
      <c r="D4586" s="381" t="s">
        <v>1234</v>
      </c>
      <c r="E4586" s="381" t="s">
        <v>14</v>
      </c>
      <c r="F4586" s="381">
        <v>100000</v>
      </c>
      <c r="G4586" s="381">
        <v>100000</v>
      </c>
      <c r="H4586" s="381">
        <v>1</v>
      </c>
      <c r="I4586" s="23"/>
      <c r="P4586"/>
      <c r="Q4586"/>
      <c r="R4586"/>
      <c r="S4586"/>
      <c r="T4586"/>
      <c r="U4586"/>
      <c r="V4586"/>
      <c r="W4586"/>
      <c r="X4586"/>
    </row>
    <row r="4587" spans="1:24" ht="27" x14ac:dyDescent="0.25">
      <c r="A4587" s="381">
        <v>4251</v>
      </c>
      <c r="B4587" s="381" t="s">
        <v>1509</v>
      </c>
      <c r="C4587" s="381" t="s">
        <v>476</v>
      </c>
      <c r="D4587" s="381" t="s">
        <v>1234</v>
      </c>
      <c r="E4587" s="381" t="s">
        <v>14</v>
      </c>
      <c r="F4587" s="381">
        <v>0</v>
      </c>
      <c r="G4587" s="381">
        <v>0</v>
      </c>
      <c r="H4587" s="381">
        <v>1</v>
      </c>
      <c r="I4587" s="23"/>
      <c r="P4587"/>
      <c r="Q4587"/>
      <c r="R4587"/>
      <c r="S4587"/>
      <c r="T4587"/>
      <c r="U4587"/>
      <c r="V4587"/>
      <c r="W4587"/>
      <c r="X4587"/>
    </row>
    <row r="4588" spans="1:24" ht="27" x14ac:dyDescent="0.25">
      <c r="A4588" s="381">
        <v>4251</v>
      </c>
      <c r="B4588" s="381" t="s">
        <v>1509</v>
      </c>
      <c r="C4588" s="381" t="s">
        <v>476</v>
      </c>
      <c r="D4588" s="381" t="s">
        <v>1234</v>
      </c>
      <c r="E4588" s="381" t="s">
        <v>14</v>
      </c>
      <c r="F4588" s="381">
        <v>0</v>
      </c>
      <c r="G4588" s="381">
        <v>0</v>
      </c>
      <c r="H4588" s="381">
        <v>1</v>
      </c>
      <c r="I4588" s="23"/>
      <c r="P4588"/>
      <c r="Q4588"/>
      <c r="R4588"/>
      <c r="S4588"/>
      <c r="T4588"/>
      <c r="U4588"/>
      <c r="V4588"/>
      <c r="W4588"/>
      <c r="X4588"/>
    </row>
    <row r="4589" spans="1:24" x14ac:dyDescent="0.25">
      <c r="A4589" s="497" t="s">
        <v>8</v>
      </c>
      <c r="B4589" s="498"/>
      <c r="C4589" s="498"/>
      <c r="D4589" s="498"/>
      <c r="E4589" s="498"/>
      <c r="F4589" s="498"/>
      <c r="G4589" s="498"/>
      <c r="H4589" s="499"/>
      <c r="I4589" s="23"/>
      <c r="P4589"/>
      <c r="Q4589"/>
      <c r="R4589"/>
      <c r="S4589"/>
      <c r="T4589"/>
      <c r="U4589"/>
      <c r="V4589"/>
      <c r="W4589"/>
      <c r="X4589"/>
    </row>
    <row r="4590" spans="1:24" x14ac:dyDescent="0.25">
      <c r="A4590" s="161"/>
      <c r="B4590" s="161"/>
      <c r="C4590" s="161"/>
      <c r="D4590" s="161"/>
      <c r="E4590" s="161"/>
      <c r="F4590" s="161"/>
      <c r="G4590" s="161"/>
      <c r="H4590" s="161"/>
      <c r="I4590" s="23"/>
      <c r="P4590"/>
      <c r="Q4590"/>
      <c r="R4590"/>
      <c r="S4590"/>
      <c r="T4590"/>
      <c r="U4590"/>
      <c r="V4590"/>
      <c r="W4590"/>
      <c r="X4590"/>
    </row>
    <row r="4591" spans="1:24" ht="15" customHeight="1" x14ac:dyDescent="0.25">
      <c r="A4591" s="503" t="s">
        <v>4719</v>
      </c>
      <c r="B4591" s="504"/>
      <c r="C4591" s="504"/>
      <c r="D4591" s="504"/>
      <c r="E4591" s="504"/>
      <c r="F4591" s="504"/>
      <c r="G4591" s="504"/>
      <c r="H4591" s="505"/>
      <c r="I4591" s="23"/>
      <c r="P4591"/>
      <c r="Q4591"/>
      <c r="R4591"/>
      <c r="S4591"/>
      <c r="T4591"/>
      <c r="U4591"/>
      <c r="V4591"/>
      <c r="W4591"/>
      <c r="X4591"/>
    </row>
    <row r="4592" spans="1:24" ht="15" customHeight="1" x14ac:dyDescent="0.25">
      <c r="A4592" s="497" t="s">
        <v>16</v>
      </c>
      <c r="B4592" s="498"/>
      <c r="C4592" s="498"/>
      <c r="D4592" s="498"/>
      <c r="E4592" s="498"/>
      <c r="F4592" s="498"/>
      <c r="G4592" s="498"/>
      <c r="H4592" s="499"/>
      <c r="I4592" s="23"/>
      <c r="P4592"/>
      <c r="Q4592"/>
      <c r="R4592"/>
      <c r="S4592"/>
      <c r="T4592"/>
      <c r="U4592"/>
      <c r="V4592"/>
      <c r="W4592"/>
      <c r="X4592"/>
    </row>
    <row r="4593" spans="1:24" ht="27" x14ac:dyDescent="0.25">
      <c r="A4593" s="172">
        <v>5112</v>
      </c>
      <c r="B4593" s="456" t="s">
        <v>4720</v>
      </c>
      <c r="C4593" s="456" t="s">
        <v>20</v>
      </c>
      <c r="D4593" s="456" t="s">
        <v>403</v>
      </c>
      <c r="E4593" s="456" t="s">
        <v>14</v>
      </c>
      <c r="F4593" s="456">
        <v>71686700</v>
      </c>
      <c r="G4593" s="456">
        <v>71686700</v>
      </c>
      <c r="H4593" s="456">
        <v>1</v>
      </c>
      <c r="I4593" s="23"/>
      <c r="P4593"/>
      <c r="Q4593"/>
      <c r="R4593"/>
      <c r="S4593"/>
      <c r="T4593"/>
      <c r="U4593"/>
      <c r="V4593"/>
      <c r="W4593"/>
      <c r="X4593"/>
    </row>
    <row r="4594" spans="1:24" ht="15" customHeight="1" x14ac:dyDescent="0.25">
      <c r="A4594" s="497" t="s">
        <v>12</v>
      </c>
      <c r="B4594" s="498"/>
      <c r="C4594" s="498"/>
      <c r="D4594" s="498"/>
      <c r="E4594" s="498"/>
      <c r="F4594" s="498"/>
      <c r="G4594" s="498"/>
      <c r="H4594" s="499"/>
      <c r="I4594" s="23"/>
      <c r="P4594"/>
      <c r="Q4594"/>
      <c r="R4594"/>
      <c r="S4594"/>
      <c r="T4594"/>
      <c r="U4594"/>
      <c r="V4594"/>
      <c r="W4594"/>
      <c r="X4594"/>
    </row>
    <row r="4595" spans="1:24" s="448" customFormat="1" ht="27" x14ac:dyDescent="0.25">
      <c r="A4595" s="456">
        <v>5112</v>
      </c>
      <c r="B4595" s="456" t="s">
        <v>4722</v>
      </c>
      <c r="C4595" s="456" t="s">
        <v>1115</v>
      </c>
      <c r="D4595" s="456" t="s">
        <v>13</v>
      </c>
      <c r="E4595" s="456" t="s">
        <v>14</v>
      </c>
      <c r="F4595" s="456">
        <v>393084</v>
      </c>
      <c r="G4595" s="456">
        <v>393084</v>
      </c>
      <c r="H4595" s="456">
        <v>1</v>
      </c>
      <c r="I4595" s="451"/>
    </row>
    <row r="4596" spans="1:24" ht="27" x14ac:dyDescent="0.25">
      <c r="A4596" s="172">
        <v>5112</v>
      </c>
      <c r="B4596" s="456" t="s">
        <v>4721</v>
      </c>
      <c r="C4596" s="456" t="s">
        <v>476</v>
      </c>
      <c r="D4596" s="456" t="s">
        <v>1234</v>
      </c>
      <c r="E4596" s="456" t="s">
        <v>14</v>
      </c>
      <c r="F4596" s="456">
        <v>1179251</v>
      </c>
      <c r="G4596" s="456">
        <v>1179251</v>
      </c>
      <c r="H4596" s="456">
        <v>1</v>
      </c>
      <c r="I4596" s="23"/>
      <c r="P4596"/>
      <c r="Q4596"/>
      <c r="R4596"/>
      <c r="S4596"/>
      <c r="T4596"/>
      <c r="U4596"/>
      <c r="V4596"/>
      <c r="W4596"/>
      <c r="X4596"/>
    </row>
    <row r="4597" spans="1:24" ht="15" customHeight="1" x14ac:dyDescent="0.25">
      <c r="A4597" s="503" t="s">
        <v>106</v>
      </c>
      <c r="B4597" s="504"/>
      <c r="C4597" s="504"/>
      <c r="D4597" s="504"/>
      <c r="E4597" s="504"/>
      <c r="F4597" s="504"/>
      <c r="G4597" s="504"/>
      <c r="H4597" s="505"/>
      <c r="I4597" s="23"/>
      <c r="P4597"/>
      <c r="Q4597"/>
      <c r="R4597"/>
      <c r="S4597"/>
      <c r="T4597"/>
      <c r="U4597"/>
      <c r="V4597"/>
      <c r="W4597"/>
      <c r="X4597"/>
    </row>
    <row r="4598" spans="1:24" ht="15" customHeight="1" x14ac:dyDescent="0.25">
      <c r="A4598" s="497" t="s">
        <v>16</v>
      </c>
      <c r="B4598" s="498"/>
      <c r="C4598" s="498"/>
      <c r="D4598" s="498"/>
      <c r="E4598" s="498"/>
      <c r="F4598" s="498"/>
      <c r="G4598" s="498"/>
      <c r="H4598" s="499"/>
      <c r="I4598" s="23"/>
      <c r="P4598"/>
      <c r="Q4598"/>
      <c r="R4598"/>
      <c r="S4598"/>
      <c r="T4598"/>
      <c r="U4598"/>
      <c r="V4598"/>
      <c r="W4598"/>
      <c r="X4598"/>
    </row>
    <row r="4599" spans="1:24" ht="27" x14ac:dyDescent="0.25">
      <c r="A4599" s="208">
        <v>5134</v>
      </c>
      <c r="B4599" s="238" t="s">
        <v>1562</v>
      </c>
      <c r="C4599" s="238" t="s">
        <v>17</v>
      </c>
      <c r="D4599" s="238" t="s">
        <v>15</v>
      </c>
      <c r="E4599" s="417" t="s">
        <v>14</v>
      </c>
      <c r="F4599" s="417">
        <v>194000</v>
      </c>
      <c r="G4599" s="417">
        <v>194000</v>
      </c>
      <c r="H4599" s="417">
        <v>1</v>
      </c>
      <c r="I4599" s="23"/>
      <c r="J4599" s="421"/>
      <c r="P4599"/>
      <c r="Q4599"/>
      <c r="R4599"/>
      <c r="S4599"/>
      <c r="T4599"/>
      <c r="U4599"/>
      <c r="V4599"/>
      <c r="W4599"/>
      <c r="X4599"/>
    </row>
    <row r="4600" spans="1:24" ht="27" x14ac:dyDescent="0.25">
      <c r="A4600" s="238">
        <v>5134</v>
      </c>
      <c r="B4600" s="238" t="s">
        <v>1563</v>
      </c>
      <c r="C4600" s="238" t="s">
        <v>17</v>
      </c>
      <c r="D4600" s="238" t="s">
        <v>15</v>
      </c>
      <c r="E4600" s="417" t="s">
        <v>14</v>
      </c>
      <c r="F4600" s="417">
        <v>194000</v>
      </c>
      <c r="G4600" s="417">
        <v>194000</v>
      </c>
      <c r="H4600" s="417">
        <v>1</v>
      </c>
      <c r="I4600" s="23"/>
      <c r="J4600" s="421"/>
      <c r="P4600"/>
      <c r="Q4600"/>
      <c r="R4600"/>
      <c r="S4600"/>
      <c r="T4600"/>
      <c r="U4600"/>
      <c r="V4600"/>
      <c r="W4600"/>
      <c r="X4600"/>
    </row>
    <row r="4601" spans="1:24" ht="27" x14ac:dyDescent="0.25">
      <c r="A4601" s="238">
        <v>5134</v>
      </c>
      <c r="B4601" s="238" t="s">
        <v>1564</v>
      </c>
      <c r="C4601" s="238" t="s">
        <v>17</v>
      </c>
      <c r="D4601" s="238" t="s">
        <v>15</v>
      </c>
      <c r="E4601" s="238" t="s">
        <v>14</v>
      </c>
      <c r="F4601" s="417">
        <v>342000</v>
      </c>
      <c r="G4601" s="417">
        <v>342000</v>
      </c>
      <c r="H4601" s="417">
        <v>1</v>
      </c>
      <c r="I4601" s="23"/>
      <c r="J4601" s="421"/>
      <c r="P4601"/>
      <c r="Q4601"/>
      <c r="R4601"/>
      <c r="S4601"/>
      <c r="T4601"/>
      <c r="U4601"/>
      <c r="V4601"/>
      <c r="W4601"/>
      <c r="X4601"/>
    </row>
    <row r="4602" spans="1:24" ht="27" x14ac:dyDescent="0.25">
      <c r="A4602" s="238">
        <v>5134</v>
      </c>
      <c r="B4602" s="238" t="s">
        <v>1565</v>
      </c>
      <c r="C4602" s="238" t="s">
        <v>17</v>
      </c>
      <c r="D4602" s="238" t="s">
        <v>15</v>
      </c>
      <c r="E4602" s="238" t="s">
        <v>14</v>
      </c>
      <c r="F4602" s="238">
        <v>0</v>
      </c>
      <c r="G4602" s="238">
        <v>0</v>
      </c>
      <c r="H4602" s="238">
        <v>1</v>
      </c>
      <c r="I4602" s="23"/>
      <c r="J4602" s="5"/>
      <c r="P4602"/>
      <c r="Q4602"/>
      <c r="R4602"/>
      <c r="S4602"/>
      <c r="T4602"/>
      <c r="U4602"/>
      <c r="V4602"/>
      <c r="W4602"/>
      <c r="X4602"/>
    </row>
    <row r="4603" spans="1:24" ht="27" x14ac:dyDescent="0.25">
      <c r="A4603" s="381">
        <v>5134</v>
      </c>
      <c r="B4603" s="381" t="s">
        <v>3683</v>
      </c>
      <c r="C4603" s="381" t="s">
        <v>414</v>
      </c>
      <c r="D4603" s="381" t="s">
        <v>403</v>
      </c>
      <c r="E4603" s="381" t="s">
        <v>14</v>
      </c>
      <c r="F4603" s="381">
        <v>500000</v>
      </c>
      <c r="G4603" s="381">
        <v>500000</v>
      </c>
      <c r="H4603" s="381">
        <v>1</v>
      </c>
      <c r="I4603" s="23"/>
      <c r="P4603"/>
      <c r="Q4603"/>
      <c r="R4603"/>
      <c r="S4603"/>
      <c r="T4603"/>
      <c r="U4603"/>
      <c r="V4603"/>
      <c r="W4603"/>
      <c r="X4603"/>
    </row>
    <row r="4604" spans="1:24" ht="15" customHeight="1" x14ac:dyDescent="0.25">
      <c r="A4604" s="503" t="s">
        <v>203</v>
      </c>
      <c r="B4604" s="504"/>
      <c r="C4604" s="504"/>
      <c r="D4604" s="504"/>
      <c r="E4604" s="504"/>
      <c r="F4604" s="504"/>
      <c r="G4604" s="504"/>
      <c r="H4604" s="505"/>
      <c r="I4604" s="23"/>
      <c r="P4604"/>
      <c r="Q4604"/>
      <c r="R4604"/>
      <c r="S4604"/>
      <c r="T4604"/>
      <c r="U4604"/>
      <c r="V4604"/>
      <c r="W4604"/>
      <c r="X4604"/>
    </row>
    <row r="4605" spans="1:24" ht="15" customHeight="1" x14ac:dyDescent="0.25">
      <c r="A4605" s="497" t="s">
        <v>16</v>
      </c>
      <c r="B4605" s="498"/>
      <c r="C4605" s="498"/>
      <c r="D4605" s="498"/>
      <c r="E4605" s="498"/>
      <c r="F4605" s="498"/>
      <c r="G4605" s="498"/>
      <c r="H4605" s="499"/>
      <c r="I4605" s="23"/>
      <c r="P4605"/>
      <c r="Q4605"/>
      <c r="R4605"/>
      <c r="S4605"/>
      <c r="T4605"/>
      <c r="U4605"/>
      <c r="V4605"/>
      <c r="W4605"/>
      <c r="X4605"/>
    </row>
    <row r="4606" spans="1:24" ht="27" x14ac:dyDescent="0.25">
      <c r="A4606" s="84">
        <v>4251</v>
      </c>
      <c r="B4606" s="363" t="s">
        <v>3423</v>
      </c>
      <c r="C4606" s="363" t="s">
        <v>486</v>
      </c>
      <c r="D4606" s="363" t="s">
        <v>403</v>
      </c>
      <c r="E4606" s="363" t="s">
        <v>14</v>
      </c>
      <c r="F4606" s="363">
        <v>9800000</v>
      </c>
      <c r="G4606" s="363">
        <v>9800000</v>
      </c>
      <c r="H4606" s="363">
        <v>1</v>
      </c>
      <c r="I4606" s="23"/>
      <c r="P4606"/>
      <c r="Q4606"/>
      <c r="R4606"/>
      <c r="S4606"/>
      <c r="T4606"/>
      <c r="U4606"/>
      <c r="V4606"/>
      <c r="W4606"/>
      <c r="X4606"/>
    </row>
    <row r="4607" spans="1:24" ht="15" customHeight="1" x14ac:dyDescent="0.25">
      <c r="A4607" s="497" t="s">
        <v>12</v>
      </c>
      <c r="B4607" s="498"/>
      <c r="C4607" s="498"/>
      <c r="D4607" s="498"/>
      <c r="E4607" s="498"/>
      <c r="F4607" s="498"/>
      <c r="G4607" s="498"/>
      <c r="H4607" s="499"/>
      <c r="I4607" s="23"/>
      <c r="P4607"/>
      <c r="Q4607"/>
      <c r="R4607"/>
      <c r="S4607"/>
      <c r="T4607"/>
      <c r="U4607"/>
      <c r="V4607"/>
      <c r="W4607"/>
      <c r="X4607"/>
    </row>
    <row r="4608" spans="1:24" ht="27" x14ac:dyDescent="0.25">
      <c r="A4608" s="251">
        <v>4251</v>
      </c>
      <c r="B4608" s="251" t="s">
        <v>3424</v>
      </c>
      <c r="C4608" s="251" t="s">
        <v>476</v>
      </c>
      <c r="D4608" s="251" t="s">
        <v>1234</v>
      </c>
      <c r="E4608" s="251" t="s">
        <v>14</v>
      </c>
      <c r="F4608" s="251">
        <v>200000</v>
      </c>
      <c r="G4608" s="251">
        <v>200000</v>
      </c>
      <c r="H4608" s="251">
        <v>1</v>
      </c>
      <c r="I4608" s="23"/>
      <c r="P4608"/>
      <c r="Q4608"/>
      <c r="R4608"/>
      <c r="S4608"/>
      <c r="T4608"/>
      <c r="U4608"/>
      <c r="V4608"/>
      <c r="W4608"/>
      <c r="X4608"/>
    </row>
    <row r="4609" spans="1:24" ht="14.25" customHeight="1" x14ac:dyDescent="0.25">
      <c r="A4609" s="503" t="s">
        <v>107</v>
      </c>
      <c r="B4609" s="504"/>
      <c r="C4609" s="504"/>
      <c r="D4609" s="504"/>
      <c r="E4609" s="504"/>
      <c r="F4609" s="504"/>
      <c r="G4609" s="504"/>
      <c r="H4609" s="505"/>
      <c r="I4609" s="23"/>
    </row>
    <row r="4610" spans="1:24" ht="15" customHeight="1" x14ac:dyDescent="0.25">
      <c r="A4610" s="497" t="s">
        <v>16</v>
      </c>
      <c r="B4610" s="498"/>
      <c r="C4610" s="498"/>
      <c r="D4610" s="498"/>
      <c r="E4610" s="498"/>
      <c r="F4610" s="498"/>
      <c r="G4610" s="498"/>
      <c r="H4610" s="499"/>
      <c r="I4610" s="23"/>
    </row>
    <row r="4611" spans="1:24" ht="27" x14ac:dyDescent="0.25">
      <c r="A4611" s="208">
        <v>4861</v>
      </c>
      <c r="B4611" s="208" t="s">
        <v>1062</v>
      </c>
      <c r="C4611" s="208" t="s">
        <v>20</v>
      </c>
      <c r="D4611" s="417" t="s">
        <v>403</v>
      </c>
      <c r="E4611" s="417" t="s">
        <v>14</v>
      </c>
      <c r="F4611" s="417">
        <v>7500000</v>
      </c>
      <c r="G4611" s="417">
        <v>7500000</v>
      </c>
      <c r="H4611" s="417">
        <v>1</v>
      </c>
      <c r="I4611" s="23"/>
    </row>
    <row r="4612" spans="1:24" x14ac:dyDescent="0.25">
      <c r="I4612" s="23"/>
    </row>
    <row r="4613" spans="1:24" ht="15" customHeight="1" x14ac:dyDescent="0.25">
      <c r="A4613" s="497" t="s">
        <v>12</v>
      </c>
      <c r="B4613" s="498"/>
      <c r="C4613" s="498"/>
      <c r="D4613" s="498"/>
      <c r="E4613" s="498"/>
      <c r="F4613" s="498"/>
      <c r="G4613" s="498"/>
      <c r="H4613" s="499"/>
      <c r="I4613" s="23"/>
    </row>
    <row r="4614" spans="1:24" ht="27" x14ac:dyDescent="0.25">
      <c r="A4614" s="237">
        <v>4251</v>
      </c>
      <c r="B4614" s="237" t="s">
        <v>1508</v>
      </c>
      <c r="C4614" s="237" t="s">
        <v>476</v>
      </c>
      <c r="D4614" s="237" t="s">
        <v>1234</v>
      </c>
      <c r="E4614" s="237" t="s">
        <v>14</v>
      </c>
      <c r="F4614" s="251">
        <v>51000</v>
      </c>
      <c r="G4614" s="251">
        <v>51000</v>
      </c>
      <c r="H4614" s="251">
        <v>1</v>
      </c>
      <c r="I4614" s="23"/>
    </row>
    <row r="4615" spans="1:24" ht="40.5" x14ac:dyDescent="0.25">
      <c r="A4615" s="60">
        <v>4861</v>
      </c>
      <c r="B4615" s="237" t="s">
        <v>1064</v>
      </c>
      <c r="C4615" s="237" t="s">
        <v>517</v>
      </c>
      <c r="D4615" s="251" t="s">
        <v>403</v>
      </c>
      <c r="E4615" s="237" t="s">
        <v>14</v>
      </c>
      <c r="F4615" s="251">
        <v>5500000</v>
      </c>
      <c r="G4615" s="251">
        <v>5500000</v>
      </c>
      <c r="H4615" s="237">
        <v>1</v>
      </c>
      <c r="I4615" s="23"/>
    </row>
    <row r="4616" spans="1:24" ht="15" customHeight="1" x14ac:dyDescent="0.25">
      <c r="A4616" s="524" t="s">
        <v>159</v>
      </c>
      <c r="B4616" s="525"/>
      <c r="C4616" s="525"/>
      <c r="D4616" s="525"/>
      <c r="E4616" s="525"/>
      <c r="F4616" s="525"/>
      <c r="G4616" s="525"/>
      <c r="H4616" s="526"/>
      <c r="I4616" s="23"/>
    </row>
    <row r="4617" spans="1:24" s="31" customFormat="1" ht="15" customHeight="1" x14ac:dyDescent="0.25">
      <c r="A4617" s="497" t="s">
        <v>16</v>
      </c>
      <c r="B4617" s="498"/>
      <c r="C4617" s="498"/>
      <c r="D4617" s="498"/>
      <c r="E4617" s="498"/>
      <c r="F4617" s="498"/>
      <c r="G4617" s="498"/>
      <c r="H4617" s="499"/>
      <c r="I4617" s="30"/>
      <c r="P4617" s="32"/>
      <c r="Q4617" s="32"/>
      <c r="R4617" s="32"/>
      <c r="S4617" s="32"/>
      <c r="T4617" s="32"/>
      <c r="U4617" s="32"/>
      <c r="V4617" s="32"/>
      <c r="W4617" s="32"/>
      <c r="X4617" s="32"/>
    </row>
    <row r="4618" spans="1:24" s="31" customFormat="1" ht="27" x14ac:dyDescent="0.25">
      <c r="A4618" s="453">
        <v>4251</v>
      </c>
      <c r="B4618" s="453" t="s">
        <v>4723</v>
      </c>
      <c r="C4618" s="453" t="s">
        <v>20</v>
      </c>
      <c r="D4618" s="453" t="s">
        <v>403</v>
      </c>
      <c r="E4618" s="453" t="s">
        <v>14</v>
      </c>
      <c r="F4618" s="453">
        <v>7828320</v>
      </c>
      <c r="G4618" s="453">
        <v>7828320</v>
      </c>
      <c r="H4618" s="453">
        <v>1</v>
      </c>
      <c r="I4618" s="30"/>
      <c r="P4618" s="32"/>
      <c r="Q4618" s="32"/>
      <c r="R4618" s="32"/>
      <c r="S4618" s="32"/>
      <c r="T4618" s="32"/>
      <c r="U4618" s="32"/>
      <c r="V4618" s="32"/>
      <c r="W4618" s="32"/>
      <c r="X4618" s="32"/>
    </row>
    <row r="4619" spans="1:24" s="31" customFormat="1" ht="15" customHeight="1" x14ac:dyDescent="0.25">
      <c r="A4619" s="497" t="s">
        <v>12</v>
      </c>
      <c r="B4619" s="498"/>
      <c r="C4619" s="498"/>
      <c r="D4619" s="498"/>
      <c r="E4619" s="498"/>
      <c r="F4619" s="498"/>
      <c r="G4619" s="498"/>
      <c r="H4619" s="499"/>
      <c r="I4619" s="30"/>
      <c r="P4619" s="32"/>
      <c r="Q4619" s="32"/>
      <c r="R4619" s="32"/>
      <c r="S4619" s="32"/>
      <c r="T4619" s="32"/>
      <c r="U4619" s="32"/>
      <c r="V4619" s="32"/>
      <c r="W4619" s="32"/>
      <c r="X4619" s="32"/>
    </row>
    <row r="4620" spans="1:24" s="31" customFormat="1" ht="27" x14ac:dyDescent="0.25">
      <c r="A4620" s="4">
        <v>4251</v>
      </c>
      <c r="B4620" s="4" t="s">
        <v>4724</v>
      </c>
      <c r="C4620" s="4" t="s">
        <v>476</v>
      </c>
      <c r="D4620" s="4" t="s">
        <v>1234</v>
      </c>
      <c r="E4620" s="4" t="s">
        <v>14</v>
      </c>
      <c r="F4620" s="4">
        <v>156566</v>
      </c>
      <c r="G4620" s="4">
        <v>156566</v>
      </c>
      <c r="H4620" s="4">
        <v>1</v>
      </c>
      <c r="I4620" s="30"/>
      <c r="P4620" s="32"/>
      <c r="Q4620" s="32"/>
      <c r="R4620" s="32"/>
      <c r="S4620" s="32"/>
      <c r="T4620" s="32"/>
      <c r="U4620" s="32"/>
      <c r="V4620" s="32"/>
      <c r="W4620" s="32"/>
      <c r="X4620" s="32"/>
    </row>
    <row r="4621" spans="1:24" ht="15" customHeight="1" x14ac:dyDescent="0.25">
      <c r="A4621" s="503" t="s">
        <v>204</v>
      </c>
      <c r="B4621" s="504"/>
      <c r="C4621" s="504"/>
      <c r="D4621" s="504"/>
      <c r="E4621" s="504"/>
      <c r="F4621" s="504"/>
      <c r="G4621" s="504"/>
      <c r="H4621" s="505"/>
      <c r="I4621" s="23"/>
      <c r="P4621"/>
      <c r="Q4621"/>
      <c r="R4621"/>
      <c r="S4621"/>
      <c r="T4621"/>
      <c r="U4621"/>
      <c r="V4621"/>
      <c r="W4621"/>
      <c r="X4621"/>
    </row>
    <row r="4622" spans="1:24" ht="15" customHeight="1" x14ac:dyDescent="0.25">
      <c r="A4622" s="497" t="s">
        <v>16</v>
      </c>
      <c r="B4622" s="498"/>
      <c r="C4622" s="498"/>
      <c r="D4622" s="498"/>
      <c r="E4622" s="498"/>
      <c r="F4622" s="498"/>
      <c r="G4622" s="498"/>
      <c r="H4622" s="499"/>
      <c r="I4622" s="23"/>
      <c r="P4622"/>
      <c r="Q4622"/>
      <c r="R4622"/>
      <c r="S4622"/>
      <c r="T4622"/>
      <c r="U4622"/>
      <c r="V4622"/>
      <c r="W4622"/>
      <c r="X4622"/>
    </row>
    <row r="4623" spans="1:24" ht="40.5" x14ac:dyDescent="0.25">
      <c r="A4623" s="13">
        <v>4251</v>
      </c>
      <c r="B4623" s="13" t="s">
        <v>4262</v>
      </c>
      <c r="C4623" s="13" t="s">
        <v>24</v>
      </c>
      <c r="D4623" s="13" t="s">
        <v>403</v>
      </c>
      <c r="E4623" s="13" t="s">
        <v>14</v>
      </c>
      <c r="F4623" s="13">
        <v>34439720</v>
      </c>
      <c r="G4623" s="13">
        <v>34439720</v>
      </c>
      <c r="H4623" s="13">
        <v>1</v>
      </c>
      <c r="I4623" s="23"/>
      <c r="P4623"/>
      <c r="Q4623"/>
      <c r="R4623"/>
      <c r="S4623"/>
      <c r="T4623"/>
      <c r="U4623"/>
      <c r="V4623"/>
      <c r="W4623"/>
      <c r="X4623"/>
    </row>
    <row r="4624" spans="1:24" ht="40.5" x14ac:dyDescent="0.25">
      <c r="A4624" s="13">
        <v>4251</v>
      </c>
      <c r="B4624" s="13" t="s">
        <v>3425</v>
      </c>
      <c r="C4624" s="13" t="s">
        <v>24</v>
      </c>
      <c r="D4624" s="13" t="s">
        <v>403</v>
      </c>
      <c r="E4624" s="13" t="s">
        <v>14</v>
      </c>
      <c r="F4624" s="13">
        <v>10300290</v>
      </c>
      <c r="G4624" s="13">
        <v>10300290</v>
      </c>
      <c r="H4624" s="13">
        <v>1</v>
      </c>
      <c r="I4624" s="23"/>
      <c r="P4624"/>
      <c r="Q4624"/>
      <c r="R4624"/>
      <c r="S4624"/>
      <c r="T4624"/>
      <c r="U4624"/>
      <c r="V4624"/>
      <c r="W4624"/>
      <c r="X4624"/>
    </row>
    <row r="4625" spans="1:24" ht="40.5" x14ac:dyDescent="0.25">
      <c r="A4625" s="13">
        <v>4251</v>
      </c>
      <c r="B4625" s="13" t="s">
        <v>3426</v>
      </c>
      <c r="C4625" s="13" t="s">
        <v>24</v>
      </c>
      <c r="D4625" s="13" t="s">
        <v>403</v>
      </c>
      <c r="E4625" s="13" t="s">
        <v>14</v>
      </c>
      <c r="F4625" s="13">
        <v>23986800</v>
      </c>
      <c r="G4625" s="13">
        <v>23986800</v>
      </c>
      <c r="H4625" s="13">
        <v>1</v>
      </c>
      <c r="I4625" s="23"/>
      <c r="P4625"/>
      <c r="Q4625"/>
      <c r="R4625"/>
      <c r="S4625"/>
      <c r="T4625"/>
      <c r="U4625"/>
      <c r="V4625"/>
      <c r="W4625"/>
      <c r="X4625"/>
    </row>
    <row r="4626" spans="1:24" ht="40.5" x14ac:dyDescent="0.25">
      <c r="A4626" s="13">
        <v>4251</v>
      </c>
      <c r="B4626" s="13" t="s">
        <v>1061</v>
      </c>
      <c r="C4626" s="13" t="s">
        <v>24</v>
      </c>
      <c r="D4626" s="13" t="s">
        <v>403</v>
      </c>
      <c r="E4626" s="13" t="s">
        <v>14</v>
      </c>
      <c r="F4626" s="13">
        <v>0</v>
      </c>
      <c r="G4626" s="13">
        <v>0</v>
      </c>
      <c r="H4626" s="13">
        <v>1</v>
      </c>
      <c r="I4626" s="23"/>
      <c r="P4626"/>
      <c r="Q4626"/>
      <c r="R4626"/>
      <c r="S4626"/>
      <c r="T4626"/>
      <c r="U4626"/>
      <c r="V4626"/>
      <c r="W4626"/>
      <c r="X4626"/>
    </row>
    <row r="4627" spans="1:24" ht="15" customHeight="1" x14ac:dyDescent="0.25">
      <c r="A4627" s="497" t="s">
        <v>12</v>
      </c>
      <c r="B4627" s="498"/>
      <c r="C4627" s="498"/>
      <c r="D4627" s="498"/>
      <c r="E4627" s="498"/>
      <c r="F4627" s="498"/>
      <c r="G4627" s="498"/>
      <c r="H4627" s="499"/>
      <c r="I4627" s="23"/>
      <c r="P4627"/>
      <c r="Q4627"/>
      <c r="R4627"/>
      <c r="S4627"/>
      <c r="T4627"/>
      <c r="U4627"/>
      <c r="V4627"/>
      <c r="W4627"/>
      <c r="X4627"/>
    </row>
    <row r="4628" spans="1:24" ht="27" x14ac:dyDescent="0.25">
      <c r="A4628" s="45">
        <v>4251</v>
      </c>
      <c r="B4628" s="236" t="s">
        <v>1507</v>
      </c>
      <c r="C4628" s="236" t="s">
        <v>476</v>
      </c>
      <c r="D4628" s="236" t="s">
        <v>1234</v>
      </c>
      <c r="E4628" s="236" t="s">
        <v>14</v>
      </c>
      <c r="F4628" s="236">
        <v>0</v>
      </c>
      <c r="G4628" s="236">
        <v>0</v>
      </c>
      <c r="H4628" s="236">
        <v>1</v>
      </c>
      <c r="I4628" s="23"/>
      <c r="P4628"/>
      <c r="Q4628"/>
      <c r="R4628"/>
      <c r="S4628"/>
      <c r="T4628"/>
      <c r="U4628"/>
      <c r="V4628"/>
      <c r="W4628"/>
      <c r="X4628"/>
    </row>
    <row r="4629" spans="1:24" ht="15" customHeight="1" x14ac:dyDescent="0.25">
      <c r="A4629" s="503" t="s">
        <v>263</v>
      </c>
      <c r="B4629" s="504"/>
      <c r="C4629" s="504"/>
      <c r="D4629" s="504"/>
      <c r="E4629" s="504"/>
      <c r="F4629" s="504"/>
      <c r="G4629" s="504"/>
      <c r="H4629" s="505"/>
      <c r="I4629" s="23"/>
      <c r="P4629"/>
      <c r="Q4629"/>
      <c r="R4629"/>
      <c r="S4629"/>
      <c r="T4629"/>
      <c r="U4629"/>
      <c r="V4629"/>
      <c r="W4629"/>
      <c r="X4629"/>
    </row>
    <row r="4630" spans="1:24" x14ac:dyDescent="0.25">
      <c r="A4630" s="4"/>
      <c r="B4630" s="497" t="s">
        <v>12</v>
      </c>
      <c r="C4630" s="498"/>
      <c r="D4630" s="498"/>
      <c r="E4630" s="498"/>
      <c r="F4630" s="498"/>
      <c r="G4630" s="499"/>
      <c r="H4630" s="20"/>
      <c r="I4630" s="23"/>
      <c r="P4630"/>
      <c r="Q4630"/>
      <c r="R4630"/>
      <c r="S4630"/>
      <c r="T4630"/>
      <c r="U4630"/>
      <c r="V4630"/>
      <c r="W4630"/>
      <c r="X4630"/>
    </row>
    <row r="4631" spans="1:24" x14ac:dyDescent="0.25">
      <c r="A4631" s="90"/>
      <c r="B4631" s="90"/>
      <c r="C4631" s="90"/>
      <c r="D4631" s="90"/>
      <c r="E4631" s="90"/>
      <c r="F4631" s="90"/>
      <c r="G4631" s="90"/>
      <c r="H4631" s="90"/>
      <c r="I4631" s="23"/>
      <c r="P4631"/>
      <c r="Q4631"/>
      <c r="R4631"/>
      <c r="S4631"/>
      <c r="T4631"/>
      <c r="U4631"/>
      <c r="V4631"/>
      <c r="W4631"/>
      <c r="X4631"/>
    </row>
    <row r="4632" spans="1:24" ht="15" customHeight="1" x14ac:dyDescent="0.25">
      <c r="A4632" s="503" t="s">
        <v>4225</v>
      </c>
      <c r="B4632" s="504"/>
      <c r="C4632" s="504"/>
      <c r="D4632" s="504"/>
      <c r="E4632" s="504"/>
      <c r="F4632" s="504"/>
      <c r="G4632" s="504"/>
      <c r="H4632" s="505"/>
      <c r="I4632" s="23"/>
      <c r="P4632"/>
      <c r="Q4632"/>
      <c r="R4632"/>
      <c r="S4632"/>
      <c r="T4632"/>
      <c r="U4632"/>
      <c r="V4632"/>
      <c r="W4632"/>
      <c r="X4632"/>
    </row>
    <row r="4633" spans="1:24" x14ac:dyDescent="0.25">
      <c r="A4633" s="4"/>
      <c r="B4633" s="497" t="s">
        <v>8</v>
      </c>
      <c r="C4633" s="498"/>
      <c r="D4633" s="498"/>
      <c r="E4633" s="498"/>
      <c r="F4633" s="498"/>
      <c r="G4633" s="499"/>
      <c r="H4633" s="20"/>
      <c r="I4633" s="23"/>
      <c r="P4633"/>
      <c r="Q4633"/>
      <c r="R4633"/>
      <c r="S4633"/>
      <c r="T4633"/>
      <c r="U4633"/>
      <c r="V4633"/>
      <c r="W4633"/>
      <c r="X4633"/>
    </row>
    <row r="4634" spans="1:24" x14ac:dyDescent="0.25">
      <c r="A4634" s="4">
        <v>5129</v>
      </c>
      <c r="B4634" s="4" t="s">
        <v>4229</v>
      </c>
      <c r="C4634" s="4" t="s">
        <v>2137</v>
      </c>
      <c r="D4634" s="4" t="s">
        <v>270</v>
      </c>
      <c r="E4634" s="4" t="s">
        <v>10</v>
      </c>
      <c r="F4634" s="4">
        <v>165000</v>
      </c>
      <c r="G4634" s="4">
        <f>+F4634*H4634</f>
        <v>660000</v>
      </c>
      <c r="H4634" s="4">
        <v>4</v>
      </c>
      <c r="I4634" s="23"/>
      <c r="P4634"/>
      <c r="Q4634"/>
      <c r="R4634"/>
      <c r="S4634"/>
      <c r="T4634"/>
      <c r="U4634"/>
      <c r="V4634"/>
      <c r="W4634"/>
      <c r="X4634"/>
    </row>
    <row r="4635" spans="1:24" x14ac:dyDescent="0.25">
      <c r="A4635" s="4">
        <v>5129</v>
      </c>
      <c r="B4635" s="4" t="s">
        <v>4230</v>
      </c>
      <c r="C4635" s="4" t="s">
        <v>3260</v>
      </c>
      <c r="D4635" s="4" t="s">
        <v>270</v>
      </c>
      <c r="E4635" s="4" t="s">
        <v>10</v>
      </c>
      <c r="F4635" s="4">
        <v>130000</v>
      </c>
      <c r="G4635" s="4">
        <f t="shared" ref="G4635:G4639" si="76">+F4635*H4635</f>
        <v>520000</v>
      </c>
      <c r="H4635" s="4">
        <v>4</v>
      </c>
      <c r="I4635" s="23"/>
      <c r="P4635"/>
      <c r="Q4635"/>
      <c r="R4635"/>
      <c r="S4635"/>
      <c r="T4635"/>
      <c r="U4635"/>
      <c r="V4635"/>
      <c r="W4635"/>
      <c r="X4635"/>
    </row>
    <row r="4636" spans="1:24" x14ac:dyDescent="0.25">
      <c r="A4636" s="4">
        <v>5129</v>
      </c>
      <c r="B4636" s="4" t="s">
        <v>4231</v>
      </c>
      <c r="C4636" s="4" t="s">
        <v>2232</v>
      </c>
      <c r="D4636" s="4" t="s">
        <v>270</v>
      </c>
      <c r="E4636" s="4" t="s">
        <v>10</v>
      </c>
      <c r="F4636" s="4">
        <v>180000</v>
      </c>
      <c r="G4636" s="4">
        <f t="shared" si="76"/>
        <v>180000</v>
      </c>
      <c r="H4636" s="4">
        <v>1</v>
      </c>
      <c r="I4636" s="23"/>
      <c r="P4636"/>
      <c r="Q4636"/>
      <c r="R4636"/>
      <c r="S4636"/>
      <c r="T4636"/>
      <c r="U4636"/>
      <c r="V4636"/>
      <c r="W4636"/>
      <c r="X4636"/>
    </row>
    <row r="4637" spans="1:24" x14ac:dyDescent="0.25">
      <c r="A4637" s="4">
        <v>5129</v>
      </c>
      <c r="B4637" s="4" t="s">
        <v>4232</v>
      </c>
      <c r="C4637" s="4" t="s">
        <v>1372</v>
      </c>
      <c r="D4637" s="4" t="s">
        <v>270</v>
      </c>
      <c r="E4637" s="4" t="s">
        <v>10</v>
      </c>
      <c r="F4637" s="4">
        <v>180000</v>
      </c>
      <c r="G4637" s="4">
        <f t="shared" si="76"/>
        <v>1260000</v>
      </c>
      <c r="H4637" s="4">
        <v>7</v>
      </c>
      <c r="I4637" s="23"/>
      <c r="P4637"/>
      <c r="Q4637"/>
      <c r="R4637"/>
      <c r="S4637"/>
      <c r="T4637"/>
      <c r="U4637"/>
      <c r="V4637"/>
      <c r="W4637"/>
      <c r="X4637"/>
    </row>
    <row r="4638" spans="1:24" x14ac:dyDescent="0.25">
      <c r="A4638" s="4">
        <v>5129</v>
      </c>
      <c r="B4638" s="4" t="s">
        <v>4233</v>
      </c>
      <c r="C4638" s="4" t="s">
        <v>1376</v>
      </c>
      <c r="D4638" s="4" t="s">
        <v>270</v>
      </c>
      <c r="E4638" s="4" t="s">
        <v>10</v>
      </c>
      <c r="F4638" s="4">
        <v>180000</v>
      </c>
      <c r="G4638" s="4">
        <f t="shared" si="76"/>
        <v>720000</v>
      </c>
      <c r="H4638" s="4">
        <v>4</v>
      </c>
      <c r="I4638" s="23"/>
      <c r="P4638"/>
      <c r="Q4638"/>
      <c r="R4638"/>
      <c r="S4638"/>
      <c r="T4638"/>
      <c r="U4638"/>
      <c r="V4638"/>
      <c r="W4638"/>
      <c r="X4638"/>
    </row>
    <row r="4639" spans="1:24" ht="27" x14ac:dyDescent="0.25">
      <c r="A4639" s="4">
        <v>5129</v>
      </c>
      <c r="B4639" s="4" t="s">
        <v>4234</v>
      </c>
      <c r="C4639" s="4" t="s">
        <v>3817</v>
      </c>
      <c r="D4639" s="4" t="s">
        <v>270</v>
      </c>
      <c r="E4639" s="4" t="s">
        <v>10</v>
      </c>
      <c r="F4639" s="4">
        <v>100000</v>
      </c>
      <c r="G4639" s="4">
        <f t="shared" si="76"/>
        <v>200000</v>
      </c>
      <c r="H4639" s="4">
        <v>2</v>
      </c>
      <c r="I4639" s="23"/>
      <c r="P4639"/>
      <c r="Q4639"/>
      <c r="R4639"/>
      <c r="S4639"/>
      <c r="T4639"/>
      <c r="U4639"/>
      <c r="V4639"/>
      <c r="W4639"/>
      <c r="X4639"/>
    </row>
    <row r="4640" spans="1:24" x14ac:dyDescent="0.25">
      <c r="A4640" s="4">
        <v>5129</v>
      </c>
      <c r="B4640" s="4" t="s">
        <v>4226</v>
      </c>
      <c r="C4640" s="4" t="s">
        <v>3267</v>
      </c>
      <c r="D4640" s="4" t="s">
        <v>270</v>
      </c>
      <c r="E4640" s="4" t="s">
        <v>10</v>
      </c>
      <c r="F4640" s="4">
        <v>200000</v>
      </c>
      <c r="G4640" s="4">
        <f>+F4640*H4640</f>
        <v>800000</v>
      </c>
      <c r="H4640" s="4">
        <v>4</v>
      </c>
      <c r="I4640" s="23"/>
      <c r="P4640"/>
      <c r="Q4640"/>
      <c r="R4640"/>
      <c r="S4640"/>
      <c r="T4640"/>
      <c r="U4640"/>
      <c r="V4640"/>
      <c r="W4640"/>
      <c r="X4640"/>
    </row>
    <row r="4641" spans="1:24" x14ac:dyDescent="0.25">
      <c r="A4641" s="4">
        <v>5129</v>
      </c>
      <c r="B4641" s="4" t="s">
        <v>4227</v>
      </c>
      <c r="C4641" s="4" t="s">
        <v>3267</v>
      </c>
      <c r="D4641" s="4" t="s">
        <v>270</v>
      </c>
      <c r="E4641" s="4" t="s">
        <v>10</v>
      </c>
      <c r="F4641" s="4">
        <v>150000</v>
      </c>
      <c r="G4641" s="4">
        <f t="shared" ref="G4641:G4642" si="77">+F4641*H4641</f>
        <v>750000</v>
      </c>
      <c r="H4641" s="4">
        <v>5</v>
      </c>
      <c r="I4641" s="23"/>
      <c r="P4641"/>
      <c r="Q4641"/>
      <c r="R4641"/>
      <c r="S4641"/>
      <c r="T4641"/>
      <c r="U4641"/>
      <c r="V4641"/>
      <c r="W4641"/>
      <c r="X4641"/>
    </row>
    <row r="4642" spans="1:24" x14ac:dyDescent="0.25">
      <c r="A4642" s="4">
        <v>5129</v>
      </c>
      <c r="B4642" s="4" t="s">
        <v>4228</v>
      </c>
      <c r="C4642" s="4" t="s">
        <v>1367</v>
      </c>
      <c r="D4642" s="4" t="s">
        <v>270</v>
      </c>
      <c r="E4642" s="4" t="s">
        <v>10</v>
      </c>
      <c r="F4642" s="4">
        <v>150000</v>
      </c>
      <c r="G4642" s="4">
        <f t="shared" si="77"/>
        <v>150000</v>
      </c>
      <c r="H4642" s="4">
        <v>1</v>
      </c>
      <c r="I4642" s="23"/>
      <c r="P4642"/>
      <c r="Q4642"/>
      <c r="R4642"/>
      <c r="S4642"/>
      <c r="T4642"/>
      <c r="U4642"/>
      <c r="V4642"/>
      <c r="W4642"/>
      <c r="X4642"/>
    </row>
    <row r="4643" spans="1:24" ht="15" customHeight="1" x14ac:dyDescent="0.25">
      <c r="A4643" s="503" t="s">
        <v>219</v>
      </c>
      <c r="B4643" s="504"/>
      <c r="C4643" s="504"/>
      <c r="D4643" s="504"/>
      <c r="E4643" s="504"/>
      <c r="F4643" s="504"/>
      <c r="G4643" s="504"/>
      <c r="H4643" s="505"/>
      <c r="I4643" s="23"/>
      <c r="P4643"/>
      <c r="Q4643"/>
      <c r="R4643"/>
      <c r="S4643"/>
      <c r="T4643"/>
      <c r="U4643"/>
      <c r="V4643"/>
      <c r="W4643"/>
      <c r="X4643"/>
    </row>
    <row r="4644" spans="1:24" x14ac:dyDescent="0.25">
      <c r="A4644" s="4"/>
      <c r="B4644" s="497" t="s">
        <v>16</v>
      </c>
      <c r="C4644" s="498"/>
      <c r="D4644" s="498"/>
      <c r="E4644" s="498"/>
      <c r="F4644" s="498"/>
      <c r="G4644" s="499"/>
      <c r="H4644" s="20"/>
      <c r="I4644" s="23"/>
      <c r="P4644"/>
      <c r="Q4644"/>
      <c r="R4644"/>
      <c r="S4644"/>
      <c r="T4644"/>
      <c r="U4644"/>
      <c r="V4644"/>
      <c r="W4644"/>
      <c r="X4644"/>
    </row>
    <row r="4645" spans="1:24" x14ac:dyDescent="0.25">
      <c r="A4645" s="4"/>
      <c r="B4645" s="4"/>
      <c r="C4645" s="4"/>
      <c r="D4645" s="4"/>
      <c r="E4645" s="4"/>
      <c r="F4645" s="4"/>
      <c r="G4645" s="4"/>
      <c r="H4645" s="4"/>
      <c r="I4645" s="23"/>
      <c r="P4645"/>
      <c r="Q4645"/>
      <c r="R4645"/>
      <c r="S4645"/>
      <c r="T4645"/>
      <c r="U4645"/>
      <c r="V4645"/>
      <c r="W4645"/>
      <c r="X4645"/>
    </row>
    <row r="4646" spans="1:24" ht="15" customHeight="1" x14ac:dyDescent="0.25">
      <c r="A4646" s="503" t="s">
        <v>254</v>
      </c>
      <c r="B4646" s="504"/>
      <c r="C4646" s="504"/>
      <c r="D4646" s="504"/>
      <c r="E4646" s="504"/>
      <c r="F4646" s="504"/>
      <c r="G4646" s="504"/>
      <c r="H4646" s="505"/>
      <c r="I4646" s="23"/>
      <c r="P4646"/>
      <c r="Q4646"/>
      <c r="R4646"/>
      <c r="S4646"/>
      <c r="T4646"/>
      <c r="U4646"/>
      <c r="V4646"/>
      <c r="W4646"/>
      <c r="X4646"/>
    </row>
    <row r="4647" spans="1:24" ht="15" customHeight="1" x14ac:dyDescent="0.25">
      <c r="A4647" s="497" t="s">
        <v>12</v>
      </c>
      <c r="B4647" s="498"/>
      <c r="C4647" s="498"/>
      <c r="D4647" s="498"/>
      <c r="E4647" s="498"/>
      <c r="F4647" s="498"/>
      <c r="G4647" s="498"/>
      <c r="H4647" s="499"/>
      <c r="I4647" s="23"/>
      <c r="P4647"/>
      <c r="Q4647"/>
      <c r="R4647"/>
      <c r="S4647"/>
      <c r="T4647"/>
      <c r="U4647"/>
      <c r="V4647"/>
      <c r="W4647"/>
      <c r="X4647"/>
    </row>
    <row r="4648" spans="1:24" ht="27" x14ac:dyDescent="0.25">
      <c r="A4648" s="381">
        <v>4259</v>
      </c>
      <c r="B4648" s="381" t="s">
        <v>3749</v>
      </c>
      <c r="C4648" s="381" t="s">
        <v>879</v>
      </c>
      <c r="D4648" s="381" t="s">
        <v>270</v>
      </c>
      <c r="E4648" s="381" t="s">
        <v>14</v>
      </c>
      <c r="F4648" s="381">
        <v>500000</v>
      </c>
      <c r="G4648" s="381">
        <v>500000</v>
      </c>
      <c r="H4648" s="381">
        <v>1</v>
      </c>
      <c r="I4648" s="23"/>
      <c r="P4648"/>
      <c r="Q4648"/>
      <c r="R4648"/>
      <c r="S4648"/>
      <c r="T4648"/>
      <c r="U4648"/>
      <c r="V4648"/>
      <c r="W4648"/>
      <c r="X4648"/>
    </row>
    <row r="4649" spans="1:24" ht="27" x14ac:dyDescent="0.25">
      <c r="A4649" s="381">
        <v>4259</v>
      </c>
      <c r="B4649" s="381" t="s">
        <v>3750</v>
      </c>
      <c r="C4649" s="381" t="s">
        <v>879</v>
      </c>
      <c r="D4649" s="381" t="s">
        <v>270</v>
      </c>
      <c r="E4649" s="381" t="s">
        <v>14</v>
      </c>
      <c r="F4649" s="381">
        <v>500000</v>
      </c>
      <c r="G4649" s="381">
        <v>500000</v>
      </c>
      <c r="H4649" s="381">
        <v>1</v>
      </c>
      <c r="I4649" s="23"/>
      <c r="P4649"/>
      <c r="Q4649"/>
      <c r="R4649"/>
      <c r="S4649"/>
      <c r="T4649"/>
      <c r="U4649"/>
      <c r="V4649"/>
      <c r="W4649"/>
      <c r="X4649"/>
    </row>
    <row r="4650" spans="1:24" ht="27" x14ac:dyDescent="0.25">
      <c r="A4650" s="381">
        <v>4259</v>
      </c>
      <c r="B4650" s="381" t="s">
        <v>3751</v>
      </c>
      <c r="C4650" s="381" t="s">
        <v>879</v>
      </c>
      <c r="D4650" s="381" t="s">
        <v>270</v>
      </c>
      <c r="E4650" s="381" t="s">
        <v>14</v>
      </c>
      <c r="F4650" s="381">
        <v>500000</v>
      </c>
      <c r="G4650" s="381">
        <v>500000</v>
      </c>
      <c r="H4650" s="381">
        <v>1</v>
      </c>
      <c r="I4650" s="23"/>
      <c r="P4650"/>
      <c r="Q4650"/>
      <c r="R4650"/>
      <c r="S4650"/>
      <c r="T4650"/>
      <c r="U4650"/>
      <c r="V4650"/>
      <c r="W4650"/>
      <c r="X4650"/>
    </row>
    <row r="4651" spans="1:24" x14ac:dyDescent="0.25">
      <c r="A4651" s="381"/>
      <c r="B4651" s="381"/>
      <c r="C4651" s="381"/>
      <c r="D4651" s="381"/>
      <c r="E4651" s="381"/>
      <c r="F4651" s="381"/>
      <c r="G4651" s="381"/>
      <c r="H4651" s="381"/>
      <c r="I4651" s="23"/>
      <c r="P4651"/>
      <c r="Q4651"/>
      <c r="R4651"/>
      <c r="S4651"/>
      <c r="T4651"/>
      <c r="U4651"/>
      <c r="V4651"/>
      <c r="W4651"/>
      <c r="X4651"/>
    </row>
    <row r="4652" spans="1:24" x14ac:dyDescent="0.25">
      <c r="A4652" s="381"/>
      <c r="B4652" s="381"/>
      <c r="C4652" s="381"/>
      <c r="D4652" s="381"/>
      <c r="E4652" s="381"/>
      <c r="F4652" s="381"/>
      <c r="G4652" s="381"/>
      <c r="H4652" s="381"/>
      <c r="I4652" s="23"/>
      <c r="P4652"/>
      <c r="Q4652"/>
      <c r="R4652"/>
      <c r="S4652"/>
      <c r="T4652"/>
      <c r="U4652"/>
      <c r="V4652"/>
      <c r="W4652"/>
      <c r="X4652"/>
    </row>
    <row r="4653" spans="1:24" ht="18" customHeight="1" x14ac:dyDescent="0.25">
      <c r="A4653" s="4"/>
      <c r="B4653" s="497" t="s">
        <v>8</v>
      </c>
      <c r="C4653" s="498"/>
      <c r="D4653" s="498"/>
      <c r="E4653" s="498"/>
      <c r="F4653" s="498"/>
      <c r="G4653" s="499"/>
      <c r="H4653" s="20"/>
      <c r="I4653" s="23"/>
      <c r="P4653"/>
      <c r="Q4653"/>
      <c r="R4653"/>
      <c r="S4653"/>
      <c r="T4653"/>
      <c r="U4653"/>
      <c r="V4653"/>
      <c r="W4653"/>
      <c r="X4653"/>
    </row>
    <row r="4654" spans="1:24" ht="18" customHeight="1" x14ac:dyDescent="0.25">
      <c r="A4654" s="418">
        <v>4267</v>
      </c>
      <c r="B4654" s="418" t="s">
        <v>4291</v>
      </c>
      <c r="C4654" s="418" t="s">
        <v>979</v>
      </c>
      <c r="D4654" s="418" t="s">
        <v>403</v>
      </c>
      <c r="E4654" s="418" t="s">
        <v>14</v>
      </c>
      <c r="F4654" s="418">
        <v>8435</v>
      </c>
      <c r="G4654" s="418">
        <f>+F4654*H4654</f>
        <v>590450</v>
      </c>
      <c r="H4654" s="418">
        <v>70</v>
      </c>
      <c r="I4654" s="23"/>
      <c r="P4654"/>
      <c r="Q4654"/>
      <c r="R4654"/>
      <c r="S4654"/>
      <c r="T4654"/>
      <c r="U4654"/>
      <c r="V4654"/>
      <c r="W4654"/>
      <c r="X4654"/>
    </row>
    <row r="4655" spans="1:24" ht="18" customHeight="1" x14ac:dyDescent="0.25">
      <c r="A4655" s="418">
        <v>4267</v>
      </c>
      <c r="B4655" s="418" t="s">
        <v>4290</v>
      </c>
      <c r="C4655" s="418" t="s">
        <v>981</v>
      </c>
      <c r="D4655" s="418" t="s">
        <v>403</v>
      </c>
      <c r="E4655" s="418" t="s">
        <v>14</v>
      </c>
      <c r="F4655" s="418">
        <v>409500</v>
      </c>
      <c r="G4655" s="418">
        <v>409500</v>
      </c>
      <c r="H4655" s="418">
        <v>1</v>
      </c>
      <c r="I4655" s="23"/>
      <c r="P4655"/>
      <c r="Q4655"/>
      <c r="R4655"/>
      <c r="S4655"/>
      <c r="T4655"/>
      <c r="U4655"/>
      <c r="V4655"/>
      <c r="W4655"/>
      <c r="X4655"/>
    </row>
    <row r="4656" spans="1:24" ht="18" customHeight="1" x14ac:dyDescent="0.25">
      <c r="A4656" s="380">
        <v>4239</v>
      </c>
      <c r="B4656" s="418" t="s">
        <v>3752</v>
      </c>
      <c r="C4656" s="418" t="s">
        <v>3094</v>
      </c>
      <c r="D4656" s="418" t="s">
        <v>9</v>
      </c>
      <c r="E4656" s="418" t="s">
        <v>10</v>
      </c>
      <c r="F4656" s="418">
        <v>10000</v>
      </c>
      <c r="G4656" s="418">
        <f>+F4656*H4656</f>
        <v>500000</v>
      </c>
      <c r="H4656" s="418">
        <v>50</v>
      </c>
      <c r="I4656" s="23"/>
      <c r="P4656"/>
      <c r="Q4656"/>
      <c r="R4656"/>
      <c r="S4656"/>
      <c r="T4656"/>
      <c r="U4656"/>
      <c r="V4656"/>
      <c r="W4656"/>
      <c r="X4656"/>
    </row>
    <row r="4657" spans="1:24" ht="18" customHeight="1" x14ac:dyDescent="0.25">
      <c r="A4657" s="380">
        <v>4267</v>
      </c>
      <c r="B4657" s="380" t="s">
        <v>3748</v>
      </c>
      <c r="C4657" s="380" t="s">
        <v>981</v>
      </c>
      <c r="D4657" s="380" t="s">
        <v>9</v>
      </c>
      <c r="E4657" s="380" t="s">
        <v>14</v>
      </c>
      <c r="F4657" s="380">
        <v>409500</v>
      </c>
      <c r="G4657" s="380">
        <v>409500</v>
      </c>
      <c r="H4657" s="380">
        <v>1</v>
      </c>
      <c r="I4657" s="23"/>
      <c r="P4657"/>
      <c r="Q4657"/>
      <c r="R4657"/>
      <c r="S4657"/>
      <c r="T4657"/>
      <c r="U4657"/>
      <c r="V4657"/>
      <c r="W4657"/>
      <c r="X4657"/>
    </row>
    <row r="4658" spans="1:24" x14ac:dyDescent="0.25">
      <c r="A4658" s="380">
        <v>4267</v>
      </c>
      <c r="B4658" s="380" t="s">
        <v>3747</v>
      </c>
      <c r="C4658" s="380" t="s">
        <v>979</v>
      </c>
      <c r="D4658" s="380" t="s">
        <v>9</v>
      </c>
      <c r="E4658" s="380" t="s">
        <v>10</v>
      </c>
      <c r="F4658" s="380">
        <v>8435</v>
      </c>
      <c r="G4658" s="380">
        <f>+F4658*H4658</f>
        <v>590450</v>
      </c>
      <c r="H4658" s="380">
        <v>70</v>
      </c>
      <c r="I4658" s="23"/>
      <c r="P4658"/>
      <c r="Q4658"/>
      <c r="R4658"/>
      <c r="S4658"/>
      <c r="T4658"/>
      <c r="U4658"/>
      <c r="V4658"/>
      <c r="W4658"/>
      <c r="X4658"/>
    </row>
    <row r="4659" spans="1:24" ht="15" customHeight="1" x14ac:dyDescent="0.25">
      <c r="A4659" s="503" t="s">
        <v>253</v>
      </c>
      <c r="B4659" s="504"/>
      <c r="C4659" s="504"/>
      <c r="D4659" s="504"/>
      <c r="E4659" s="504"/>
      <c r="F4659" s="504"/>
      <c r="G4659" s="504"/>
      <c r="H4659" s="505"/>
      <c r="I4659" s="23"/>
      <c r="P4659"/>
      <c r="Q4659"/>
      <c r="R4659"/>
      <c r="S4659"/>
      <c r="T4659"/>
      <c r="U4659"/>
      <c r="V4659"/>
      <c r="W4659"/>
      <c r="X4659"/>
    </row>
    <row r="4660" spans="1:24" x14ac:dyDescent="0.25">
      <c r="A4660" s="4"/>
      <c r="B4660" s="497" t="s">
        <v>8</v>
      </c>
      <c r="C4660" s="498"/>
      <c r="D4660" s="498"/>
      <c r="E4660" s="498"/>
      <c r="F4660" s="498"/>
      <c r="G4660" s="499"/>
      <c r="H4660" s="20"/>
      <c r="I4660" s="23"/>
      <c r="P4660"/>
      <c r="Q4660"/>
      <c r="R4660"/>
      <c r="S4660"/>
      <c r="T4660"/>
      <c r="U4660"/>
      <c r="V4660"/>
      <c r="W4660"/>
      <c r="X4660"/>
    </row>
    <row r="4661" spans="1:24" x14ac:dyDescent="0.25">
      <c r="A4661" s="179"/>
      <c r="B4661" s="363"/>
      <c r="C4661" s="363"/>
      <c r="D4661" s="363"/>
      <c r="E4661" s="363"/>
      <c r="F4661" s="363"/>
      <c r="G4661" s="363"/>
      <c r="H4661" s="363"/>
      <c r="I4661" s="23"/>
      <c r="P4661"/>
      <c r="Q4661"/>
      <c r="R4661"/>
      <c r="S4661"/>
      <c r="T4661"/>
      <c r="U4661"/>
      <c r="V4661"/>
      <c r="W4661"/>
      <c r="X4661"/>
    </row>
    <row r="4662" spans="1:24" x14ac:dyDescent="0.25">
      <c r="A4662" s="363"/>
      <c r="B4662" s="363"/>
      <c r="C4662" s="363"/>
      <c r="D4662" s="363"/>
      <c r="E4662" s="363"/>
      <c r="F4662" s="363"/>
      <c r="G4662" s="363"/>
      <c r="H4662" s="363"/>
      <c r="I4662" s="23"/>
      <c r="P4662"/>
      <c r="Q4662"/>
      <c r="R4662"/>
      <c r="S4662"/>
      <c r="T4662"/>
      <c r="U4662"/>
      <c r="V4662"/>
      <c r="W4662"/>
      <c r="X4662"/>
    </row>
    <row r="4663" spans="1:24" x14ac:dyDescent="0.25">
      <c r="A4663" s="363"/>
      <c r="B4663" s="363"/>
      <c r="C4663" s="363"/>
      <c r="D4663" s="363"/>
      <c r="E4663" s="363"/>
      <c r="F4663" s="363"/>
      <c r="G4663" s="363"/>
      <c r="H4663" s="363"/>
      <c r="I4663" s="23"/>
      <c r="P4663"/>
      <c r="Q4663"/>
      <c r="R4663"/>
      <c r="S4663"/>
      <c r="T4663"/>
      <c r="U4663"/>
      <c r="V4663"/>
      <c r="W4663"/>
      <c r="X4663"/>
    </row>
    <row r="4664" spans="1:24" ht="15" customHeight="1" x14ac:dyDescent="0.25">
      <c r="A4664" s="503" t="s">
        <v>3419</v>
      </c>
      <c r="B4664" s="504"/>
      <c r="C4664" s="504"/>
      <c r="D4664" s="504"/>
      <c r="E4664" s="504"/>
      <c r="F4664" s="504"/>
      <c r="G4664" s="504"/>
      <c r="H4664" s="505"/>
      <c r="I4664" s="23"/>
      <c r="P4664"/>
      <c r="Q4664"/>
      <c r="R4664"/>
      <c r="S4664"/>
      <c r="T4664"/>
      <c r="U4664"/>
      <c r="V4664"/>
      <c r="W4664"/>
      <c r="X4664"/>
    </row>
    <row r="4665" spans="1:24" x14ac:dyDescent="0.25">
      <c r="A4665" s="4"/>
      <c r="B4665" s="497" t="s">
        <v>8</v>
      </c>
      <c r="C4665" s="498"/>
      <c r="D4665" s="498"/>
      <c r="E4665" s="498"/>
      <c r="F4665" s="498"/>
      <c r="G4665" s="499"/>
      <c r="H4665" s="20"/>
      <c r="I4665" s="23"/>
      <c r="P4665"/>
      <c r="Q4665"/>
      <c r="R4665"/>
      <c r="S4665"/>
      <c r="T4665"/>
      <c r="U4665"/>
      <c r="V4665"/>
      <c r="W4665"/>
      <c r="X4665"/>
    </row>
    <row r="4666" spans="1:24" x14ac:dyDescent="0.25">
      <c r="A4666" s="164">
        <v>4239</v>
      </c>
      <c r="B4666" s="365" t="s">
        <v>3420</v>
      </c>
      <c r="C4666" s="365" t="s">
        <v>31</v>
      </c>
      <c r="D4666" s="365" t="s">
        <v>13</v>
      </c>
      <c r="E4666" s="365" t="s">
        <v>14</v>
      </c>
      <c r="F4666" s="365">
        <v>600000</v>
      </c>
      <c r="G4666" s="365">
        <v>600000</v>
      </c>
      <c r="H4666" s="365">
        <v>1</v>
      </c>
      <c r="I4666" s="23"/>
      <c r="P4666"/>
      <c r="Q4666"/>
      <c r="R4666"/>
      <c r="S4666"/>
      <c r="T4666"/>
      <c r="U4666"/>
      <c r="V4666"/>
      <c r="W4666"/>
      <c r="X4666"/>
    </row>
    <row r="4667" spans="1:24" ht="15" customHeight="1" x14ac:dyDescent="0.25">
      <c r="A4667" s="503" t="s">
        <v>4944</v>
      </c>
      <c r="B4667" s="504"/>
      <c r="C4667" s="504"/>
      <c r="D4667" s="504"/>
      <c r="E4667" s="504"/>
      <c r="F4667" s="504"/>
      <c r="G4667" s="504"/>
      <c r="H4667" s="505"/>
      <c r="I4667" s="23"/>
      <c r="P4667"/>
      <c r="Q4667"/>
      <c r="R4667"/>
      <c r="S4667"/>
      <c r="T4667"/>
      <c r="U4667"/>
      <c r="V4667"/>
      <c r="W4667"/>
      <c r="X4667"/>
    </row>
    <row r="4668" spans="1:24" x14ac:dyDescent="0.25">
      <c r="A4668" s="4"/>
      <c r="B4668" s="497" t="s">
        <v>12</v>
      </c>
      <c r="C4668" s="498"/>
      <c r="D4668" s="498"/>
      <c r="E4668" s="498"/>
      <c r="F4668" s="498"/>
      <c r="G4668" s="499"/>
      <c r="H4668" s="20"/>
      <c r="I4668" s="23"/>
      <c r="P4668"/>
      <c r="Q4668"/>
      <c r="R4668"/>
      <c r="S4668"/>
      <c r="T4668"/>
      <c r="U4668"/>
      <c r="V4668"/>
      <c r="W4668"/>
      <c r="X4668"/>
    </row>
    <row r="4669" spans="1:24" x14ac:dyDescent="0.25">
      <c r="A4669" s="175"/>
      <c r="B4669" s="175"/>
      <c r="C4669" s="175"/>
      <c r="D4669" s="175"/>
      <c r="E4669" s="175"/>
      <c r="F4669" s="175"/>
      <c r="G4669" s="175"/>
      <c r="H4669" s="175"/>
      <c r="I4669" s="23"/>
      <c r="P4669"/>
      <c r="Q4669"/>
      <c r="R4669"/>
      <c r="S4669"/>
      <c r="T4669"/>
      <c r="U4669"/>
      <c r="V4669"/>
      <c r="W4669"/>
      <c r="X4669"/>
    </row>
    <row r="4670" spans="1:24" ht="15" customHeight="1" x14ac:dyDescent="0.25">
      <c r="A4670" s="497" t="s">
        <v>16</v>
      </c>
      <c r="B4670" s="498"/>
      <c r="C4670" s="498"/>
      <c r="D4670" s="498"/>
      <c r="E4670" s="498"/>
      <c r="F4670" s="498"/>
      <c r="G4670" s="498"/>
      <c r="H4670" s="499"/>
      <c r="I4670" s="23"/>
      <c r="P4670"/>
      <c r="Q4670"/>
      <c r="R4670"/>
      <c r="S4670"/>
      <c r="T4670"/>
      <c r="U4670"/>
      <c r="V4670"/>
      <c r="W4670"/>
      <c r="X4670"/>
    </row>
    <row r="4671" spans="1:24" x14ac:dyDescent="0.25">
      <c r="A4671" s="176"/>
      <c r="B4671" s="176"/>
      <c r="C4671" s="176"/>
      <c r="D4671" s="176"/>
      <c r="E4671" s="176"/>
      <c r="F4671" s="176"/>
      <c r="G4671" s="176"/>
      <c r="H4671" s="176"/>
      <c r="I4671" s="23"/>
      <c r="P4671"/>
      <c r="Q4671"/>
      <c r="R4671"/>
      <c r="S4671"/>
      <c r="T4671"/>
      <c r="U4671"/>
      <c r="V4671"/>
      <c r="W4671"/>
      <c r="X4671"/>
    </row>
    <row r="4672" spans="1:24" ht="15" customHeight="1" x14ac:dyDescent="0.25">
      <c r="A4672" s="503" t="s">
        <v>3684</v>
      </c>
      <c r="B4672" s="504"/>
      <c r="C4672" s="504"/>
      <c r="D4672" s="504"/>
      <c r="E4672" s="504"/>
      <c r="F4672" s="504"/>
      <c r="G4672" s="504"/>
      <c r="H4672" s="505"/>
      <c r="I4672" s="23"/>
      <c r="P4672"/>
      <c r="Q4672"/>
      <c r="R4672"/>
      <c r="S4672"/>
      <c r="T4672"/>
      <c r="U4672"/>
      <c r="V4672"/>
      <c r="W4672"/>
      <c r="X4672"/>
    </row>
    <row r="4673" spans="1:24" x14ac:dyDescent="0.25">
      <c r="A4673" s="4"/>
      <c r="B4673" s="497" t="s">
        <v>12</v>
      </c>
      <c r="C4673" s="498"/>
      <c r="D4673" s="498"/>
      <c r="E4673" s="498"/>
      <c r="F4673" s="498"/>
      <c r="G4673" s="499"/>
      <c r="H4673" s="20"/>
      <c r="I4673" s="23"/>
      <c r="P4673"/>
      <c r="Q4673"/>
      <c r="R4673"/>
      <c r="S4673"/>
      <c r="T4673"/>
      <c r="U4673"/>
      <c r="V4673"/>
      <c r="W4673"/>
      <c r="X4673"/>
    </row>
    <row r="4674" spans="1:24" ht="54" x14ac:dyDescent="0.25">
      <c r="A4674" s="380">
        <v>4213</v>
      </c>
      <c r="B4674" s="380" t="s">
        <v>3685</v>
      </c>
      <c r="C4674" s="380" t="s">
        <v>423</v>
      </c>
      <c r="D4674" s="380" t="s">
        <v>403</v>
      </c>
      <c r="E4674" s="380" t="s">
        <v>14</v>
      </c>
      <c r="F4674" s="380">
        <v>175000</v>
      </c>
      <c r="G4674" s="380">
        <v>175000</v>
      </c>
      <c r="H4674" s="380">
        <v>1</v>
      </c>
      <c r="I4674" s="23"/>
      <c r="P4674"/>
      <c r="Q4674"/>
      <c r="R4674"/>
      <c r="S4674"/>
      <c r="T4674"/>
      <c r="U4674"/>
      <c r="V4674"/>
      <c r="W4674"/>
      <c r="X4674"/>
    </row>
    <row r="4675" spans="1:24" ht="27" x14ac:dyDescent="0.25">
      <c r="A4675" s="380">
        <v>4213</v>
      </c>
      <c r="B4675" s="380" t="s">
        <v>3686</v>
      </c>
      <c r="C4675" s="380" t="s">
        <v>538</v>
      </c>
      <c r="D4675" s="380" t="s">
        <v>403</v>
      </c>
      <c r="E4675" s="380" t="s">
        <v>14</v>
      </c>
      <c r="F4675" s="380">
        <v>996000</v>
      </c>
      <c r="G4675" s="380">
        <v>996000</v>
      </c>
      <c r="H4675" s="380">
        <v>1</v>
      </c>
      <c r="I4675" s="23"/>
      <c r="P4675"/>
      <c r="Q4675"/>
      <c r="R4675"/>
      <c r="S4675"/>
      <c r="T4675"/>
      <c r="U4675"/>
      <c r="V4675"/>
      <c r="W4675"/>
      <c r="X4675"/>
    </row>
    <row r="4676" spans="1:24" ht="13.5" customHeight="1" x14ac:dyDescent="0.25">
      <c r="A4676" s="503" t="s">
        <v>3422</v>
      </c>
      <c r="B4676" s="504"/>
      <c r="C4676" s="504"/>
      <c r="D4676" s="504"/>
      <c r="E4676" s="504"/>
      <c r="F4676" s="504"/>
      <c r="G4676" s="504"/>
      <c r="H4676" s="505"/>
      <c r="I4676" s="23"/>
      <c r="P4676"/>
      <c r="Q4676"/>
      <c r="R4676"/>
      <c r="S4676"/>
      <c r="T4676"/>
      <c r="U4676"/>
      <c r="V4676"/>
      <c r="W4676"/>
      <c r="X4676"/>
    </row>
    <row r="4677" spans="1:24" x14ac:dyDescent="0.25">
      <c r="A4677" s="4"/>
      <c r="B4677" s="497" t="s">
        <v>12</v>
      </c>
      <c r="C4677" s="498"/>
      <c r="D4677" s="498"/>
      <c r="E4677" s="498"/>
      <c r="F4677" s="498"/>
      <c r="G4677" s="499"/>
      <c r="H4677" s="20"/>
      <c r="I4677" s="23"/>
      <c r="P4677"/>
      <c r="Q4677"/>
      <c r="R4677"/>
      <c r="S4677"/>
      <c r="T4677"/>
      <c r="U4677"/>
      <c r="V4677"/>
      <c r="W4677"/>
      <c r="X4677"/>
    </row>
    <row r="4678" spans="1:24" x14ac:dyDescent="0.25">
      <c r="A4678" s="4">
        <v>4239</v>
      </c>
      <c r="B4678" s="4" t="s">
        <v>3421</v>
      </c>
      <c r="C4678" s="4" t="s">
        <v>31</v>
      </c>
      <c r="D4678" s="4" t="s">
        <v>13</v>
      </c>
      <c r="E4678" s="4" t="s">
        <v>14</v>
      </c>
      <c r="F4678" s="4">
        <v>910000</v>
      </c>
      <c r="G4678" s="4">
        <v>910000</v>
      </c>
      <c r="H4678" s="4">
        <v>1</v>
      </c>
      <c r="I4678" s="23"/>
      <c r="P4678"/>
      <c r="Q4678"/>
      <c r="R4678"/>
      <c r="S4678"/>
      <c r="T4678"/>
      <c r="U4678"/>
      <c r="V4678"/>
      <c r="W4678"/>
      <c r="X4678"/>
    </row>
    <row r="4679" spans="1:24" ht="13.5" customHeight="1" x14ac:dyDescent="0.25">
      <c r="A4679" s="503" t="s">
        <v>108</v>
      </c>
      <c r="B4679" s="504"/>
      <c r="C4679" s="504"/>
      <c r="D4679" s="504"/>
      <c r="E4679" s="504"/>
      <c r="F4679" s="504"/>
      <c r="G4679" s="504"/>
      <c r="H4679" s="505"/>
      <c r="I4679" s="23"/>
      <c r="P4679"/>
      <c r="Q4679"/>
      <c r="R4679"/>
      <c r="S4679"/>
      <c r="T4679"/>
      <c r="U4679"/>
      <c r="V4679"/>
      <c r="W4679"/>
      <c r="X4679"/>
    </row>
    <row r="4680" spans="1:24" ht="15" customHeight="1" x14ac:dyDescent="0.25">
      <c r="A4680" s="497" t="s">
        <v>12</v>
      </c>
      <c r="B4680" s="498"/>
      <c r="C4680" s="498"/>
      <c r="D4680" s="498"/>
      <c r="E4680" s="498"/>
      <c r="F4680" s="498"/>
      <c r="G4680" s="498"/>
      <c r="H4680" s="499"/>
      <c r="I4680" s="23"/>
      <c r="P4680"/>
      <c r="Q4680"/>
      <c r="R4680"/>
      <c r="S4680"/>
      <c r="T4680"/>
      <c r="U4680"/>
      <c r="V4680"/>
      <c r="W4680"/>
      <c r="X4680"/>
    </row>
    <row r="4681" spans="1:24" ht="40.5" x14ac:dyDescent="0.25">
      <c r="A4681" s="208">
        <v>4239</v>
      </c>
      <c r="B4681" s="208" t="s">
        <v>1075</v>
      </c>
      <c r="C4681" s="208" t="s">
        <v>519</v>
      </c>
      <c r="D4681" s="208" t="s">
        <v>9</v>
      </c>
      <c r="E4681" s="208" t="s">
        <v>14</v>
      </c>
      <c r="F4681" s="208">
        <v>136500</v>
      </c>
      <c r="G4681" s="208">
        <v>136500</v>
      </c>
      <c r="H4681" s="208">
        <v>1</v>
      </c>
      <c r="I4681" s="23"/>
      <c r="P4681"/>
      <c r="Q4681"/>
      <c r="R4681"/>
      <c r="S4681"/>
      <c r="T4681"/>
      <c r="U4681"/>
      <c r="V4681"/>
      <c r="W4681"/>
      <c r="X4681"/>
    </row>
    <row r="4682" spans="1:24" ht="40.5" x14ac:dyDescent="0.25">
      <c r="A4682" s="208">
        <v>4239</v>
      </c>
      <c r="B4682" s="208" t="s">
        <v>1076</v>
      </c>
      <c r="C4682" s="208" t="s">
        <v>519</v>
      </c>
      <c r="D4682" s="208" t="s">
        <v>9</v>
      </c>
      <c r="E4682" s="208" t="s">
        <v>14</v>
      </c>
      <c r="F4682" s="208">
        <v>888888</v>
      </c>
      <c r="G4682" s="208">
        <v>888888</v>
      </c>
      <c r="H4682" s="208">
        <v>1</v>
      </c>
      <c r="I4682" s="23"/>
      <c r="P4682"/>
      <c r="Q4682"/>
      <c r="R4682"/>
      <c r="S4682"/>
      <c r="T4682"/>
      <c r="U4682"/>
      <c r="V4682"/>
      <c r="W4682"/>
      <c r="X4682"/>
    </row>
    <row r="4683" spans="1:24" ht="40.5" x14ac:dyDescent="0.25">
      <c r="A4683" s="208">
        <v>4239</v>
      </c>
      <c r="B4683" s="208" t="s">
        <v>1077</v>
      </c>
      <c r="C4683" s="208" t="s">
        <v>519</v>
      </c>
      <c r="D4683" s="208" t="s">
        <v>9</v>
      </c>
      <c r="E4683" s="208" t="s">
        <v>14</v>
      </c>
      <c r="F4683" s="208">
        <v>520000</v>
      </c>
      <c r="G4683" s="208">
        <v>520000</v>
      </c>
      <c r="H4683" s="208">
        <v>1</v>
      </c>
      <c r="I4683" s="23"/>
      <c r="P4683"/>
      <c r="Q4683"/>
      <c r="R4683"/>
      <c r="S4683"/>
      <c r="T4683"/>
      <c r="U4683"/>
      <c r="V4683"/>
      <c r="W4683"/>
      <c r="X4683"/>
    </row>
    <row r="4684" spans="1:24" ht="40.5" x14ac:dyDescent="0.25">
      <c r="A4684" s="208">
        <v>4239</v>
      </c>
      <c r="B4684" s="208" t="s">
        <v>1078</v>
      </c>
      <c r="C4684" s="208" t="s">
        <v>519</v>
      </c>
      <c r="D4684" s="208" t="s">
        <v>9</v>
      </c>
      <c r="E4684" s="208" t="s">
        <v>14</v>
      </c>
      <c r="F4684" s="208">
        <v>139000</v>
      </c>
      <c r="G4684" s="208">
        <v>139000</v>
      </c>
      <c r="H4684" s="208">
        <v>1</v>
      </c>
      <c r="I4684" s="23"/>
      <c r="P4684"/>
      <c r="Q4684"/>
      <c r="R4684"/>
      <c r="S4684"/>
      <c r="T4684"/>
      <c r="U4684"/>
      <c r="V4684"/>
      <c r="W4684"/>
      <c r="X4684"/>
    </row>
    <row r="4685" spans="1:24" ht="40.5" x14ac:dyDescent="0.25">
      <c r="A4685" s="208">
        <v>4239</v>
      </c>
      <c r="B4685" s="208" t="s">
        <v>1079</v>
      </c>
      <c r="C4685" s="208" t="s">
        <v>519</v>
      </c>
      <c r="D4685" s="208" t="s">
        <v>9</v>
      </c>
      <c r="E4685" s="208" t="s">
        <v>14</v>
      </c>
      <c r="F4685" s="208">
        <v>510000</v>
      </c>
      <c r="G4685" s="208">
        <v>510000</v>
      </c>
      <c r="H4685" s="208">
        <v>1</v>
      </c>
      <c r="I4685" s="23"/>
      <c r="P4685"/>
      <c r="Q4685"/>
      <c r="R4685"/>
      <c r="S4685"/>
      <c r="T4685"/>
      <c r="U4685"/>
      <c r="V4685"/>
      <c r="W4685"/>
      <c r="X4685"/>
    </row>
    <row r="4686" spans="1:24" ht="40.5" x14ac:dyDescent="0.25">
      <c r="A4686" s="208">
        <v>4239</v>
      </c>
      <c r="B4686" s="208" t="s">
        <v>1080</v>
      </c>
      <c r="C4686" s="208" t="s">
        <v>519</v>
      </c>
      <c r="D4686" s="208" t="s">
        <v>9</v>
      </c>
      <c r="E4686" s="208" t="s">
        <v>14</v>
      </c>
      <c r="F4686" s="208">
        <v>999999</v>
      </c>
      <c r="G4686" s="208">
        <v>999999</v>
      </c>
      <c r="H4686" s="208">
        <v>1</v>
      </c>
      <c r="I4686" s="23"/>
      <c r="P4686"/>
      <c r="Q4686"/>
      <c r="R4686"/>
      <c r="S4686"/>
      <c r="T4686"/>
      <c r="U4686"/>
      <c r="V4686"/>
      <c r="W4686"/>
      <c r="X4686"/>
    </row>
    <row r="4687" spans="1:24" ht="40.5" x14ac:dyDescent="0.25">
      <c r="A4687" s="208">
        <v>4239</v>
      </c>
      <c r="B4687" s="208" t="s">
        <v>1081</v>
      </c>
      <c r="C4687" s="208" t="s">
        <v>519</v>
      </c>
      <c r="D4687" s="208" t="s">
        <v>9</v>
      </c>
      <c r="E4687" s="208" t="s">
        <v>14</v>
      </c>
      <c r="F4687" s="208">
        <v>555555</v>
      </c>
      <c r="G4687" s="208">
        <v>555555</v>
      </c>
      <c r="H4687" s="208">
        <v>1</v>
      </c>
      <c r="I4687" s="23"/>
      <c r="P4687"/>
      <c r="Q4687"/>
      <c r="R4687"/>
      <c r="S4687"/>
      <c r="T4687"/>
      <c r="U4687"/>
      <c r="V4687"/>
      <c r="W4687"/>
      <c r="X4687"/>
    </row>
    <row r="4688" spans="1:24" ht="40.5" x14ac:dyDescent="0.25">
      <c r="A4688" s="208">
        <v>4239</v>
      </c>
      <c r="B4688" s="208" t="s">
        <v>1082</v>
      </c>
      <c r="C4688" s="208" t="s">
        <v>519</v>
      </c>
      <c r="D4688" s="208" t="s">
        <v>9</v>
      </c>
      <c r="E4688" s="208" t="s">
        <v>14</v>
      </c>
      <c r="F4688" s="208">
        <v>96000</v>
      </c>
      <c r="G4688" s="208">
        <v>96000</v>
      </c>
      <c r="H4688" s="208">
        <v>1</v>
      </c>
      <c r="I4688" s="23"/>
      <c r="P4688"/>
      <c r="Q4688"/>
      <c r="R4688"/>
      <c r="S4688"/>
      <c r="T4688"/>
      <c r="U4688"/>
      <c r="V4688"/>
      <c r="W4688"/>
      <c r="X4688"/>
    </row>
    <row r="4689" spans="1:24" ht="40.5" x14ac:dyDescent="0.25">
      <c r="A4689" s="208">
        <v>4239</v>
      </c>
      <c r="B4689" s="208" t="s">
        <v>1083</v>
      </c>
      <c r="C4689" s="208" t="s">
        <v>519</v>
      </c>
      <c r="D4689" s="208" t="s">
        <v>9</v>
      </c>
      <c r="E4689" s="208" t="s">
        <v>14</v>
      </c>
      <c r="F4689" s="208">
        <v>96000</v>
      </c>
      <c r="G4689" s="208">
        <v>96000</v>
      </c>
      <c r="H4689" s="208">
        <v>1</v>
      </c>
      <c r="I4689" s="23"/>
      <c r="P4689"/>
      <c r="Q4689"/>
      <c r="R4689"/>
      <c r="S4689"/>
      <c r="T4689"/>
      <c r="U4689"/>
      <c r="V4689"/>
      <c r="W4689"/>
      <c r="X4689"/>
    </row>
    <row r="4690" spans="1:24" ht="40.5" x14ac:dyDescent="0.25">
      <c r="A4690" s="208">
        <v>4239</v>
      </c>
      <c r="B4690" s="208" t="s">
        <v>1084</v>
      </c>
      <c r="C4690" s="208" t="s">
        <v>519</v>
      </c>
      <c r="D4690" s="208" t="s">
        <v>9</v>
      </c>
      <c r="E4690" s="208" t="s">
        <v>14</v>
      </c>
      <c r="F4690" s="208">
        <v>238000</v>
      </c>
      <c r="G4690" s="208">
        <v>238000</v>
      </c>
      <c r="H4690" s="208">
        <v>1</v>
      </c>
      <c r="I4690" s="23"/>
      <c r="P4690"/>
      <c r="Q4690"/>
      <c r="R4690"/>
      <c r="S4690"/>
      <c r="T4690"/>
      <c r="U4690"/>
      <c r="V4690"/>
      <c r="W4690"/>
      <c r="X4690"/>
    </row>
    <row r="4691" spans="1:24" ht="40.5" x14ac:dyDescent="0.25">
      <c r="A4691" s="208">
        <v>4239</v>
      </c>
      <c r="B4691" s="208" t="s">
        <v>1085</v>
      </c>
      <c r="C4691" s="208" t="s">
        <v>519</v>
      </c>
      <c r="D4691" s="208" t="s">
        <v>9</v>
      </c>
      <c r="E4691" s="208" t="s">
        <v>14</v>
      </c>
      <c r="F4691" s="208">
        <v>334000</v>
      </c>
      <c r="G4691" s="208">
        <v>334000</v>
      </c>
      <c r="H4691" s="208">
        <v>1</v>
      </c>
      <c r="I4691" s="23"/>
      <c r="P4691"/>
      <c r="Q4691"/>
      <c r="R4691"/>
      <c r="S4691"/>
      <c r="T4691"/>
      <c r="U4691"/>
      <c r="V4691"/>
      <c r="W4691"/>
      <c r="X4691"/>
    </row>
    <row r="4692" spans="1:24" ht="40.5" x14ac:dyDescent="0.25">
      <c r="A4692" s="208">
        <v>4239</v>
      </c>
      <c r="B4692" s="208" t="s">
        <v>1086</v>
      </c>
      <c r="C4692" s="208" t="s">
        <v>519</v>
      </c>
      <c r="D4692" s="208" t="s">
        <v>9</v>
      </c>
      <c r="E4692" s="208" t="s">
        <v>14</v>
      </c>
      <c r="F4692" s="208">
        <v>222000</v>
      </c>
      <c r="G4692" s="208">
        <v>222000</v>
      </c>
      <c r="H4692" s="208">
        <v>1</v>
      </c>
      <c r="I4692" s="23"/>
      <c r="P4692"/>
      <c r="Q4692"/>
      <c r="R4692"/>
      <c r="S4692"/>
      <c r="T4692"/>
      <c r="U4692"/>
      <c r="V4692"/>
      <c r="W4692"/>
      <c r="X4692"/>
    </row>
    <row r="4693" spans="1:24" ht="40.5" x14ac:dyDescent="0.25">
      <c r="A4693" s="208">
        <v>4239</v>
      </c>
      <c r="B4693" s="208" t="s">
        <v>1087</v>
      </c>
      <c r="C4693" s="208" t="s">
        <v>519</v>
      </c>
      <c r="D4693" s="208" t="s">
        <v>9</v>
      </c>
      <c r="E4693" s="208" t="s">
        <v>14</v>
      </c>
      <c r="F4693" s="208">
        <v>887000</v>
      </c>
      <c r="G4693" s="208">
        <v>887000</v>
      </c>
      <c r="H4693" s="208">
        <v>1</v>
      </c>
      <c r="I4693" s="23"/>
      <c r="P4693"/>
      <c r="Q4693"/>
      <c r="R4693"/>
      <c r="S4693"/>
      <c r="T4693"/>
      <c r="U4693"/>
      <c r="V4693"/>
      <c r="W4693"/>
      <c r="X4693"/>
    </row>
    <row r="4694" spans="1:24" ht="40.5" x14ac:dyDescent="0.25">
      <c r="A4694" s="208">
        <v>4239</v>
      </c>
      <c r="B4694" s="208" t="s">
        <v>1088</v>
      </c>
      <c r="C4694" s="208" t="s">
        <v>519</v>
      </c>
      <c r="D4694" s="208" t="s">
        <v>9</v>
      </c>
      <c r="E4694" s="208" t="s">
        <v>14</v>
      </c>
      <c r="F4694" s="208">
        <v>322000</v>
      </c>
      <c r="G4694" s="208">
        <v>322000</v>
      </c>
      <c r="H4694" s="208">
        <v>1</v>
      </c>
      <c r="I4694" s="23"/>
      <c r="P4694"/>
      <c r="Q4694"/>
      <c r="R4694"/>
      <c r="S4694"/>
      <c r="T4694"/>
      <c r="U4694"/>
      <c r="V4694"/>
      <c r="W4694"/>
      <c r="X4694"/>
    </row>
    <row r="4695" spans="1:24" ht="40.5" x14ac:dyDescent="0.25">
      <c r="A4695" s="208">
        <v>4239</v>
      </c>
      <c r="B4695" s="208" t="s">
        <v>1089</v>
      </c>
      <c r="C4695" s="208" t="s">
        <v>519</v>
      </c>
      <c r="D4695" s="208" t="s">
        <v>9</v>
      </c>
      <c r="E4695" s="208" t="s">
        <v>14</v>
      </c>
      <c r="F4695" s="208">
        <v>280000</v>
      </c>
      <c r="G4695" s="208">
        <v>280000</v>
      </c>
      <c r="H4695" s="208">
        <v>1</v>
      </c>
      <c r="I4695" s="23"/>
      <c r="P4695"/>
      <c r="Q4695"/>
      <c r="R4695"/>
      <c r="S4695"/>
      <c r="T4695"/>
      <c r="U4695"/>
      <c r="V4695"/>
      <c r="W4695"/>
      <c r="X4695"/>
    </row>
    <row r="4696" spans="1:24" ht="40.5" x14ac:dyDescent="0.25">
      <c r="A4696" s="208">
        <v>4239</v>
      </c>
      <c r="B4696" s="208" t="s">
        <v>1090</v>
      </c>
      <c r="C4696" s="208" t="s">
        <v>519</v>
      </c>
      <c r="D4696" s="208" t="s">
        <v>9</v>
      </c>
      <c r="E4696" s="208" t="s">
        <v>14</v>
      </c>
      <c r="F4696" s="208">
        <v>1148000</v>
      </c>
      <c r="G4696" s="208">
        <v>1148000</v>
      </c>
      <c r="H4696" s="208">
        <v>1</v>
      </c>
      <c r="I4696" s="23"/>
      <c r="P4696"/>
      <c r="Q4696"/>
      <c r="R4696"/>
      <c r="S4696"/>
      <c r="T4696"/>
      <c r="U4696"/>
      <c r="V4696"/>
      <c r="W4696"/>
      <c r="X4696"/>
    </row>
    <row r="4697" spans="1:24" ht="40.5" x14ac:dyDescent="0.25">
      <c r="A4697" s="208">
        <v>4239</v>
      </c>
      <c r="B4697" s="208" t="s">
        <v>1091</v>
      </c>
      <c r="C4697" s="208" t="s">
        <v>519</v>
      </c>
      <c r="D4697" s="208" t="s">
        <v>9</v>
      </c>
      <c r="E4697" s="208" t="s">
        <v>14</v>
      </c>
      <c r="F4697" s="208">
        <v>669000</v>
      </c>
      <c r="G4697" s="208">
        <v>669000</v>
      </c>
      <c r="H4697" s="208">
        <v>1</v>
      </c>
      <c r="I4697" s="23"/>
      <c r="P4697"/>
      <c r="Q4697"/>
      <c r="R4697"/>
      <c r="S4697"/>
      <c r="T4697"/>
      <c r="U4697"/>
      <c r="V4697"/>
      <c r="W4697"/>
      <c r="X4697"/>
    </row>
    <row r="4698" spans="1:24" ht="40.5" x14ac:dyDescent="0.25">
      <c r="A4698" s="208">
        <v>4239</v>
      </c>
      <c r="B4698" s="208" t="s">
        <v>1092</v>
      </c>
      <c r="C4698" s="208" t="s">
        <v>519</v>
      </c>
      <c r="D4698" s="208" t="s">
        <v>9</v>
      </c>
      <c r="E4698" s="208" t="s">
        <v>14</v>
      </c>
      <c r="F4698" s="208">
        <v>554120</v>
      </c>
      <c r="G4698" s="208">
        <v>554120</v>
      </c>
      <c r="H4698" s="208">
        <v>1</v>
      </c>
      <c r="I4698" s="23"/>
      <c r="P4698"/>
      <c r="Q4698"/>
      <c r="R4698"/>
      <c r="S4698"/>
      <c r="T4698"/>
      <c r="U4698"/>
      <c r="V4698"/>
      <c r="W4698"/>
      <c r="X4698"/>
    </row>
    <row r="4699" spans="1:24" ht="15" customHeight="1" x14ac:dyDescent="0.25">
      <c r="A4699" s="503" t="s">
        <v>109</v>
      </c>
      <c r="B4699" s="504"/>
      <c r="C4699" s="504"/>
      <c r="D4699" s="504"/>
      <c r="E4699" s="504"/>
      <c r="F4699" s="504"/>
      <c r="G4699" s="504"/>
      <c r="H4699" s="505"/>
      <c r="I4699" s="23"/>
      <c r="P4699"/>
      <c r="Q4699"/>
      <c r="R4699"/>
      <c r="S4699"/>
      <c r="T4699"/>
      <c r="U4699"/>
      <c r="V4699"/>
      <c r="W4699"/>
      <c r="X4699"/>
    </row>
    <row r="4700" spans="1:24" ht="15" customHeight="1" x14ac:dyDescent="0.25">
      <c r="A4700" s="497" t="s">
        <v>12</v>
      </c>
      <c r="B4700" s="498"/>
      <c r="C4700" s="498"/>
      <c r="D4700" s="498"/>
      <c r="E4700" s="498"/>
      <c r="F4700" s="498"/>
      <c r="G4700" s="498"/>
      <c r="H4700" s="499"/>
      <c r="I4700" s="23"/>
      <c r="P4700"/>
      <c r="Q4700"/>
      <c r="R4700"/>
      <c r="S4700"/>
      <c r="T4700"/>
      <c r="U4700"/>
      <c r="V4700"/>
      <c r="W4700"/>
      <c r="X4700"/>
    </row>
    <row r="4701" spans="1:24" ht="40.5" x14ac:dyDescent="0.25">
      <c r="A4701" s="208">
        <v>4239</v>
      </c>
      <c r="B4701" s="381" t="s">
        <v>1065</v>
      </c>
      <c r="C4701" s="381" t="s">
        <v>456</v>
      </c>
      <c r="D4701" s="381" t="s">
        <v>9</v>
      </c>
      <c r="E4701" s="381" t="s">
        <v>14</v>
      </c>
      <c r="F4701" s="381">
        <v>1187000</v>
      </c>
      <c r="G4701" s="381">
        <v>1187000</v>
      </c>
      <c r="H4701" s="381">
        <v>1</v>
      </c>
      <c r="I4701" s="23"/>
      <c r="P4701"/>
      <c r="Q4701"/>
      <c r="R4701"/>
      <c r="S4701"/>
      <c r="T4701"/>
      <c r="U4701"/>
      <c r="V4701"/>
      <c r="W4701"/>
      <c r="X4701"/>
    </row>
    <row r="4702" spans="1:24" ht="40.5" x14ac:dyDescent="0.25">
      <c r="A4702" s="381">
        <v>4239</v>
      </c>
      <c r="B4702" s="381" t="s">
        <v>1066</v>
      </c>
      <c r="C4702" s="381" t="s">
        <v>456</v>
      </c>
      <c r="D4702" s="381" t="s">
        <v>9</v>
      </c>
      <c r="E4702" s="381" t="s">
        <v>14</v>
      </c>
      <c r="F4702" s="381">
        <v>450000</v>
      </c>
      <c r="G4702" s="381">
        <v>450000</v>
      </c>
      <c r="H4702" s="381">
        <v>1</v>
      </c>
      <c r="I4702" s="23"/>
      <c r="P4702"/>
      <c r="Q4702"/>
      <c r="R4702"/>
      <c r="S4702"/>
      <c r="T4702"/>
      <c r="U4702"/>
      <c r="V4702"/>
      <c r="W4702"/>
      <c r="X4702"/>
    </row>
    <row r="4703" spans="1:24" ht="40.5" x14ac:dyDescent="0.25">
      <c r="A4703" s="381">
        <v>4239</v>
      </c>
      <c r="B4703" s="381" t="s">
        <v>1067</v>
      </c>
      <c r="C4703" s="381" t="s">
        <v>456</v>
      </c>
      <c r="D4703" s="381" t="s">
        <v>9</v>
      </c>
      <c r="E4703" s="381" t="s">
        <v>14</v>
      </c>
      <c r="F4703" s="381">
        <v>98888</v>
      </c>
      <c r="G4703" s="381">
        <v>98888</v>
      </c>
      <c r="H4703" s="381">
        <v>1</v>
      </c>
      <c r="I4703" s="23"/>
      <c r="P4703"/>
      <c r="Q4703"/>
      <c r="R4703"/>
      <c r="S4703"/>
      <c r="T4703"/>
      <c r="U4703"/>
      <c r="V4703"/>
      <c r="W4703"/>
      <c r="X4703"/>
    </row>
    <row r="4704" spans="1:24" ht="40.5" x14ac:dyDescent="0.25">
      <c r="A4704" s="381">
        <v>4239</v>
      </c>
      <c r="B4704" s="381" t="s">
        <v>1068</v>
      </c>
      <c r="C4704" s="381" t="s">
        <v>456</v>
      </c>
      <c r="D4704" s="381" t="s">
        <v>9</v>
      </c>
      <c r="E4704" s="381" t="s">
        <v>14</v>
      </c>
      <c r="F4704" s="381">
        <v>109000</v>
      </c>
      <c r="G4704" s="381">
        <v>109000</v>
      </c>
      <c r="H4704" s="381">
        <v>1</v>
      </c>
      <c r="I4704" s="23"/>
      <c r="P4704"/>
      <c r="Q4704"/>
      <c r="R4704"/>
      <c r="S4704"/>
      <c r="T4704"/>
      <c r="U4704"/>
      <c r="V4704"/>
      <c r="W4704"/>
      <c r="X4704"/>
    </row>
    <row r="4705" spans="1:24" ht="40.5" x14ac:dyDescent="0.25">
      <c r="A4705" s="381">
        <v>4239</v>
      </c>
      <c r="B4705" s="381" t="s">
        <v>1069</v>
      </c>
      <c r="C4705" s="381" t="s">
        <v>456</v>
      </c>
      <c r="D4705" s="381" t="s">
        <v>9</v>
      </c>
      <c r="E4705" s="381" t="s">
        <v>14</v>
      </c>
      <c r="F4705" s="381">
        <v>158000</v>
      </c>
      <c r="G4705" s="381">
        <v>158000</v>
      </c>
      <c r="H4705" s="381">
        <v>1</v>
      </c>
      <c r="I4705" s="23"/>
      <c r="P4705"/>
      <c r="Q4705"/>
      <c r="R4705"/>
      <c r="S4705"/>
      <c r="T4705"/>
      <c r="U4705"/>
      <c r="V4705"/>
      <c r="W4705"/>
      <c r="X4705"/>
    </row>
    <row r="4706" spans="1:24" ht="40.5" x14ac:dyDescent="0.25">
      <c r="A4706" s="381">
        <v>4239</v>
      </c>
      <c r="B4706" s="381" t="s">
        <v>1070</v>
      </c>
      <c r="C4706" s="381" t="s">
        <v>456</v>
      </c>
      <c r="D4706" s="381" t="s">
        <v>9</v>
      </c>
      <c r="E4706" s="381" t="s">
        <v>14</v>
      </c>
      <c r="F4706" s="381">
        <v>178000</v>
      </c>
      <c r="G4706" s="381">
        <v>178000</v>
      </c>
      <c r="H4706" s="381">
        <v>1</v>
      </c>
      <c r="I4706" s="23"/>
      <c r="P4706"/>
      <c r="Q4706"/>
      <c r="R4706"/>
      <c r="S4706"/>
      <c r="T4706"/>
      <c r="U4706"/>
      <c r="V4706"/>
      <c r="W4706"/>
      <c r="X4706"/>
    </row>
    <row r="4707" spans="1:24" ht="40.5" x14ac:dyDescent="0.25">
      <c r="A4707" s="381">
        <v>4239</v>
      </c>
      <c r="B4707" s="381" t="s">
        <v>1071</v>
      </c>
      <c r="C4707" s="381" t="s">
        <v>456</v>
      </c>
      <c r="D4707" s="381" t="s">
        <v>9</v>
      </c>
      <c r="E4707" s="381" t="s">
        <v>14</v>
      </c>
      <c r="F4707" s="381">
        <v>678000</v>
      </c>
      <c r="G4707" s="381">
        <v>678000</v>
      </c>
      <c r="H4707" s="381">
        <v>1</v>
      </c>
      <c r="I4707" s="23"/>
      <c r="P4707"/>
      <c r="Q4707"/>
      <c r="R4707"/>
      <c r="S4707"/>
      <c r="T4707"/>
      <c r="U4707"/>
      <c r="V4707"/>
      <c r="W4707"/>
      <c r="X4707"/>
    </row>
    <row r="4708" spans="1:24" ht="40.5" x14ac:dyDescent="0.25">
      <c r="A4708" s="381">
        <v>4239</v>
      </c>
      <c r="B4708" s="381" t="s">
        <v>1072</v>
      </c>
      <c r="C4708" s="381" t="s">
        <v>456</v>
      </c>
      <c r="D4708" s="381" t="s">
        <v>9</v>
      </c>
      <c r="E4708" s="381" t="s">
        <v>14</v>
      </c>
      <c r="F4708" s="381">
        <v>112000</v>
      </c>
      <c r="G4708" s="381">
        <v>112000</v>
      </c>
      <c r="H4708" s="381">
        <v>1</v>
      </c>
      <c r="I4708" s="23"/>
      <c r="P4708"/>
      <c r="Q4708"/>
      <c r="R4708"/>
      <c r="S4708"/>
      <c r="T4708"/>
      <c r="U4708"/>
      <c r="V4708"/>
      <c r="W4708"/>
      <c r="X4708"/>
    </row>
    <row r="4709" spans="1:24" ht="40.5" x14ac:dyDescent="0.25">
      <c r="A4709" s="381">
        <v>4239</v>
      </c>
      <c r="B4709" s="381" t="s">
        <v>1073</v>
      </c>
      <c r="C4709" s="381" t="s">
        <v>456</v>
      </c>
      <c r="D4709" s="381" t="s">
        <v>9</v>
      </c>
      <c r="E4709" s="381" t="s">
        <v>14</v>
      </c>
      <c r="F4709" s="381">
        <v>242000</v>
      </c>
      <c r="G4709" s="381">
        <v>242000</v>
      </c>
      <c r="H4709" s="381">
        <v>1</v>
      </c>
      <c r="I4709" s="23"/>
      <c r="P4709"/>
      <c r="Q4709"/>
      <c r="R4709"/>
      <c r="S4709"/>
      <c r="T4709"/>
      <c r="U4709"/>
      <c r="V4709"/>
      <c r="W4709"/>
      <c r="X4709"/>
    </row>
    <row r="4710" spans="1:24" ht="40.5" x14ac:dyDescent="0.25">
      <c r="A4710" s="381">
        <v>4239</v>
      </c>
      <c r="B4710" s="381" t="s">
        <v>1074</v>
      </c>
      <c r="C4710" s="381" t="s">
        <v>456</v>
      </c>
      <c r="D4710" s="381" t="s">
        <v>9</v>
      </c>
      <c r="E4710" s="381" t="s">
        <v>14</v>
      </c>
      <c r="F4710" s="381">
        <v>342000</v>
      </c>
      <c r="G4710" s="381">
        <v>342000</v>
      </c>
      <c r="H4710" s="381">
        <v>1</v>
      </c>
      <c r="I4710" s="23"/>
      <c r="P4710"/>
      <c r="Q4710"/>
      <c r="R4710"/>
      <c r="S4710"/>
      <c r="T4710"/>
      <c r="U4710"/>
      <c r="V4710"/>
      <c r="W4710"/>
      <c r="X4710"/>
    </row>
    <row r="4711" spans="1:24" s="448" customFormat="1" ht="15" customHeight="1" x14ac:dyDescent="0.25">
      <c r="A4711" s="503" t="s">
        <v>5099</v>
      </c>
      <c r="B4711" s="504"/>
      <c r="C4711" s="504"/>
      <c r="D4711" s="504"/>
      <c r="E4711" s="504"/>
      <c r="F4711" s="504"/>
      <c r="G4711" s="504"/>
      <c r="H4711" s="505"/>
      <c r="I4711" s="451"/>
    </row>
    <row r="4712" spans="1:24" s="448" customFormat="1" ht="15" customHeight="1" x14ac:dyDescent="0.25">
      <c r="A4712" s="497" t="s">
        <v>16</v>
      </c>
      <c r="B4712" s="498"/>
      <c r="C4712" s="498"/>
      <c r="D4712" s="498"/>
      <c r="E4712" s="498"/>
      <c r="F4712" s="498"/>
      <c r="G4712" s="498"/>
      <c r="H4712" s="499"/>
      <c r="I4712" s="451"/>
    </row>
    <row r="4713" spans="1:24" s="448" customFormat="1" ht="27" x14ac:dyDescent="0.25">
      <c r="A4713" s="473">
        <v>5112</v>
      </c>
      <c r="B4713" s="473" t="s">
        <v>5100</v>
      </c>
      <c r="C4713" s="473" t="s">
        <v>20</v>
      </c>
      <c r="D4713" s="473" t="s">
        <v>403</v>
      </c>
      <c r="E4713" s="473" t="s">
        <v>14</v>
      </c>
      <c r="F4713" s="473">
        <v>28696933</v>
      </c>
      <c r="G4713" s="473">
        <v>28696933</v>
      </c>
      <c r="H4713" s="473">
        <v>1</v>
      </c>
      <c r="I4713" s="451"/>
    </row>
    <row r="4714" spans="1:24" s="448" customFormat="1" ht="15" customHeight="1" x14ac:dyDescent="0.25">
      <c r="A4714" s="497" t="s">
        <v>12</v>
      </c>
      <c r="B4714" s="498"/>
      <c r="C4714" s="498"/>
      <c r="D4714" s="498"/>
      <c r="E4714" s="498"/>
      <c r="F4714" s="498"/>
      <c r="G4714" s="498"/>
      <c r="H4714" s="499"/>
      <c r="I4714" s="451"/>
    </row>
    <row r="4715" spans="1:24" s="448" customFormat="1" ht="27" x14ac:dyDescent="0.25">
      <c r="A4715" s="473">
        <v>5112</v>
      </c>
      <c r="B4715" s="473" t="s">
        <v>5101</v>
      </c>
      <c r="C4715" s="473" t="s">
        <v>476</v>
      </c>
      <c r="D4715" s="473" t="s">
        <v>1234</v>
      </c>
      <c r="E4715" s="473" t="s">
        <v>14</v>
      </c>
      <c r="F4715" s="473">
        <v>57000</v>
      </c>
      <c r="G4715" s="473">
        <v>57000</v>
      </c>
      <c r="H4715" s="473">
        <v>1</v>
      </c>
      <c r="I4715" s="451"/>
    </row>
    <row r="4716" spans="1:24" ht="15" customHeight="1" x14ac:dyDescent="0.25">
      <c r="A4716" s="500" t="s">
        <v>37</v>
      </c>
      <c r="B4716" s="501"/>
      <c r="C4716" s="501"/>
      <c r="D4716" s="501"/>
      <c r="E4716" s="501"/>
      <c r="F4716" s="501"/>
      <c r="G4716" s="501"/>
      <c r="H4716" s="502"/>
      <c r="I4716" s="23"/>
      <c r="P4716"/>
      <c r="Q4716"/>
      <c r="R4716"/>
      <c r="S4716"/>
      <c r="T4716"/>
      <c r="U4716"/>
      <c r="V4716"/>
      <c r="W4716"/>
      <c r="X4716"/>
    </row>
    <row r="4717" spans="1:24" ht="15" customHeight="1" x14ac:dyDescent="0.25">
      <c r="A4717" s="503" t="s">
        <v>149</v>
      </c>
      <c r="B4717" s="504"/>
      <c r="C4717" s="504"/>
      <c r="D4717" s="504"/>
      <c r="E4717" s="504"/>
      <c r="F4717" s="504"/>
      <c r="G4717" s="504"/>
      <c r="H4717" s="505"/>
      <c r="I4717" s="23"/>
      <c r="P4717"/>
      <c r="Q4717"/>
      <c r="R4717"/>
      <c r="S4717"/>
      <c r="T4717"/>
      <c r="U4717"/>
      <c r="V4717"/>
      <c r="W4717"/>
      <c r="X4717"/>
    </row>
    <row r="4718" spans="1:24" ht="15" customHeight="1" x14ac:dyDescent="0.25">
      <c r="A4718" s="497" t="s">
        <v>12</v>
      </c>
      <c r="B4718" s="498"/>
      <c r="C4718" s="498"/>
      <c r="D4718" s="498"/>
      <c r="E4718" s="498"/>
      <c r="F4718" s="498"/>
      <c r="G4718" s="498"/>
      <c r="H4718" s="499"/>
      <c r="I4718" s="23"/>
      <c r="P4718"/>
      <c r="Q4718"/>
      <c r="R4718"/>
      <c r="S4718"/>
      <c r="T4718"/>
      <c r="U4718"/>
      <c r="V4718"/>
      <c r="W4718"/>
      <c r="X4718"/>
    </row>
    <row r="4719" spans="1:24" ht="40.5" x14ac:dyDescent="0.25">
      <c r="A4719" s="427">
        <v>4215</v>
      </c>
      <c r="B4719" s="427" t="s">
        <v>4455</v>
      </c>
      <c r="C4719" s="427" t="s">
        <v>1343</v>
      </c>
      <c r="D4719" s="427" t="s">
        <v>13</v>
      </c>
      <c r="E4719" s="427" t="s">
        <v>14</v>
      </c>
      <c r="F4719" s="427">
        <v>150000</v>
      </c>
      <c r="G4719" s="427">
        <v>150000</v>
      </c>
      <c r="H4719" s="427">
        <v>1</v>
      </c>
      <c r="I4719" s="23"/>
      <c r="P4719"/>
      <c r="Q4719"/>
      <c r="R4719"/>
      <c r="S4719"/>
      <c r="T4719"/>
      <c r="U4719"/>
      <c r="V4719"/>
      <c r="W4719"/>
      <c r="X4719"/>
    </row>
    <row r="4720" spans="1:24" ht="40.5" x14ac:dyDescent="0.25">
      <c r="A4720" s="427">
        <v>4215</v>
      </c>
      <c r="B4720" s="427" t="s">
        <v>4456</v>
      </c>
      <c r="C4720" s="427" t="s">
        <v>1343</v>
      </c>
      <c r="D4720" s="427" t="s">
        <v>13</v>
      </c>
      <c r="E4720" s="427" t="s">
        <v>14</v>
      </c>
      <c r="F4720" s="427">
        <v>150000</v>
      </c>
      <c r="G4720" s="427">
        <v>150000</v>
      </c>
      <c r="H4720" s="427">
        <v>1</v>
      </c>
      <c r="I4720" s="23"/>
      <c r="P4720"/>
      <c r="Q4720"/>
      <c r="R4720"/>
      <c r="S4720"/>
      <c r="T4720"/>
      <c r="U4720"/>
      <c r="V4720"/>
      <c r="W4720"/>
      <c r="X4720"/>
    </row>
    <row r="4721" spans="1:24" ht="27" x14ac:dyDescent="0.25">
      <c r="A4721" s="349">
        <v>4252</v>
      </c>
      <c r="B4721" s="427" t="s">
        <v>2906</v>
      </c>
      <c r="C4721" s="427" t="s">
        <v>554</v>
      </c>
      <c r="D4721" s="427" t="s">
        <v>9</v>
      </c>
      <c r="E4721" s="427" t="s">
        <v>14</v>
      </c>
      <c r="F4721" s="427">
        <v>15000</v>
      </c>
      <c r="G4721" s="427">
        <v>15000</v>
      </c>
      <c r="H4721" s="427">
        <v>1</v>
      </c>
      <c r="I4721" s="23"/>
      <c r="P4721"/>
      <c r="Q4721"/>
      <c r="R4721"/>
      <c r="S4721"/>
      <c r="T4721"/>
      <c r="U4721"/>
      <c r="V4721"/>
      <c r="W4721"/>
      <c r="X4721"/>
    </row>
    <row r="4722" spans="1:24" ht="27" x14ac:dyDescent="0.25">
      <c r="A4722" s="349">
        <v>4252</v>
      </c>
      <c r="B4722" s="349" t="s">
        <v>2907</v>
      </c>
      <c r="C4722" s="349" t="s">
        <v>554</v>
      </c>
      <c r="D4722" s="349" t="s">
        <v>9</v>
      </c>
      <c r="E4722" s="349" t="s">
        <v>14</v>
      </c>
      <c r="F4722" s="349">
        <v>15000</v>
      </c>
      <c r="G4722" s="349">
        <v>15000</v>
      </c>
      <c r="H4722" s="349">
        <v>1</v>
      </c>
      <c r="I4722" s="23"/>
      <c r="P4722"/>
      <c r="Q4722"/>
      <c r="R4722"/>
      <c r="S4722"/>
      <c r="T4722"/>
      <c r="U4722"/>
      <c r="V4722"/>
      <c r="W4722"/>
      <c r="X4722"/>
    </row>
    <row r="4723" spans="1:24" ht="27" x14ac:dyDescent="0.25">
      <c r="A4723" s="349">
        <v>4252</v>
      </c>
      <c r="B4723" s="349" t="s">
        <v>2908</v>
      </c>
      <c r="C4723" s="349" t="s">
        <v>554</v>
      </c>
      <c r="D4723" s="349" t="s">
        <v>9</v>
      </c>
      <c r="E4723" s="349" t="s">
        <v>14</v>
      </c>
      <c r="F4723" s="349">
        <v>15000</v>
      </c>
      <c r="G4723" s="349">
        <v>15000</v>
      </c>
      <c r="H4723" s="349">
        <v>1</v>
      </c>
      <c r="I4723" s="23"/>
      <c r="P4723"/>
      <c r="Q4723"/>
      <c r="R4723"/>
      <c r="S4723"/>
      <c r="T4723"/>
      <c r="U4723"/>
      <c r="V4723"/>
      <c r="W4723"/>
      <c r="X4723"/>
    </row>
    <row r="4724" spans="1:24" ht="27" x14ac:dyDescent="0.25">
      <c r="A4724" s="349">
        <v>4252</v>
      </c>
      <c r="B4724" s="349" t="s">
        <v>2909</v>
      </c>
      <c r="C4724" s="349" t="s">
        <v>554</v>
      </c>
      <c r="D4724" s="349" t="s">
        <v>9</v>
      </c>
      <c r="E4724" s="349" t="s">
        <v>14</v>
      </c>
      <c r="F4724" s="349">
        <v>15000</v>
      </c>
      <c r="G4724" s="349">
        <v>15000</v>
      </c>
      <c r="H4724" s="349">
        <v>1</v>
      </c>
      <c r="I4724" s="23"/>
      <c r="P4724"/>
      <c r="Q4724"/>
      <c r="R4724"/>
      <c r="S4724"/>
      <c r="T4724"/>
      <c r="U4724"/>
      <c r="V4724"/>
      <c r="W4724"/>
      <c r="X4724"/>
    </row>
    <row r="4725" spans="1:24" ht="27" x14ac:dyDescent="0.25">
      <c r="A4725" s="349">
        <v>4252</v>
      </c>
      <c r="B4725" s="349" t="s">
        <v>1199</v>
      </c>
      <c r="C4725" s="349" t="s">
        <v>418</v>
      </c>
      <c r="D4725" s="349" t="s">
        <v>403</v>
      </c>
      <c r="E4725" s="349" t="s">
        <v>14</v>
      </c>
      <c r="F4725" s="349">
        <v>400000</v>
      </c>
      <c r="G4725" s="349">
        <v>400000</v>
      </c>
      <c r="H4725" s="349">
        <v>1</v>
      </c>
      <c r="I4725" s="23"/>
      <c r="P4725"/>
      <c r="Q4725"/>
      <c r="R4725"/>
      <c r="S4725"/>
      <c r="T4725"/>
      <c r="U4725"/>
      <c r="V4725"/>
      <c r="W4725"/>
      <c r="X4725"/>
    </row>
    <row r="4726" spans="1:24" ht="27" x14ac:dyDescent="0.25">
      <c r="A4726" s="349">
        <v>4252</v>
      </c>
      <c r="B4726" s="349" t="s">
        <v>1200</v>
      </c>
      <c r="C4726" s="349" t="s">
        <v>418</v>
      </c>
      <c r="D4726" s="349" t="s">
        <v>403</v>
      </c>
      <c r="E4726" s="349" t="s">
        <v>14</v>
      </c>
      <c r="F4726" s="349">
        <v>1200000</v>
      </c>
      <c r="G4726" s="349">
        <v>1200000</v>
      </c>
      <c r="H4726" s="349">
        <v>1</v>
      </c>
      <c r="I4726" s="23"/>
      <c r="P4726"/>
      <c r="Q4726"/>
      <c r="R4726"/>
      <c r="S4726"/>
      <c r="T4726"/>
      <c r="U4726"/>
      <c r="V4726"/>
      <c r="W4726"/>
      <c r="X4726"/>
    </row>
    <row r="4727" spans="1:24" ht="40.5" x14ac:dyDescent="0.25">
      <c r="A4727" s="349">
        <v>4214</v>
      </c>
      <c r="B4727" s="349" t="s">
        <v>1201</v>
      </c>
      <c r="C4727" s="349" t="s">
        <v>425</v>
      </c>
      <c r="D4727" s="349" t="s">
        <v>9</v>
      </c>
      <c r="E4727" s="349" t="s">
        <v>14</v>
      </c>
      <c r="F4727" s="349">
        <v>35640</v>
      </c>
      <c r="G4727" s="349">
        <v>35640</v>
      </c>
      <c r="H4727" s="349">
        <v>1</v>
      </c>
      <c r="I4727" s="23"/>
      <c r="P4727"/>
      <c r="Q4727"/>
      <c r="R4727"/>
      <c r="S4727"/>
      <c r="T4727"/>
      <c r="U4727"/>
      <c r="V4727"/>
      <c r="W4727"/>
      <c r="X4727"/>
    </row>
    <row r="4728" spans="1:24" ht="40.5" x14ac:dyDescent="0.25">
      <c r="A4728" s="208">
        <v>4252</v>
      </c>
      <c r="B4728" s="208" t="s">
        <v>1202</v>
      </c>
      <c r="C4728" s="331" t="s">
        <v>544</v>
      </c>
      <c r="D4728" s="331" t="s">
        <v>403</v>
      </c>
      <c r="E4728" s="331" t="s">
        <v>14</v>
      </c>
      <c r="F4728" s="331">
        <v>200000</v>
      </c>
      <c r="G4728" s="331">
        <v>200000</v>
      </c>
      <c r="H4728" s="331">
        <v>1</v>
      </c>
      <c r="I4728" s="23"/>
      <c r="P4728"/>
      <c r="Q4728"/>
      <c r="R4728"/>
      <c r="S4728"/>
      <c r="T4728"/>
      <c r="U4728"/>
      <c r="V4728"/>
      <c r="W4728"/>
      <c r="X4728"/>
    </row>
    <row r="4729" spans="1:24" ht="27" x14ac:dyDescent="0.25">
      <c r="A4729" s="208">
        <v>4252</v>
      </c>
      <c r="B4729" s="208" t="s">
        <v>1203</v>
      </c>
      <c r="C4729" s="331" t="s">
        <v>510</v>
      </c>
      <c r="D4729" s="331" t="s">
        <v>403</v>
      </c>
      <c r="E4729" s="331" t="s">
        <v>14</v>
      </c>
      <c r="F4729" s="331">
        <v>200000</v>
      </c>
      <c r="G4729" s="331">
        <v>200000</v>
      </c>
      <c r="H4729" s="331">
        <v>1</v>
      </c>
      <c r="I4729" s="23"/>
      <c r="P4729"/>
      <c r="Q4729"/>
      <c r="R4729"/>
      <c r="S4729"/>
      <c r="T4729"/>
      <c r="U4729"/>
      <c r="V4729"/>
      <c r="W4729"/>
      <c r="X4729"/>
    </row>
    <row r="4730" spans="1:24" ht="27" x14ac:dyDescent="0.25">
      <c r="A4730" s="208">
        <v>4252</v>
      </c>
      <c r="B4730" s="208" t="s">
        <v>1204</v>
      </c>
      <c r="C4730" s="331" t="s">
        <v>510</v>
      </c>
      <c r="D4730" s="331" t="s">
        <v>403</v>
      </c>
      <c r="E4730" s="331" t="s">
        <v>14</v>
      </c>
      <c r="F4730" s="331">
        <v>200000</v>
      </c>
      <c r="G4730" s="331">
        <v>200000</v>
      </c>
      <c r="H4730" s="331">
        <v>1</v>
      </c>
      <c r="I4730" s="23"/>
      <c r="P4730"/>
      <c r="Q4730"/>
      <c r="R4730"/>
      <c r="S4730"/>
      <c r="T4730"/>
      <c r="U4730"/>
      <c r="V4730"/>
      <c r="W4730"/>
      <c r="X4730"/>
    </row>
    <row r="4731" spans="1:24" ht="27" x14ac:dyDescent="0.25">
      <c r="A4731" s="208">
        <v>4214</v>
      </c>
      <c r="B4731" s="208" t="s">
        <v>1205</v>
      </c>
      <c r="C4731" s="331" t="s">
        <v>532</v>
      </c>
      <c r="D4731" s="331" t="s">
        <v>13</v>
      </c>
      <c r="E4731" s="331" t="s">
        <v>14</v>
      </c>
      <c r="F4731" s="331">
        <v>1000000</v>
      </c>
      <c r="G4731" s="331">
        <v>1000000</v>
      </c>
      <c r="H4731" s="331">
        <v>1</v>
      </c>
      <c r="I4731" s="23"/>
      <c r="P4731"/>
      <c r="Q4731"/>
      <c r="R4731"/>
      <c r="S4731"/>
      <c r="T4731"/>
      <c r="U4731"/>
      <c r="V4731"/>
      <c r="W4731"/>
      <c r="X4731"/>
    </row>
    <row r="4732" spans="1:24" ht="27" x14ac:dyDescent="0.25">
      <c r="A4732" s="208">
        <v>4214</v>
      </c>
      <c r="B4732" s="208" t="s">
        <v>1206</v>
      </c>
      <c r="C4732" s="331" t="s">
        <v>513</v>
      </c>
      <c r="D4732" s="331" t="s">
        <v>9</v>
      </c>
      <c r="E4732" s="331" t="s">
        <v>14</v>
      </c>
      <c r="F4732" s="331">
        <v>689040</v>
      </c>
      <c r="G4732" s="331">
        <v>689040</v>
      </c>
      <c r="H4732" s="331">
        <v>1</v>
      </c>
      <c r="I4732" s="23"/>
      <c r="P4732"/>
      <c r="Q4732"/>
      <c r="R4732"/>
      <c r="S4732"/>
      <c r="T4732"/>
      <c r="U4732"/>
      <c r="V4732"/>
      <c r="W4732"/>
      <c r="X4732"/>
    </row>
    <row r="4733" spans="1:24" x14ac:dyDescent="0.25">
      <c r="A4733" s="497" t="s">
        <v>8</v>
      </c>
      <c r="B4733" s="498"/>
      <c r="C4733" s="498"/>
      <c r="D4733" s="498"/>
      <c r="E4733" s="498"/>
      <c r="F4733" s="498"/>
      <c r="G4733" s="498"/>
      <c r="H4733" s="499"/>
      <c r="I4733" s="23"/>
      <c r="P4733"/>
      <c r="Q4733"/>
      <c r="R4733"/>
      <c r="S4733"/>
      <c r="T4733"/>
      <c r="U4733"/>
      <c r="V4733"/>
      <c r="W4733"/>
      <c r="X4733"/>
    </row>
    <row r="4734" spans="1:24" ht="27" x14ac:dyDescent="0.25">
      <c r="A4734" s="386">
        <v>4267</v>
      </c>
      <c r="B4734" s="386" t="s">
        <v>3840</v>
      </c>
      <c r="C4734" s="386" t="s">
        <v>44</v>
      </c>
      <c r="D4734" s="386" t="s">
        <v>9</v>
      </c>
      <c r="E4734" s="386" t="s">
        <v>10</v>
      </c>
      <c r="F4734" s="386">
        <v>10</v>
      </c>
      <c r="G4734" s="386">
        <f>+F4734*H4734</f>
        <v>50000</v>
      </c>
      <c r="H4734" s="386">
        <v>5000</v>
      </c>
      <c r="I4734" s="23"/>
      <c r="P4734"/>
      <c r="Q4734"/>
      <c r="R4734"/>
      <c r="S4734"/>
      <c r="T4734"/>
      <c r="U4734"/>
      <c r="V4734"/>
      <c r="W4734"/>
      <c r="X4734"/>
    </row>
    <row r="4735" spans="1:24" x14ac:dyDescent="0.25">
      <c r="A4735" s="386">
        <v>4267</v>
      </c>
      <c r="B4735" s="386" t="s">
        <v>3841</v>
      </c>
      <c r="C4735" s="386" t="s">
        <v>1525</v>
      </c>
      <c r="D4735" s="386" t="s">
        <v>9</v>
      </c>
      <c r="E4735" s="386" t="s">
        <v>10</v>
      </c>
      <c r="F4735" s="386">
        <v>2000</v>
      </c>
      <c r="G4735" s="386">
        <f t="shared" ref="G4735:G4753" si="78">+F4735*H4735</f>
        <v>10000</v>
      </c>
      <c r="H4735" s="386">
        <v>5</v>
      </c>
      <c r="I4735" s="23"/>
      <c r="P4735"/>
      <c r="Q4735"/>
      <c r="R4735"/>
      <c r="S4735"/>
      <c r="T4735"/>
      <c r="U4735"/>
      <c r="V4735"/>
      <c r="W4735"/>
      <c r="X4735"/>
    </row>
    <row r="4736" spans="1:24" x14ac:dyDescent="0.25">
      <c r="A4736" s="386">
        <v>4267</v>
      </c>
      <c r="B4736" s="386" t="s">
        <v>3842</v>
      </c>
      <c r="C4736" s="386" t="s">
        <v>1529</v>
      </c>
      <c r="D4736" s="386" t="s">
        <v>9</v>
      </c>
      <c r="E4736" s="386" t="s">
        <v>10</v>
      </c>
      <c r="F4736" s="386">
        <v>120</v>
      </c>
      <c r="G4736" s="386">
        <f t="shared" si="78"/>
        <v>84000</v>
      </c>
      <c r="H4736" s="386">
        <v>700</v>
      </c>
      <c r="I4736" s="23"/>
      <c r="P4736"/>
      <c r="Q4736"/>
      <c r="R4736"/>
      <c r="S4736"/>
      <c r="T4736"/>
      <c r="U4736"/>
      <c r="V4736"/>
      <c r="W4736"/>
      <c r="X4736"/>
    </row>
    <row r="4737" spans="1:24" x14ac:dyDescent="0.25">
      <c r="A4737" s="386">
        <v>4267</v>
      </c>
      <c r="B4737" s="386" t="s">
        <v>3843</v>
      </c>
      <c r="C4737" s="386" t="s">
        <v>1846</v>
      </c>
      <c r="D4737" s="386" t="s">
        <v>9</v>
      </c>
      <c r="E4737" s="386" t="s">
        <v>10</v>
      </c>
      <c r="F4737" s="386">
        <v>700</v>
      </c>
      <c r="G4737" s="386">
        <f t="shared" si="78"/>
        <v>70000</v>
      </c>
      <c r="H4737" s="386">
        <v>100</v>
      </c>
      <c r="I4737" s="23"/>
      <c r="P4737"/>
      <c r="Q4737"/>
      <c r="R4737"/>
      <c r="S4737"/>
      <c r="T4737"/>
      <c r="U4737"/>
      <c r="V4737"/>
      <c r="W4737"/>
      <c r="X4737"/>
    </row>
    <row r="4738" spans="1:24" x14ac:dyDescent="0.25">
      <c r="A4738" s="386">
        <v>4267</v>
      </c>
      <c r="B4738" s="386" t="s">
        <v>3844</v>
      </c>
      <c r="C4738" s="386" t="s">
        <v>846</v>
      </c>
      <c r="D4738" s="386" t="s">
        <v>9</v>
      </c>
      <c r="E4738" s="386" t="s">
        <v>10</v>
      </c>
      <c r="F4738" s="386">
        <v>800</v>
      </c>
      <c r="G4738" s="386">
        <f t="shared" si="78"/>
        <v>12000</v>
      </c>
      <c r="H4738" s="386">
        <v>15</v>
      </c>
      <c r="I4738" s="23"/>
      <c r="P4738"/>
      <c r="Q4738"/>
      <c r="R4738"/>
      <c r="S4738"/>
      <c r="T4738"/>
      <c r="U4738"/>
      <c r="V4738"/>
      <c r="W4738"/>
      <c r="X4738"/>
    </row>
    <row r="4739" spans="1:24" ht="27" x14ac:dyDescent="0.25">
      <c r="A4739" s="386">
        <v>4267</v>
      </c>
      <c r="B4739" s="386" t="s">
        <v>3845</v>
      </c>
      <c r="C4739" s="386" t="s">
        <v>1652</v>
      </c>
      <c r="D4739" s="386" t="s">
        <v>9</v>
      </c>
      <c r="E4739" s="386" t="s">
        <v>10</v>
      </c>
      <c r="F4739" s="386">
        <v>2000</v>
      </c>
      <c r="G4739" s="386">
        <f t="shared" si="78"/>
        <v>10000</v>
      </c>
      <c r="H4739" s="386">
        <v>5</v>
      </c>
      <c r="I4739" s="23"/>
      <c r="P4739"/>
      <c r="Q4739"/>
      <c r="R4739"/>
      <c r="S4739"/>
      <c r="T4739"/>
      <c r="U4739"/>
      <c r="V4739"/>
      <c r="W4739"/>
      <c r="X4739"/>
    </row>
    <row r="4740" spans="1:24" x14ac:dyDescent="0.25">
      <c r="A4740" s="386">
        <v>4267</v>
      </c>
      <c r="B4740" s="386" t="s">
        <v>3846</v>
      </c>
      <c r="C4740" s="386" t="s">
        <v>3847</v>
      </c>
      <c r="D4740" s="386" t="s">
        <v>9</v>
      </c>
      <c r="E4740" s="386" t="s">
        <v>10</v>
      </c>
      <c r="F4740" s="386">
        <v>400</v>
      </c>
      <c r="G4740" s="386">
        <f t="shared" si="78"/>
        <v>7200</v>
      </c>
      <c r="H4740" s="386">
        <v>18</v>
      </c>
      <c r="I4740" s="23"/>
      <c r="P4740"/>
      <c r="Q4740"/>
      <c r="R4740"/>
      <c r="S4740"/>
      <c r="T4740"/>
      <c r="U4740"/>
      <c r="V4740"/>
      <c r="W4740"/>
      <c r="X4740"/>
    </row>
    <row r="4741" spans="1:24" x14ac:dyDescent="0.25">
      <c r="A4741" s="386">
        <v>4267</v>
      </c>
      <c r="B4741" s="386" t="s">
        <v>3848</v>
      </c>
      <c r="C4741" s="386" t="s">
        <v>3849</v>
      </c>
      <c r="D4741" s="386" t="s">
        <v>9</v>
      </c>
      <c r="E4741" s="386" t="s">
        <v>10</v>
      </c>
      <c r="F4741" s="386">
        <v>3500</v>
      </c>
      <c r="G4741" s="386">
        <f t="shared" si="78"/>
        <v>7000</v>
      </c>
      <c r="H4741" s="386">
        <v>2</v>
      </c>
      <c r="I4741" s="23"/>
      <c r="P4741"/>
      <c r="Q4741"/>
      <c r="R4741"/>
      <c r="S4741"/>
      <c r="T4741"/>
      <c r="U4741"/>
      <c r="V4741"/>
      <c r="W4741"/>
      <c r="X4741"/>
    </row>
    <row r="4742" spans="1:24" x14ac:dyDescent="0.25">
      <c r="A4742" s="386">
        <v>4267</v>
      </c>
      <c r="B4742" s="386" t="s">
        <v>3850</v>
      </c>
      <c r="C4742" s="386" t="s">
        <v>1531</v>
      </c>
      <c r="D4742" s="386" t="s">
        <v>9</v>
      </c>
      <c r="E4742" s="386" t="s">
        <v>10</v>
      </c>
      <c r="F4742" s="386">
        <v>1800</v>
      </c>
      <c r="G4742" s="386">
        <f t="shared" si="78"/>
        <v>9000</v>
      </c>
      <c r="H4742" s="386">
        <v>5</v>
      </c>
      <c r="I4742" s="23"/>
      <c r="P4742"/>
      <c r="Q4742"/>
      <c r="R4742"/>
      <c r="S4742"/>
      <c r="T4742"/>
      <c r="U4742"/>
      <c r="V4742"/>
      <c r="W4742"/>
      <c r="X4742"/>
    </row>
    <row r="4743" spans="1:24" x14ac:dyDescent="0.25">
      <c r="A4743" s="386">
        <v>4267</v>
      </c>
      <c r="B4743" s="386" t="s">
        <v>3851</v>
      </c>
      <c r="C4743" s="386" t="s">
        <v>849</v>
      </c>
      <c r="D4743" s="386" t="s">
        <v>9</v>
      </c>
      <c r="E4743" s="386" t="s">
        <v>10</v>
      </c>
      <c r="F4743" s="386">
        <v>300</v>
      </c>
      <c r="G4743" s="386">
        <f t="shared" si="78"/>
        <v>6000</v>
      </c>
      <c r="H4743" s="386">
        <v>20</v>
      </c>
      <c r="I4743" s="23"/>
      <c r="P4743"/>
      <c r="Q4743"/>
      <c r="R4743"/>
      <c r="S4743"/>
      <c r="T4743"/>
      <c r="U4743"/>
      <c r="V4743"/>
      <c r="W4743"/>
      <c r="X4743"/>
    </row>
    <row r="4744" spans="1:24" x14ac:dyDescent="0.25">
      <c r="A4744" s="386">
        <v>4267</v>
      </c>
      <c r="B4744" s="386" t="s">
        <v>3852</v>
      </c>
      <c r="C4744" s="386" t="s">
        <v>1537</v>
      </c>
      <c r="D4744" s="386" t="s">
        <v>9</v>
      </c>
      <c r="E4744" s="386" t="s">
        <v>10</v>
      </c>
      <c r="F4744" s="386">
        <v>150</v>
      </c>
      <c r="G4744" s="386">
        <f t="shared" si="78"/>
        <v>105000</v>
      </c>
      <c r="H4744" s="386">
        <v>700</v>
      </c>
      <c r="I4744" s="23"/>
      <c r="P4744"/>
      <c r="Q4744"/>
      <c r="R4744"/>
      <c r="S4744"/>
      <c r="T4744"/>
      <c r="U4744"/>
      <c r="V4744"/>
      <c r="W4744"/>
      <c r="X4744"/>
    </row>
    <row r="4745" spans="1:24" ht="27" x14ac:dyDescent="0.25">
      <c r="A4745" s="386">
        <v>4267</v>
      </c>
      <c r="B4745" s="386" t="s">
        <v>3853</v>
      </c>
      <c r="C4745" s="386" t="s">
        <v>1733</v>
      </c>
      <c r="D4745" s="386" t="s">
        <v>9</v>
      </c>
      <c r="E4745" s="386" t="s">
        <v>10</v>
      </c>
      <c r="F4745" s="386">
        <v>8000</v>
      </c>
      <c r="G4745" s="386">
        <f t="shared" si="78"/>
        <v>24000</v>
      </c>
      <c r="H4745" s="386">
        <v>3</v>
      </c>
      <c r="I4745" s="23"/>
      <c r="P4745"/>
      <c r="Q4745"/>
      <c r="R4745"/>
      <c r="S4745"/>
      <c r="T4745"/>
      <c r="U4745"/>
      <c r="V4745"/>
      <c r="W4745"/>
      <c r="X4745"/>
    </row>
    <row r="4746" spans="1:24" x14ac:dyDescent="0.25">
      <c r="A4746" s="386">
        <v>4267</v>
      </c>
      <c r="B4746" s="386" t="s">
        <v>3854</v>
      </c>
      <c r="C4746" s="386" t="s">
        <v>1538</v>
      </c>
      <c r="D4746" s="386" t="s">
        <v>9</v>
      </c>
      <c r="E4746" s="386" t="s">
        <v>10</v>
      </c>
      <c r="F4746" s="386">
        <v>600</v>
      </c>
      <c r="G4746" s="386">
        <f t="shared" si="78"/>
        <v>12000</v>
      </c>
      <c r="H4746" s="386">
        <v>20</v>
      </c>
      <c r="I4746" s="23"/>
      <c r="P4746"/>
      <c r="Q4746"/>
      <c r="R4746"/>
      <c r="S4746"/>
      <c r="T4746"/>
      <c r="U4746"/>
      <c r="V4746"/>
      <c r="W4746"/>
      <c r="X4746"/>
    </row>
    <row r="4747" spans="1:24" x14ac:dyDescent="0.25">
      <c r="A4747" s="386">
        <v>4267</v>
      </c>
      <c r="B4747" s="386" t="s">
        <v>3855</v>
      </c>
      <c r="C4747" s="386" t="s">
        <v>1540</v>
      </c>
      <c r="D4747" s="386" t="s">
        <v>9</v>
      </c>
      <c r="E4747" s="386" t="s">
        <v>10</v>
      </c>
      <c r="F4747" s="386">
        <v>800</v>
      </c>
      <c r="G4747" s="386">
        <f t="shared" si="78"/>
        <v>8800</v>
      </c>
      <c r="H4747" s="386">
        <v>11</v>
      </c>
      <c r="I4747" s="23"/>
      <c r="P4747"/>
      <c r="Q4747"/>
      <c r="R4747"/>
      <c r="S4747"/>
      <c r="T4747"/>
      <c r="U4747"/>
      <c r="V4747"/>
      <c r="W4747"/>
      <c r="X4747"/>
    </row>
    <row r="4748" spans="1:24" x14ac:dyDescent="0.25">
      <c r="A4748" s="386">
        <v>4267</v>
      </c>
      <c r="B4748" s="386" t="s">
        <v>3856</v>
      </c>
      <c r="C4748" s="386" t="s">
        <v>1542</v>
      </c>
      <c r="D4748" s="386" t="s">
        <v>9</v>
      </c>
      <c r="E4748" s="386" t="s">
        <v>11</v>
      </c>
      <c r="F4748" s="386">
        <v>200</v>
      </c>
      <c r="G4748" s="386">
        <f t="shared" si="78"/>
        <v>7000</v>
      </c>
      <c r="H4748" s="386">
        <v>35</v>
      </c>
      <c r="I4748" s="23"/>
      <c r="P4748"/>
      <c r="Q4748"/>
      <c r="R4748"/>
      <c r="S4748"/>
      <c r="T4748"/>
      <c r="U4748"/>
      <c r="V4748"/>
      <c r="W4748"/>
      <c r="X4748"/>
    </row>
    <row r="4749" spans="1:24" x14ac:dyDescent="0.25">
      <c r="A4749" s="386">
        <v>4267</v>
      </c>
      <c r="B4749" s="386" t="s">
        <v>3857</v>
      </c>
      <c r="C4749" s="386" t="s">
        <v>1545</v>
      </c>
      <c r="D4749" s="386" t="s">
        <v>9</v>
      </c>
      <c r="E4749" s="386" t="s">
        <v>11</v>
      </c>
      <c r="F4749" s="386">
        <v>400</v>
      </c>
      <c r="G4749" s="386">
        <f t="shared" si="78"/>
        <v>16000</v>
      </c>
      <c r="H4749" s="386">
        <v>40</v>
      </c>
      <c r="I4749" s="23"/>
      <c r="P4749"/>
      <c r="Q4749"/>
      <c r="R4749"/>
      <c r="S4749"/>
      <c r="T4749"/>
      <c r="U4749"/>
      <c r="V4749"/>
      <c r="W4749"/>
      <c r="X4749"/>
    </row>
    <row r="4750" spans="1:24" x14ac:dyDescent="0.25">
      <c r="A4750" s="386">
        <v>4267</v>
      </c>
      <c r="B4750" s="386" t="s">
        <v>3858</v>
      </c>
      <c r="C4750" s="386" t="s">
        <v>1545</v>
      </c>
      <c r="D4750" s="386" t="s">
        <v>9</v>
      </c>
      <c r="E4750" s="386" t="s">
        <v>11</v>
      </c>
      <c r="F4750" s="386">
        <v>400</v>
      </c>
      <c r="G4750" s="386">
        <f t="shared" si="78"/>
        <v>16000</v>
      </c>
      <c r="H4750" s="386">
        <v>40</v>
      </c>
      <c r="I4750" s="23"/>
      <c r="P4750"/>
      <c r="Q4750"/>
      <c r="R4750"/>
      <c r="S4750"/>
      <c r="T4750"/>
      <c r="U4750"/>
      <c r="V4750"/>
      <c r="W4750"/>
      <c r="X4750"/>
    </row>
    <row r="4751" spans="1:24" ht="27" x14ac:dyDescent="0.25">
      <c r="A4751" s="386">
        <v>4267</v>
      </c>
      <c r="B4751" s="386" t="s">
        <v>3859</v>
      </c>
      <c r="C4751" s="386" t="s">
        <v>1546</v>
      </c>
      <c r="D4751" s="386" t="s">
        <v>9</v>
      </c>
      <c r="E4751" s="386" t="s">
        <v>11</v>
      </c>
      <c r="F4751" s="386">
        <v>600</v>
      </c>
      <c r="G4751" s="386">
        <f t="shared" si="78"/>
        <v>24000</v>
      </c>
      <c r="H4751" s="386">
        <v>40</v>
      </c>
      <c r="I4751" s="23"/>
      <c r="P4751"/>
      <c r="Q4751"/>
      <c r="R4751"/>
      <c r="S4751"/>
      <c r="T4751"/>
      <c r="U4751"/>
      <c r="V4751"/>
      <c r="W4751"/>
      <c r="X4751"/>
    </row>
    <row r="4752" spans="1:24" x14ac:dyDescent="0.25">
      <c r="A4752" s="386">
        <v>4267</v>
      </c>
      <c r="B4752" s="386" t="s">
        <v>3860</v>
      </c>
      <c r="C4752" s="386" t="s">
        <v>1548</v>
      </c>
      <c r="D4752" s="386" t="s">
        <v>9</v>
      </c>
      <c r="E4752" s="386" t="s">
        <v>10</v>
      </c>
      <c r="F4752" s="386">
        <v>800</v>
      </c>
      <c r="G4752" s="386">
        <f t="shared" si="78"/>
        <v>16000</v>
      </c>
      <c r="H4752" s="386">
        <v>20</v>
      </c>
      <c r="I4752" s="23"/>
      <c r="P4752"/>
      <c r="Q4752"/>
      <c r="R4752"/>
      <c r="S4752"/>
      <c r="T4752"/>
      <c r="U4752"/>
      <c r="V4752"/>
      <c r="W4752"/>
      <c r="X4752"/>
    </row>
    <row r="4753" spans="1:24" x14ac:dyDescent="0.25">
      <c r="A4753" s="386">
        <v>4267</v>
      </c>
      <c r="B4753" s="386" t="s">
        <v>3861</v>
      </c>
      <c r="C4753" s="386" t="s">
        <v>862</v>
      </c>
      <c r="D4753" s="386" t="s">
        <v>9</v>
      </c>
      <c r="E4753" s="386" t="s">
        <v>10</v>
      </c>
      <c r="F4753" s="386">
        <v>1200</v>
      </c>
      <c r="G4753" s="386">
        <f t="shared" si="78"/>
        <v>6000</v>
      </c>
      <c r="H4753" s="386">
        <v>5</v>
      </c>
      <c r="I4753" s="23"/>
      <c r="P4753"/>
      <c r="Q4753"/>
      <c r="R4753"/>
      <c r="S4753"/>
      <c r="T4753"/>
      <c r="U4753"/>
      <c r="V4753"/>
      <c r="W4753"/>
      <c r="X4753"/>
    </row>
    <row r="4754" spans="1:24" x14ac:dyDescent="0.25">
      <c r="A4754" s="386">
        <v>4264</v>
      </c>
      <c r="B4754" s="386" t="s">
        <v>426</v>
      </c>
      <c r="C4754" s="386" t="s">
        <v>248</v>
      </c>
      <c r="D4754" s="386" t="s">
        <v>9</v>
      </c>
      <c r="E4754" s="386" t="s">
        <v>11</v>
      </c>
      <c r="F4754" s="386">
        <v>490</v>
      </c>
      <c r="G4754" s="386">
        <f>F4754*H4754</f>
        <v>2181480</v>
      </c>
      <c r="H4754" s="386">
        <v>4452</v>
      </c>
      <c r="I4754" s="23"/>
      <c r="P4754"/>
      <c r="Q4754"/>
      <c r="R4754"/>
      <c r="S4754"/>
      <c r="T4754"/>
      <c r="U4754"/>
      <c r="V4754"/>
      <c r="W4754"/>
      <c r="X4754"/>
    </row>
    <row r="4755" spans="1:24" x14ac:dyDescent="0.25">
      <c r="A4755" s="386" t="s">
        <v>2402</v>
      </c>
      <c r="B4755" s="386" t="s">
        <v>2521</v>
      </c>
      <c r="C4755" s="386" t="s">
        <v>571</v>
      </c>
      <c r="D4755" s="386" t="s">
        <v>9</v>
      </c>
      <c r="E4755" s="386" t="s">
        <v>10</v>
      </c>
      <c r="F4755" s="386">
        <v>200</v>
      </c>
      <c r="G4755" s="386">
        <f t="shared" ref="G4755:G4786" si="79">F4755*H4755</f>
        <v>16000</v>
      </c>
      <c r="H4755" s="386">
        <v>80</v>
      </c>
      <c r="I4755" s="23"/>
      <c r="P4755"/>
      <c r="Q4755"/>
      <c r="R4755"/>
      <c r="S4755"/>
      <c r="T4755"/>
      <c r="U4755"/>
      <c r="V4755"/>
      <c r="W4755"/>
      <c r="X4755"/>
    </row>
    <row r="4756" spans="1:24" x14ac:dyDescent="0.25">
      <c r="A4756" s="386" t="s">
        <v>2402</v>
      </c>
      <c r="B4756" s="386" t="s">
        <v>2522</v>
      </c>
      <c r="C4756" s="386" t="s">
        <v>607</v>
      </c>
      <c r="D4756" s="386" t="s">
        <v>9</v>
      </c>
      <c r="E4756" s="386" t="s">
        <v>10</v>
      </c>
      <c r="F4756" s="386">
        <v>3000</v>
      </c>
      <c r="G4756" s="386">
        <f t="shared" si="79"/>
        <v>30000</v>
      </c>
      <c r="H4756" s="386">
        <v>10</v>
      </c>
      <c r="I4756" s="23"/>
      <c r="P4756"/>
      <c r="Q4756"/>
      <c r="R4756"/>
      <c r="S4756"/>
      <c r="T4756"/>
      <c r="U4756"/>
      <c r="V4756"/>
      <c r="W4756"/>
      <c r="X4756"/>
    </row>
    <row r="4757" spans="1:24" x14ac:dyDescent="0.25">
      <c r="A4757" s="386" t="s">
        <v>2402</v>
      </c>
      <c r="B4757" s="386" t="s">
        <v>2523</v>
      </c>
      <c r="C4757" s="386" t="s">
        <v>577</v>
      </c>
      <c r="D4757" s="386" t="s">
        <v>9</v>
      </c>
      <c r="E4757" s="386" t="s">
        <v>10</v>
      </c>
      <c r="F4757" s="386">
        <v>120</v>
      </c>
      <c r="G4757" s="386">
        <f t="shared" si="79"/>
        <v>4800</v>
      </c>
      <c r="H4757" s="386">
        <v>40</v>
      </c>
      <c r="I4757" s="23"/>
      <c r="P4757"/>
      <c r="Q4757"/>
      <c r="R4757"/>
      <c r="S4757"/>
      <c r="T4757"/>
      <c r="U4757"/>
      <c r="V4757"/>
      <c r="W4757"/>
      <c r="X4757"/>
    </row>
    <row r="4758" spans="1:24" x14ac:dyDescent="0.25">
      <c r="A4758" s="386" t="s">
        <v>2402</v>
      </c>
      <c r="B4758" s="386" t="s">
        <v>2524</v>
      </c>
      <c r="C4758" s="386" t="s">
        <v>629</v>
      </c>
      <c r="D4758" s="386" t="s">
        <v>9</v>
      </c>
      <c r="E4758" s="386" t="s">
        <v>10</v>
      </c>
      <c r="F4758" s="386">
        <v>80</v>
      </c>
      <c r="G4758" s="386">
        <f t="shared" si="79"/>
        <v>2400</v>
      </c>
      <c r="H4758" s="386">
        <v>30</v>
      </c>
      <c r="I4758" s="23"/>
      <c r="P4758"/>
      <c r="Q4758"/>
      <c r="R4758"/>
      <c r="S4758"/>
      <c r="T4758"/>
      <c r="U4758"/>
      <c r="V4758"/>
      <c r="W4758"/>
      <c r="X4758"/>
    </row>
    <row r="4759" spans="1:24" x14ac:dyDescent="0.25">
      <c r="A4759" s="386" t="s">
        <v>2402</v>
      </c>
      <c r="B4759" s="386" t="s">
        <v>2525</v>
      </c>
      <c r="C4759" s="386" t="s">
        <v>655</v>
      </c>
      <c r="D4759" s="386" t="s">
        <v>9</v>
      </c>
      <c r="E4759" s="386" t="s">
        <v>10</v>
      </c>
      <c r="F4759" s="386">
        <v>80</v>
      </c>
      <c r="G4759" s="386">
        <f t="shared" si="79"/>
        <v>8000</v>
      </c>
      <c r="H4759" s="386">
        <v>100</v>
      </c>
      <c r="I4759" s="23"/>
      <c r="P4759"/>
      <c r="Q4759"/>
      <c r="R4759"/>
      <c r="S4759"/>
      <c r="T4759"/>
      <c r="U4759"/>
      <c r="V4759"/>
      <c r="W4759"/>
      <c r="X4759"/>
    </row>
    <row r="4760" spans="1:24" x14ac:dyDescent="0.25">
      <c r="A4760" s="325" t="s">
        <v>2402</v>
      </c>
      <c r="B4760" s="325" t="s">
        <v>2526</v>
      </c>
      <c r="C4760" s="325" t="s">
        <v>622</v>
      </c>
      <c r="D4760" s="325" t="s">
        <v>9</v>
      </c>
      <c r="E4760" s="325" t="s">
        <v>10</v>
      </c>
      <c r="F4760" s="325">
        <v>100</v>
      </c>
      <c r="G4760" s="325">
        <f t="shared" si="79"/>
        <v>10000</v>
      </c>
      <c r="H4760" s="325">
        <v>100</v>
      </c>
      <c r="I4760" s="23"/>
      <c r="P4760"/>
      <c r="Q4760"/>
      <c r="R4760"/>
      <c r="S4760"/>
      <c r="T4760"/>
      <c r="U4760"/>
      <c r="V4760"/>
      <c r="W4760"/>
      <c r="X4760"/>
    </row>
    <row r="4761" spans="1:24" x14ac:dyDescent="0.25">
      <c r="A4761" s="325" t="s">
        <v>2402</v>
      </c>
      <c r="B4761" s="325" t="s">
        <v>2527</v>
      </c>
      <c r="C4761" s="325" t="s">
        <v>658</v>
      </c>
      <c r="D4761" s="325" t="s">
        <v>9</v>
      </c>
      <c r="E4761" s="325" t="s">
        <v>10</v>
      </c>
      <c r="F4761" s="325">
        <v>40</v>
      </c>
      <c r="G4761" s="325">
        <f t="shared" si="79"/>
        <v>1600</v>
      </c>
      <c r="H4761" s="325">
        <v>40</v>
      </c>
      <c r="I4761" s="23"/>
      <c r="P4761"/>
      <c r="Q4761"/>
      <c r="R4761"/>
      <c r="S4761"/>
      <c r="T4761"/>
      <c r="U4761"/>
      <c r="V4761"/>
      <c r="W4761"/>
      <c r="X4761"/>
    </row>
    <row r="4762" spans="1:24" x14ac:dyDescent="0.25">
      <c r="A4762" s="325" t="s">
        <v>2402</v>
      </c>
      <c r="B4762" s="325" t="s">
        <v>2528</v>
      </c>
      <c r="C4762" s="325" t="s">
        <v>660</v>
      </c>
      <c r="D4762" s="325" t="s">
        <v>9</v>
      </c>
      <c r="E4762" s="325" t="s">
        <v>10</v>
      </c>
      <c r="F4762" s="325">
        <v>60</v>
      </c>
      <c r="G4762" s="325">
        <f t="shared" si="79"/>
        <v>900</v>
      </c>
      <c r="H4762" s="325">
        <v>15</v>
      </c>
      <c r="I4762" s="23"/>
      <c r="P4762"/>
      <c r="Q4762"/>
      <c r="R4762"/>
      <c r="S4762"/>
      <c r="T4762"/>
      <c r="U4762"/>
      <c r="V4762"/>
      <c r="W4762"/>
      <c r="X4762"/>
    </row>
    <row r="4763" spans="1:24" x14ac:dyDescent="0.25">
      <c r="A4763" s="325" t="s">
        <v>2402</v>
      </c>
      <c r="B4763" s="325" t="s">
        <v>2529</v>
      </c>
      <c r="C4763" s="325" t="s">
        <v>1430</v>
      </c>
      <c r="D4763" s="325" t="s">
        <v>9</v>
      </c>
      <c r="E4763" s="325" t="s">
        <v>10</v>
      </c>
      <c r="F4763" s="325">
        <v>200</v>
      </c>
      <c r="G4763" s="325">
        <f t="shared" si="79"/>
        <v>8000</v>
      </c>
      <c r="H4763" s="325">
        <v>40</v>
      </c>
      <c r="I4763" s="23"/>
      <c r="P4763"/>
      <c r="Q4763"/>
      <c r="R4763"/>
      <c r="S4763"/>
      <c r="T4763"/>
      <c r="U4763"/>
      <c r="V4763"/>
      <c r="W4763"/>
      <c r="X4763"/>
    </row>
    <row r="4764" spans="1:24" ht="40.5" x14ac:dyDescent="0.25">
      <c r="A4764" s="325" t="s">
        <v>2402</v>
      </c>
      <c r="B4764" s="325" t="s">
        <v>2530</v>
      </c>
      <c r="C4764" s="325" t="s">
        <v>791</v>
      </c>
      <c r="D4764" s="325" t="s">
        <v>9</v>
      </c>
      <c r="E4764" s="325" t="s">
        <v>10</v>
      </c>
      <c r="F4764" s="325">
        <v>600</v>
      </c>
      <c r="G4764" s="325">
        <f t="shared" si="79"/>
        <v>6000</v>
      </c>
      <c r="H4764" s="325">
        <v>10</v>
      </c>
      <c r="I4764" s="23"/>
      <c r="P4764"/>
      <c r="Q4764"/>
      <c r="R4764"/>
      <c r="S4764"/>
      <c r="T4764"/>
      <c r="U4764"/>
      <c r="V4764"/>
      <c r="W4764"/>
      <c r="X4764"/>
    </row>
    <row r="4765" spans="1:24" ht="40.5" x14ac:dyDescent="0.25">
      <c r="A4765" s="325" t="s">
        <v>2402</v>
      </c>
      <c r="B4765" s="325" t="s">
        <v>2531</v>
      </c>
      <c r="C4765" s="325" t="s">
        <v>793</v>
      </c>
      <c r="D4765" s="325" t="s">
        <v>9</v>
      </c>
      <c r="E4765" s="325" t="s">
        <v>10</v>
      </c>
      <c r="F4765" s="325">
        <v>150</v>
      </c>
      <c r="G4765" s="325">
        <f t="shared" si="79"/>
        <v>3000</v>
      </c>
      <c r="H4765" s="325">
        <v>20</v>
      </c>
      <c r="I4765" s="23"/>
      <c r="P4765"/>
      <c r="Q4765"/>
      <c r="R4765"/>
      <c r="S4765"/>
      <c r="T4765"/>
      <c r="U4765"/>
      <c r="V4765"/>
      <c r="W4765"/>
      <c r="X4765"/>
    </row>
    <row r="4766" spans="1:24" x14ac:dyDescent="0.25">
      <c r="A4766" s="325" t="s">
        <v>2402</v>
      </c>
      <c r="B4766" s="325" t="s">
        <v>2532</v>
      </c>
      <c r="C4766" s="325" t="s">
        <v>667</v>
      </c>
      <c r="D4766" s="325" t="s">
        <v>9</v>
      </c>
      <c r="E4766" s="325" t="s">
        <v>10</v>
      </c>
      <c r="F4766" s="325">
        <v>120</v>
      </c>
      <c r="G4766" s="325">
        <f t="shared" si="79"/>
        <v>3600</v>
      </c>
      <c r="H4766" s="325">
        <v>30</v>
      </c>
      <c r="I4766" s="23"/>
      <c r="P4766"/>
      <c r="Q4766"/>
      <c r="R4766"/>
      <c r="S4766"/>
      <c r="T4766"/>
      <c r="U4766"/>
      <c r="V4766"/>
      <c r="W4766"/>
      <c r="X4766"/>
    </row>
    <row r="4767" spans="1:24" ht="27" x14ac:dyDescent="0.25">
      <c r="A4767" s="325" t="s">
        <v>2402</v>
      </c>
      <c r="B4767" s="325" t="s">
        <v>2533</v>
      </c>
      <c r="C4767" s="325" t="s">
        <v>637</v>
      </c>
      <c r="D4767" s="325" t="s">
        <v>9</v>
      </c>
      <c r="E4767" s="325" t="s">
        <v>10</v>
      </c>
      <c r="F4767" s="325">
        <v>3500</v>
      </c>
      <c r="G4767" s="325">
        <f t="shared" si="79"/>
        <v>28000</v>
      </c>
      <c r="H4767" s="325">
        <v>8</v>
      </c>
      <c r="I4767" s="23"/>
      <c r="P4767"/>
      <c r="Q4767"/>
      <c r="R4767"/>
      <c r="S4767"/>
      <c r="T4767"/>
      <c r="U4767"/>
      <c r="V4767"/>
      <c r="W4767"/>
      <c r="X4767"/>
    </row>
    <row r="4768" spans="1:24" ht="27" x14ac:dyDescent="0.25">
      <c r="A4768" s="325" t="s">
        <v>2402</v>
      </c>
      <c r="B4768" s="325" t="s">
        <v>2534</v>
      </c>
      <c r="C4768" s="325" t="s">
        <v>609</v>
      </c>
      <c r="D4768" s="325" t="s">
        <v>9</v>
      </c>
      <c r="E4768" s="325" t="s">
        <v>564</v>
      </c>
      <c r="F4768" s="325">
        <v>100</v>
      </c>
      <c r="G4768" s="325">
        <f t="shared" si="79"/>
        <v>5000</v>
      </c>
      <c r="H4768" s="325">
        <v>50</v>
      </c>
      <c r="I4768" s="23"/>
      <c r="P4768"/>
      <c r="Q4768"/>
      <c r="R4768"/>
      <c r="S4768"/>
      <c r="T4768"/>
      <c r="U4768"/>
      <c r="V4768"/>
      <c r="W4768"/>
      <c r="X4768"/>
    </row>
    <row r="4769" spans="1:24" ht="27" x14ac:dyDescent="0.25">
      <c r="A4769" s="325" t="s">
        <v>2402</v>
      </c>
      <c r="B4769" s="325" t="s">
        <v>2535</v>
      </c>
      <c r="C4769" s="325" t="s">
        <v>569</v>
      </c>
      <c r="D4769" s="325" t="s">
        <v>9</v>
      </c>
      <c r="E4769" s="325" t="s">
        <v>564</v>
      </c>
      <c r="F4769" s="325">
        <v>200</v>
      </c>
      <c r="G4769" s="325">
        <f t="shared" si="79"/>
        <v>10000</v>
      </c>
      <c r="H4769" s="325">
        <v>50</v>
      </c>
      <c r="I4769" s="23"/>
      <c r="P4769"/>
      <c r="Q4769"/>
      <c r="R4769"/>
      <c r="S4769"/>
      <c r="T4769"/>
      <c r="U4769"/>
      <c r="V4769"/>
      <c r="W4769"/>
      <c r="X4769"/>
    </row>
    <row r="4770" spans="1:24" x14ac:dyDescent="0.25">
      <c r="A4770" s="325" t="s">
        <v>2402</v>
      </c>
      <c r="B4770" s="325" t="s">
        <v>2536</v>
      </c>
      <c r="C4770" s="325" t="s">
        <v>2537</v>
      </c>
      <c r="D4770" s="325" t="s">
        <v>9</v>
      </c>
      <c r="E4770" s="325" t="s">
        <v>564</v>
      </c>
      <c r="F4770" s="325">
        <v>120</v>
      </c>
      <c r="G4770" s="325">
        <f t="shared" si="79"/>
        <v>1200</v>
      </c>
      <c r="H4770" s="325">
        <v>10</v>
      </c>
      <c r="I4770" s="23"/>
      <c r="P4770"/>
      <c r="Q4770"/>
      <c r="R4770"/>
      <c r="S4770"/>
      <c r="T4770"/>
      <c r="U4770"/>
      <c r="V4770"/>
      <c r="W4770"/>
      <c r="X4770"/>
    </row>
    <row r="4771" spans="1:24" x14ac:dyDescent="0.25">
      <c r="A4771" s="325" t="s">
        <v>2402</v>
      </c>
      <c r="B4771" s="325" t="s">
        <v>2538</v>
      </c>
      <c r="C4771" s="325" t="s">
        <v>595</v>
      </c>
      <c r="D4771" s="325" t="s">
        <v>9</v>
      </c>
      <c r="E4771" s="325" t="s">
        <v>10</v>
      </c>
      <c r="F4771" s="325">
        <v>600</v>
      </c>
      <c r="G4771" s="325">
        <f t="shared" si="79"/>
        <v>6000</v>
      </c>
      <c r="H4771" s="325">
        <v>10</v>
      </c>
      <c r="I4771" s="23"/>
      <c r="P4771"/>
      <c r="Q4771"/>
      <c r="R4771"/>
      <c r="S4771"/>
      <c r="T4771"/>
      <c r="U4771"/>
      <c r="V4771"/>
      <c r="W4771"/>
      <c r="X4771"/>
    </row>
    <row r="4772" spans="1:24" ht="27" x14ac:dyDescent="0.25">
      <c r="A4772" s="325" t="s">
        <v>2402</v>
      </c>
      <c r="B4772" s="325" t="s">
        <v>2539</v>
      </c>
      <c r="C4772" s="325" t="s">
        <v>611</v>
      </c>
      <c r="D4772" s="325" t="s">
        <v>9</v>
      </c>
      <c r="E4772" s="325" t="s">
        <v>10</v>
      </c>
      <c r="F4772" s="325">
        <v>9</v>
      </c>
      <c r="G4772" s="325">
        <f t="shared" si="79"/>
        <v>18000</v>
      </c>
      <c r="H4772" s="325">
        <v>2000</v>
      </c>
      <c r="I4772" s="23"/>
      <c r="P4772"/>
      <c r="Q4772"/>
      <c r="R4772"/>
      <c r="S4772"/>
      <c r="T4772"/>
      <c r="U4772"/>
      <c r="V4772"/>
      <c r="W4772"/>
      <c r="X4772"/>
    </row>
    <row r="4773" spans="1:24" ht="27" x14ac:dyDescent="0.25">
      <c r="A4773" s="325" t="s">
        <v>2402</v>
      </c>
      <c r="B4773" s="325" t="s">
        <v>2540</v>
      </c>
      <c r="C4773" s="325" t="s">
        <v>573</v>
      </c>
      <c r="D4773" s="325" t="s">
        <v>9</v>
      </c>
      <c r="E4773" s="325" t="s">
        <v>10</v>
      </c>
      <c r="F4773" s="325">
        <v>70</v>
      </c>
      <c r="G4773" s="325">
        <f t="shared" si="79"/>
        <v>1400</v>
      </c>
      <c r="H4773" s="325">
        <v>20</v>
      </c>
      <c r="I4773" s="23"/>
      <c r="P4773"/>
      <c r="Q4773"/>
      <c r="R4773"/>
      <c r="S4773"/>
      <c r="T4773"/>
      <c r="U4773"/>
      <c r="V4773"/>
      <c r="W4773"/>
      <c r="X4773"/>
    </row>
    <row r="4774" spans="1:24" x14ac:dyDescent="0.25">
      <c r="A4774" s="325" t="s">
        <v>2402</v>
      </c>
      <c r="B4774" s="325" t="s">
        <v>2541</v>
      </c>
      <c r="C4774" s="325" t="s">
        <v>587</v>
      </c>
      <c r="D4774" s="325" t="s">
        <v>9</v>
      </c>
      <c r="E4774" s="325" t="s">
        <v>10</v>
      </c>
      <c r="F4774" s="325">
        <v>700</v>
      </c>
      <c r="G4774" s="325">
        <f t="shared" si="79"/>
        <v>49000</v>
      </c>
      <c r="H4774" s="325">
        <v>70</v>
      </c>
      <c r="I4774" s="23"/>
      <c r="P4774"/>
      <c r="Q4774"/>
      <c r="R4774"/>
      <c r="S4774"/>
      <c r="T4774"/>
      <c r="U4774"/>
      <c r="V4774"/>
      <c r="W4774"/>
      <c r="X4774"/>
    </row>
    <row r="4775" spans="1:24" x14ac:dyDescent="0.25">
      <c r="A4775" s="325" t="s">
        <v>2402</v>
      </c>
      <c r="B4775" s="325" t="s">
        <v>2542</v>
      </c>
      <c r="C4775" s="325" t="s">
        <v>583</v>
      </c>
      <c r="D4775" s="325" t="s">
        <v>9</v>
      </c>
      <c r="E4775" s="325" t="s">
        <v>10</v>
      </c>
      <c r="F4775" s="325">
        <v>1500</v>
      </c>
      <c r="G4775" s="325">
        <f t="shared" si="79"/>
        <v>15000</v>
      </c>
      <c r="H4775" s="325">
        <v>10</v>
      </c>
      <c r="I4775" s="23"/>
      <c r="P4775"/>
      <c r="Q4775"/>
      <c r="R4775"/>
      <c r="S4775"/>
      <c r="T4775"/>
      <c r="U4775"/>
      <c r="V4775"/>
      <c r="W4775"/>
      <c r="X4775"/>
    </row>
    <row r="4776" spans="1:24" x14ac:dyDescent="0.25">
      <c r="A4776" s="325" t="s">
        <v>2402</v>
      </c>
      <c r="B4776" s="325" t="s">
        <v>2543</v>
      </c>
      <c r="C4776" s="325" t="s">
        <v>597</v>
      </c>
      <c r="D4776" s="325" t="s">
        <v>9</v>
      </c>
      <c r="E4776" s="325" t="s">
        <v>10</v>
      </c>
      <c r="F4776" s="325">
        <v>1300</v>
      </c>
      <c r="G4776" s="325">
        <f t="shared" si="79"/>
        <v>3900</v>
      </c>
      <c r="H4776" s="325">
        <v>3</v>
      </c>
      <c r="I4776" s="23"/>
      <c r="P4776"/>
      <c r="Q4776"/>
      <c r="R4776"/>
      <c r="S4776"/>
      <c r="T4776"/>
      <c r="U4776"/>
      <c r="V4776"/>
      <c r="W4776"/>
      <c r="X4776"/>
    </row>
    <row r="4777" spans="1:24" x14ac:dyDescent="0.25">
      <c r="A4777" s="325" t="s">
        <v>2402</v>
      </c>
      <c r="B4777" s="325" t="s">
        <v>2544</v>
      </c>
      <c r="C4777" s="325" t="s">
        <v>635</v>
      </c>
      <c r="D4777" s="325" t="s">
        <v>9</v>
      </c>
      <c r="E4777" s="325" t="s">
        <v>565</v>
      </c>
      <c r="F4777" s="325">
        <v>1000</v>
      </c>
      <c r="G4777" s="325">
        <f t="shared" si="79"/>
        <v>580000</v>
      </c>
      <c r="H4777" s="325">
        <v>580</v>
      </c>
      <c r="I4777" s="23"/>
      <c r="P4777"/>
      <c r="Q4777"/>
      <c r="R4777"/>
      <c r="S4777"/>
      <c r="T4777"/>
      <c r="U4777"/>
      <c r="V4777"/>
      <c r="W4777"/>
      <c r="X4777"/>
    </row>
    <row r="4778" spans="1:24" ht="27" x14ac:dyDescent="0.25">
      <c r="A4778" s="325" t="s">
        <v>2402</v>
      </c>
      <c r="B4778" s="325" t="s">
        <v>2545</v>
      </c>
      <c r="C4778" s="325" t="s">
        <v>616</v>
      </c>
      <c r="D4778" s="325" t="s">
        <v>9</v>
      </c>
      <c r="E4778" s="325" t="s">
        <v>10</v>
      </c>
      <c r="F4778" s="325">
        <v>150</v>
      </c>
      <c r="G4778" s="325">
        <f t="shared" si="79"/>
        <v>15000</v>
      </c>
      <c r="H4778" s="325">
        <v>100</v>
      </c>
      <c r="I4778" s="23"/>
      <c r="P4778"/>
      <c r="Q4778"/>
      <c r="R4778"/>
      <c r="S4778"/>
      <c r="T4778"/>
      <c r="U4778"/>
      <c r="V4778"/>
      <c r="W4778"/>
      <c r="X4778"/>
    </row>
    <row r="4779" spans="1:24" x14ac:dyDescent="0.25">
      <c r="A4779" s="325" t="s">
        <v>2402</v>
      </c>
      <c r="B4779" s="325" t="s">
        <v>2546</v>
      </c>
      <c r="C4779" s="325" t="s">
        <v>625</v>
      </c>
      <c r="D4779" s="325" t="s">
        <v>9</v>
      </c>
      <c r="E4779" s="325" t="s">
        <v>10</v>
      </c>
      <c r="F4779" s="325">
        <v>800</v>
      </c>
      <c r="G4779" s="325">
        <f t="shared" si="79"/>
        <v>15200</v>
      </c>
      <c r="H4779" s="325">
        <v>19</v>
      </c>
      <c r="I4779" s="23"/>
      <c r="P4779"/>
      <c r="Q4779"/>
      <c r="R4779"/>
      <c r="S4779"/>
      <c r="T4779"/>
      <c r="U4779"/>
      <c r="V4779"/>
      <c r="W4779"/>
      <c r="X4779"/>
    </row>
    <row r="4780" spans="1:24" x14ac:dyDescent="0.25">
      <c r="A4780" s="325" t="s">
        <v>2402</v>
      </c>
      <c r="B4780" s="325" t="s">
        <v>2547</v>
      </c>
      <c r="C4780" s="325" t="s">
        <v>663</v>
      </c>
      <c r="D4780" s="325" t="s">
        <v>9</v>
      </c>
      <c r="E4780" s="325" t="s">
        <v>10</v>
      </c>
      <c r="F4780" s="325">
        <v>150</v>
      </c>
      <c r="G4780" s="325">
        <f t="shared" si="79"/>
        <v>1500</v>
      </c>
      <c r="H4780" s="325">
        <v>10</v>
      </c>
      <c r="I4780" s="23"/>
      <c r="P4780"/>
      <c r="Q4780"/>
      <c r="R4780"/>
      <c r="S4780"/>
      <c r="T4780"/>
      <c r="U4780"/>
      <c r="V4780"/>
      <c r="W4780"/>
      <c r="X4780"/>
    </row>
    <row r="4781" spans="1:24" x14ac:dyDescent="0.25">
      <c r="A4781" s="325" t="s">
        <v>2402</v>
      </c>
      <c r="B4781" s="325" t="s">
        <v>2548</v>
      </c>
      <c r="C4781" s="325" t="s">
        <v>605</v>
      </c>
      <c r="D4781" s="325" t="s">
        <v>9</v>
      </c>
      <c r="E4781" s="325" t="s">
        <v>10</v>
      </c>
      <c r="F4781" s="325">
        <v>500</v>
      </c>
      <c r="G4781" s="325">
        <f t="shared" si="79"/>
        <v>3500</v>
      </c>
      <c r="H4781" s="325">
        <v>7</v>
      </c>
      <c r="I4781" s="23"/>
      <c r="P4781"/>
      <c r="Q4781"/>
      <c r="R4781"/>
      <c r="S4781"/>
      <c r="T4781"/>
      <c r="U4781"/>
      <c r="V4781"/>
      <c r="W4781"/>
      <c r="X4781"/>
    </row>
    <row r="4782" spans="1:24" x14ac:dyDescent="0.25">
      <c r="A4782" s="325" t="s">
        <v>2402</v>
      </c>
      <c r="B4782" s="325" t="s">
        <v>2549</v>
      </c>
      <c r="C4782" s="325" t="s">
        <v>620</v>
      </c>
      <c r="D4782" s="325" t="s">
        <v>9</v>
      </c>
      <c r="E4782" s="325" t="s">
        <v>10</v>
      </c>
      <c r="F4782" s="325">
        <v>2000</v>
      </c>
      <c r="G4782" s="325">
        <f t="shared" si="79"/>
        <v>16000</v>
      </c>
      <c r="H4782" s="325">
        <v>8</v>
      </c>
      <c r="I4782" s="23"/>
      <c r="P4782"/>
      <c r="Q4782"/>
      <c r="R4782"/>
      <c r="S4782"/>
      <c r="T4782"/>
      <c r="U4782"/>
      <c r="V4782"/>
      <c r="W4782"/>
      <c r="X4782"/>
    </row>
    <row r="4783" spans="1:24" ht="40.5" x14ac:dyDescent="0.25">
      <c r="A4783" s="325" t="s">
        <v>2402</v>
      </c>
      <c r="B4783" s="325" t="s">
        <v>2550</v>
      </c>
      <c r="C4783" s="325" t="s">
        <v>1502</v>
      </c>
      <c r="D4783" s="325" t="s">
        <v>9</v>
      </c>
      <c r="E4783" s="325" t="s">
        <v>10</v>
      </c>
      <c r="F4783" s="325">
        <v>1200</v>
      </c>
      <c r="G4783" s="325">
        <f t="shared" si="79"/>
        <v>12000</v>
      </c>
      <c r="H4783" s="325">
        <v>10</v>
      </c>
      <c r="I4783" s="23"/>
      <c r="P4783"/>
      <c r="Q4783"/>
      <c r="R4783"/>
      <c r="S4783"/>
      <c r="T4783"/>
      <c r="U4783"/>
      <c r="V4783"/>
      <c r="W4783"/>
      <c r="X4783"/>
    </row>
    <row r="4784" spans="1:24" x14ac:dyDescent="0.25">
      <c r="A4784" s="325" t="s">
        <v>2402</v>
      </c>
      <c r="B4784" s="325" t="s">
        <v>2551</v>
      </c>
      <c r="C4784" s="325" t="s">
        <v>567</v>
      </c>
      <c r="D4784" s="325" t="s">
        <v>9</v>
      </c>
      <c r="E4784" s="325" t="s">
        <v>564</v>
      </c>
      <c r="F4784" s="325">
        <v>100</v>
      </c>
      <c r="G4784" s="325">
        <f t="shared" si="79"/>
        <v>2000</v>
      </c>
      <c r="H4784" s="325">
        <v>20</v>
      </c>
      <c r="I4784" s="23"/>
      <c r="P4784"/>
      <c r="Q4784"/>
      <c r="R4784"/>
      <c r="S4784"/>
      <c r="T4784"/>
      <c r="U4784"/>
      <c r="V4784"/>
      <c r="W4784"/>
      <c r="X4784"/>
    </row>
    <row r="4785" spans="1:24" x14ac:dyDescent="0.25">
      <c r="A4785" s="325" t="s">
        <v>2402</v>
      </c>
      <c r="B4785" s="325" t="s">
        <v>2552</v>
      </c>
      <c r="C4785" s="325" t="s">
        <v>567</v>
      </c>
      <c r="D4785" s="325" t="s">
        <v>9</v>
      </c>
      <c r="E4785" s="325" t="s">
        <v>564</v>
      </c>
      <c r="F4785" s="325">
        <v>150</v>
      </c>
      <c r="G4785" s="325">
        <f t="shared" si="79"/>
        <v>1500</v>
      </c>
      <c r="H4785" s="325">
        <v>10</v>
      </c>
      <c r="I4785" s="23"/>
      <c r="P4785"/>
      <c r="Q4785"/>
      <c r="R4785"/>
      <c r="S4785"/>
      <c r="T4785"/>
      <c r="U4785"/>
      <c r="V4785"/>
      <c r="W4785"/>
      <c r="X4785"/>
    </row>
    <row r="4786" spans="1:24" x14ac:dyDescent="0.25">
      <c r="A4786" s="325" t="s">
        <v>2402</v>
      </c>
      <c r="B4786" s="325" t="s">
        <v>2553</v>
      </c>
      <c r="C4786" s="325" t="s">
        <v>589</v>
      </c>
      <c r="D4786" s="325" t="s">
        <v>9</v>
      </c>
      <c r="E4786" s="325" t="s">
        <v>10</v>
      </c>
      <c r="F4786" s="325">
        <v>150</v>
      </c>
      <c r="G4786" s="325">
        <f t="shared" si="79"/>
        <v>1500</v>
      </c>
      <c r="H4786" s="325">
        <v>10</v>
      </c>
      <c r="I4786" s="23"/>
      <c r="P4786"/>
      <c r="Q4786"/>
      <c r="R4786"/>
      <c r="S4786"/>
      <c r="T4786"/>
      <c r="U4786"/>
      <c r="V4786"/>
      <c r="W4786"/>
      <c r="X4786"/>
    </row>
    <row r="4787" spans="1:24" ht="15" customHeight="1" x14ac:dyDescent="0.25">
      <c r="A4787" s="503" t="s">
        <v>4521</v>
      </c>
      <c r="B4787" s="504"/>
      <c r="C4787" s="504"/>
      <c r="D4787" s="504"/>
      <c r="E4787" s="504"/>
      <c r="F4787" s="504"/>
      <c r="G4787" s="504"/>
      <c r="H4787" s="505"/>
      <c r="I4787" s="30"/>
      <c r="P4787"/>
      <c r="Q4787"/>
      <c r="R4787"/>
      <c r="S4787"/>
      <c r="T4787"/>
      <c r="U4787"/>
      <c r="V4787"/>
      <c r="W4787"/>
      <c r="X4787"/>
    </row>
    <row r="4788" spans="1:24" ht="15" customHeight="1" x14ac:dyDescent="0.25">
      <c r="A4788" s="497" t="s">
        <v>12</v>
      </c>
      <c r="B4788" s="498"/>
      <c r="C4788" s="498"/>
      <c r="D4788" s="498"/>
      <c r="E4788" s="498"/>
      <c r="F4788" s="498"/>
      <c r="G4788" s="498"/>
      <c r="H4788" s="499"/>
      <c r="I4788" s="23"/>
      <c r="P4788"/>
      <c r="Q4788"/>
      <c r="R4788"/>
      <c r="S4788"/>
      <c r="T4788"/>
      <c r="U4788"/>
      <c r="V4788"/>
      <c r="W4788"/>
      <c r="X4788"/>
    </row>
    <row r="4789" spans="1:24" ht="27" x14ac:dyDescent="0.25">
      <c r="A4789" s="430">
        <v>5112</v>
      </c>
      <c r="B4789" s="430" t="s">
        <v>4522</v>
      </c>
      <c r="C4789" s="430" t="s">
        <v>1115</v>
      </c>
      <c r="D4789" s="430" t="s">
        <v>13</v>
      </c>
      <c r="E4789" s="430" t="s">
        <v>14</v>
      </c>
      <c r="F4789" s="430">
        <v>55392</v>
      </c>
      <c r="G4789" s="430">
        <v>55392</v>
      </c>
      <c r="H4789" s="430">
        <v>1</v>
      </c>
      <c r="I4789" s="23"/>
      <c r="P4789"/>
      <c r="Q4789"/>
      <c r="R4789"/>
      <c r="S4789"/>
      <c r="T4789"/>
      <c r="U4789"/>
      <c r="V4789"/>
      <c r="W4789"/>
      <c r="X4789"/>
    </row>
    <row r="4790" spans="1:24" ht="27" x14ac:dyDescent="0.25">
      <c r="A4790" s="430">
        <v>5112</v>
      </c>
      <c r="B4790" s="430" t="s">
        <v>4523</v>
      </c>
      <c r="C4790" s="430" t="s">
        <v>1115</v>
      </c>
      <c r="D4790" s="430" t="s">
        <v>13</v>
      </c>
      <c r="E4790" s="430" t="s">
        <v>14</v>
      </c>
      <c r="F4790" s="430">
        <v>70308</v>
      </c>
      <c r="G4790" s="430">
        <v>70308</v>
      </c>
      <c r="H4790" s="430">
        <v>1</v>
      </c>
      <c r="I4790" s="23"/>
      <c r="P4790"/>
      <c r="Q4790"/>
      <c r="R4790"/>
      <c r="S4790"/>
      <c r="T4790"/>
      <c r="U4790"/>
      <c r="V4790"/>
      <c r="W4790"/>
      <c r="X4790"/>
    </row>
    <row r="4791" spans="1:24" ht="27" x14ac:dyDescent="0.25">
      <c r="A4791" s="430">
        <v>5112</v>
      </c>
      <c r="B4791" s="430" t="s">
        <v>4524</v>
      </c>
      <c r="C4791" s="430" t="s">
        <v>1115</v>
      </c>
      <c r="D4791" s="430" t="s">
        <v>13</v>
      </c>
      <c r="E4791" s="430" t="s">
        <v>14</v>
      </c>
      <c r="F4791" s="430">
        <v>62412</v>
      </c>
      <c r="G4791" s="430">
        <v>62412</v>
      </c>
      <c r="H4791" s="430">
        <v>1</v>
      </c>
      <c r="I4791" s="23"/>
      <c r="P4791"/>
      <c r="Q4791"/>
      <c r="R4791"/>
      <c r="S4791"/>
      <c r="T4791"/>
      <c r="U4791"/>
      <c r="V4791"/>
      <c r="W4791"/>
      <c r="X4791"/>
    </row>
    <row r="4792" spans="1:24" ht="27" x14ac:dyDescent="0.25">
      <c r="A4792" s="430">
        <v>5112</v>
      </c>
      <c r="B4792" s="430" t="s">
        <v>4525</v>
      </c>
      <c r="C4792" s="430" t="s">
        <v>1115</v>
      </c>
      <c r="D4792" s="430" t="s">
        <v>13</v>
      </c>
      <c r="E4792" s="430" t="s">
        <v>14</v>
      </c>
      <c r="F4792" s="430">
        <v>61536</v>
      </c>
      <c r="G4792" s="430">
        <v>61536</v>
      </c>
      <c r="H4792" s="430">
        <v>1</v>
      </c>
      <c r="I4792" s="23"/>
      <c r="P4792"/>
      <c r="Q4792"/>
      <c r="R4792"/>
      <c r="S4792"/>
      <c r="T4792"/>
      <c r="U4792"/>
      <c r="V4792"/>
      <c r="W4792"/>
      <c r="X4792"/>
    </row>
    <row r="4793" spans="1:24" ht="27" x14ac:dyDescent="0.25">
      <c r="A4793" s="430">
        <v>5112</v>
      </c>
      <c r="B4793" s="430" t="s">
        <v>4526</v>
      </c>
      <c r="C4793" s="430" t="s">
        <v>1115</v>
      </c>
      <c r="D4793" s="430" t="s">
        <v>13</v>
      </c>
      <c r="E4793" s="430" t="s">
        <v>14</v>
      </c>
      <c r="F4793" s="430">
        <v>96072</v>
      </c>
      <c r="G4793" s="430">
        <v>96072</v>
      </c>
      <c r="H4793" s="430">
        <v>1</v>
      </c>
      <c r="I4793" s="23"/>
      <c r="P4793"/>
      <c r="Q4793"/>
      <c r="R4793"/>
      <c r="S4793"/>
      <c r="T4793"/>
      <c r="U4793"/>
      <c r="V4793"/>
      <c r="W4793"/>
      <c r="X4793"/>
    </row>
    <row r="4794" spans="1:24" ht="15" customHeight="1" x14ac:dyDescent="0.25">
      <c r="A4794" s="503" t="s">
        <v>1819</v>
      </c>
      <c r="B4794" s="504"/>
      <c r="C4794" s="504"/>
      <c r="D4794" s="504"/>
      <c r="E4794" s="504"/>
      <c r="F4794" s="504"/>
      <c r="G4794" s="504"/>
      <c r="H4794" s="505"/>
      <c r="I4794" s="23"/>
      <c r="P4794"/>
      <c r="Q4794"/>
      <c r="R4794"/>
      <c r="S4794"/>
      <c r="T4794"/>
      <c r="U4794"/>
      <c r="V4794"/>
      <c r="W4794"/>
      <c r="X4794"/>
    </row>
    <row r="4795" spans="1:24" ht="15" customHeight="1" x14ac:dyDescent="0.25">
      <c r="A4795" s="497" t="s">
        <v>12</v>
      </c>
      <c r="B4795" s="498"/>
      <c r="C4795" s="498"/>
      <c r="D4795" s="498"/>
      <c r="E4795" s="498"/>
      <c r="F4795" s="498"/>
      <c r="G4795" s="498"/>
      <c r="H4795" s="499"/>
      <c r="I4795" s="23"/>
      <c r="P4795"/>
      <c r="Q4795"/>
      <c r="R4795"/>
      <c r="S4795"/>
      <c r="T4795"/>
      <c r="U4795"/>
      <c r="V4795"/>
      <c r="W4795"/>
      <c r="X4795"/>
    </row>
    <row r="4796" spans="1:24" ht="27" x14ac:dyDescent="0.25">
      <c r="A4796" s="257">
        <v>5112</v>
      </c>
      <c r="B4796" s="417" t="s">
        <v>1829</v>
      </c>
      <c r="C4796" s="417" t="s">
        <v>476</v>
      </c>
      <c r="D4796" s="417" t="s">
        <v>1234</v>
      </c>
      <c r="E4796" s="417" t="s">
        <v>14</v>
      </c>
      <c r="F4796" s="417">
        <v>53000</v>
      </c>
      <c r="G4796" s="417">
        <v>53000</v>
      </c>
      <c r="H4796" s="417">
        <v>1</v>
      </c>
      <c r="I4796" s="23"/>
      <c r="P4796"/>
      <c r="Q4796"/>
      <c r="R4796"/>
      <c r="S4796"/>
      <c r="T4796"/>
      <c r="U4796"/>
      <c r="V4796"/>
      <c r="W4796"/>
      <c r="X4796"/>
    </row>
    <row r="4797" spans="1:24" ht="27" x14ac:dyDescent="0.25">
      <c r="A4797" s="417">
        <v>5112</v>
      </c>
      <c r="B4797" s="417" t="s">
        <v>1826</v>
      </c>
      <c r="C4797" s="417" t="s">
        <v>476</v>
      </c>
      <c r="D4797" s="417" t="s">
        <v>1234</v>
      </c>
      <c r="E4797" s="417" t="s">
        <v>14</v>
      </c>
      <c r="F4797" s="417">
        <v>53000</v>
      </c>
      <c r="G4797" s="417">
        <v>53000</v>
      </c>
      <c r="H4797" s="417">
        <v>1</v>
      </c>
      <c r="I4797" s="23"/>
      <c r="P4797"/>
      <c r="Q4797"/>
      <c r="R4797"/>
      <c r="S4797"/>
      <c r="T4797"/>
      <c r="U4797"/>
      <c r="V4797"/>
      <c r="W4797"/>
      <c r="X4797"/>
    </row>
    <row r="4798" spans="1:24" ht="27" x14ac:dyDescent="0.25">
      <c r="A4798" s="417">
        <v>5112</v>
      </c>
      <c r="B4798" s="417" t="s">
        <v>1828</v>
      </c>
      <c r="C4798" s="417" t="s">
        <v>476</v>
      </c>
      <c r="D4798" s="417" t="s">
        <v>1234</v>
      </c>
      <c r="E4798" s="417" t="s">
        <v>14</v>
      </c>
      <c r="F4798" s="417">
        <v>53000</v>
      </c>
      <c r="G4798" s="417">
        <v>53000</v>
      </c>
      <c r="H4798" s="417">
        <v>1</v>
      </c>
      <c r="I4798" s="23"/>
      <c r="P4798"/>
      <c r="Q4798"/>
      <c r="R4798"/>
      <c r="S4798"/>
      <c r="T4798"/>
      <c r="U4798"/>
      <c r="V4798"/>
      <c r="W4798"/>
      <c r="X4798"/>
    </row>
    <row r="4799" spans="1:24" ht="27" x14ac:dyDescent="0.25">
      <c r="A4799" s="417">
        <v>5112</v>
      </c>
      <c r="B4799" s="417" t="s">
        <v>1830</v>
      </c>
      <c r="C4799" s="417" t="s">
        <v>476</v>
      </c>
      <c r="D4799" s="417" t="s">
        <v>1234</v>
      </c>
      <c r="E4799" s="417" t="s">
        <v>14</v>
      </c>
      <c r="F4799" s="417">
        <v>53000</v>
      </c>
      <c r="G4799" s="417">
        <v>53000</v>
      </c>
      <c r="H4799" s="417">
        <v>1</v>
      </c>
      <c r="I4799" s="23"/>
      <c r="P4799"/>
      <c r="Q4799"/>
      <c r="R4799"/>
      <c r="S4799"/>
      <c r="T4799"/>
      <c r="U4799"/>
      <c r="V4799"/>
      <c r="W4799"/>
      <c r="X4799"/>
    </row>
    <row r="4800" spans="1:24" ht="27" x14ac:dyDescent="0.25">
      <c r="A4800" s="417">
        <v>5112</v>
      </c>
      <c r="B4800" s="417" t="s">
        <v>1827</v>
      </c>
      <c r="C4800" s="417" t="s">
        <v>476</v>
      </c>
      <c r="D4800" s="417" t="s">
        <v>1234</v>
      </c>
      <c r="E4800" s="417" t="s">
        <v>14</v>
      </c>
      <c r="F4800" s="417">
        <v>53000</v>
      </c>
      <c r="G4800" s="417">
        <v>53000</v>
      </c>
      <c r="H4800" s="417">
        <v>1</v>
      </c>
      <c r="I4800" s="23"/>
      <c r="P4800"/>
      <c r="Q4800"/>
      <c r="R4800"/>
      <c r="S4800"/>
      <c r="T4800"/>
      <c r="U4800"/>
      <c r="V4800"/>
      <c r="W4800"/>
      <c r="X4800"/>
    </row>
    <row r="4801" spans="1:27" ht="15" customHeight="1" x14ac:dyDescent="0.25">
      <c r="A4801" s="512" t="s">
        <v>16</v>
      </c>
      <c r="B4801" s="513"/>
      <c r="C4801" s="513"/>
      <c r="D4801" s="513"/>
      <c r="E4801" s="513"/>
      <c r="F4801" s="513"/>
      <c r="G4801" s="513"/>
      <c r="H4801" s="514"/>
      <c r="I4801" s="23"/>
      <c r="P4801"/>
      <c r="Q4801"/>
      <c r="R4801"/>
      <c r="S4801"/>
      <c r="T4801"/>
      <c r="U4801"/>
      <c r="V4801"/>
      <c r="W4801"/>
      <c r="X4801"/>
    </row>
    <row r="4802" spans="1:27" ht="27" x14ac:dyDescent="0.25">
      <c r="A4802" s="258">
        <v>5112</v>
      </c>
      <c r="B4802" s="419" t="s">
        <v>1820</v>
      </c>
      <c r="C4802" s="419" t="s">
        <v>1821</v>
      </c>
      <c r="D4802" s="419" t="s">
        <v>403</v>
      </c>
      <c r="E4802" s="419" t="s">
        <v>14</v>
      </c>
      <c r="F4802" s="419">
        <v>6000000</v>
      </c>
      <c r="G4802" s="419">
        <v>6000000</v>
      </c>
      <c r="H4802" s="419">
        <v>1</v>
      </c>
      <c r="I4802" s="23"/>
      <c r="P4802"/>
      <c r="Q4802"/>
      <c r="R4802"/>
      <c r="S4802"/>
      <c r="T4802"/>
      <c r="U4802"/>
      <c r="V4802"/>
      <c r="W4802"/>
      <c r="X4802"/>
    </row>
    <row r="4803" spans="1:27" ht="27" x14ac:dyDescent="0.25">
      <c r="A4803" s="419">
        <v>5112</v>
      </c>
      <c r="B4803" s="419" t="s">
        <v>1822</v>
      </c>
      <c r="C4803" s="419" t="s">
        <v>1821</v>
      </c>
      <c r="D4803" s="419" t="s">
        <v>403</v>
      </c>
      <c r="E4803" s="419" t="s">
        <v>14</v>
      </c>
      <c r="F4803" s="419">
        <v>6771000</v>
      </c>
      <c r="G4803" s="419">
        <v>6771000</v>
      </c>
      <c r="H4803" s="419">
        <v>1</v>
      </c>
      <c r="I4803" s="23"/>
      <c r="P4803"/>
      <c r="Q4803"/>
      <c r="R4803"/>
      <c r="S4803"/>
      <c r="T4803"/>
      <c r="U4803"/>
      <c r="V4803"/>
      <c r="W4803"/>
      <c r="X4803"/>
    </row>
    <row r="4804" spans="1:27" ht="27" x14ac:dyDescent="0.25">
      <c r="A4804" s="419">
        <v>5112</v>
      </c>
      <c r="B4804" s="419" t="s">
        <v>1823</v>
      </c>
      <c r="C4804" s="419" t="s">
        <v>1821</v>
      </c>
      <c r="D4804" s="419" t="s">
        <v>403</v>
      </c>
      <c r="E4804" s="419" t="s">
        <v>14</v>
      </c>
      <c r="F4804" s="419">
        <v>7626000</v>
      </c>
      <c r="G4804" s="419">
        <v>7626000</v>
      </c>
      <c r="H4804" s="419">
        <v>1</v>
      </c>
      <c r="I4804" s="23"/>
      <c r="P4804"/>
      <c r="Q4804"/>
      <c r="R4804"/>
      <c r="S4804"/>
      <c r="T4804"/>
      <c r="U4804"/>
      <c r="V4804"/>
      <c r="W4804"/>
      <c r="X4804"/>
    </row>
    <row r="4805" spans="1:27" ht="27" x14ac:dyDescent="0.25">
      <c r="A4805" s="419">
        <v>5112</v>
      </c>
      <c r="B4805" s="419" t="s">
        <v>1824</v>
      </c>
      <c r="C4805" s="419" t="s">
        <v>1821</v>
      </c>
      <c r="D4805" s="419" t="s">
        <v>403</v>
      </c>
      <c r="E4805" s="419" t="s">
        <v>14</v>
      </c>
      <c r="F4805" s="419">
        <v>6675000</v>
      </c>
      <c r="G4805" s="419">
        <v>6675000</v>
      </c>
      <c r="H4805" s="419">
        <v>1</v>
      </c>
      <c r="I4805" s="23"/>
      <c r="P4805"/>
      <c r="Q4805"/>
      <c r="R4805"/>
      <c r="S4805"/>
      <c r="T4805"/>
      <c r="U4805"/>
      <c r="V4805"/>
      <c r="W4805"/>
      <c r="X4805"/>
    </row>
    <row r="4806" spans="1:27" ht="27" x14ac:dyDescent="0.25">
      <c r="A4806" s="419">
        <v>5112</v>
      </c>
      <c r="B4806" s="419" t="s">
        <v>1825</v>
      </c>
      <c r="C4806" s="419" t="s">
        <v>1821</v>
      </c>
      <c r="D4806" s="419" t="s">
        <v>403</v>
      </c>
      <c r="E4806" s="419" t="s">
        <v>14</v>
      </c>
      <c r="F4806" s="419">
        <v>10422000</v>
      </c>
      <c r="G4806" s="419">
        <v>10422000</v>
      </c>
      <c r="H4806" s="419">
        <v>1</v>
      </c>
      <c r="I4806" s="23"/>
      <c r="P4806"/>
      <c r="Q4806"/>
      <c r="R4806"/>
      <c r="S4806"/>
      <c r="T4806"/>
      <c r="U4806"/>
      <c r="V4806"/>
      <c r="W4806"/>
      <c r="X4806"/>
    </row>
    <row r="4807" spans="1:27" ht="15" customHeight="1" x14ac:dyDescent="0.25">
      <c r="A4807" s="503" t="s">
        <v>4452</v>
      </c>
      <c r="B4807" s="504"/>
      <c r="C4807" s="504"/>
      <c r="D4807" s="504"/>
      <c r="E4807" s="504"/>
      <c r="F4807" s="504"/>
      <c r="G4807" s="504"/>
      <c r="H4807" s="505"/>
      <c r="I4807" s="23"/>
    </row>
    <row r="4808" spans="1:27" ht="15" customHeight="1" x14ac:dyDescent="0.25">
      <c r="A4808" s="497" t="s">
        <v>12</v>
      </c>
      <c r="B4808" s="498"/>
      <c r="C4808" s="498"/>
      <c r="D4808" s="498"/>
      <c r="E4808" s="498"/>
      <c r="F4808" s="498"/>
      <c r="G4808" s="498"/>
      <c r="H4808" s="499"/>
      <c r="I4808" s="23"/>
    </row>
    <row r="4809" spans="1:27" ht="27" x14ac:dyDescent="0.25">
      <c r="A4809" s="114">
        <v>4251</v>
      </c>
      <c r="B4809" s="427" t="s">
        <v>4454</v>
      </c>
      <c r="C4809" s="427" t="s">
        <v>476</v>
      </c>
      <c r="D4809" s="427" t="s">
        <v>1234</v>
      </c>
      <c r="E4809" s="427" t="s">
        <v>14</v>
      </c>
      <c r="F4809" s="440">
        <v>148460</v>
      </c>
      <c r="G4809" s="440">
        <v>148460</v>
      </c>
      <c r="H4809" s="427">
        <v>1</v>
      </c>
      <c r="I4809" s="23"/>
    </row>
    <row r="4810" spans="1:27" ht="15" customHeight="1" x14ac:dyDescent="0.25">
      <c r="A4810" s="512" t="s">
        <v>16</v>
      </c>
      <c r="B4810" s="513"/>
      <c r="C4810" s="513"/>
      <c r="D4810" s="513"/>
      <c r="E4810" s="513"/>
      <c r="F4810" s="513"/>
      <c r="G4810" s="513"/>
      <c r="H4810" s="514"/>
      <c r="I4810" s="23"/>
    </row>
    <row r="4811" spans="1:27" ht="27" x14ac:dyDescent="0.25">
      <c r="A4811" s="427">
        <v>4251</v>
      </c>
      <c r="B4811" s="427" t="s">
        <v>4453</v>
      </c>
      <c r="C4811" s="427" t="s">
        <v>492</v>
      </c>
      <c r="D4811" s="427" t="s">
        <v>403</v>
      </c>
      <c r="E4811" s="427" t="s">
        <v>14</v>
      </c>
      <c r="F4811" s="440">
        <v>7422898.7999999998</v>
      </c>
      <c r="G4811" s="440">
        <v>7422898.7999999998</v>
      </c>
      <c r="H4811" s="427">
        <v>1</v>
      </c>
      <c r="I4811" s="23"/>
    </row>
    <row r="4812" spans="1:27" ht="15" customHeight="1" x14ac:dyDescent="0.25">
      <c r="A4812" s="503" t="s">
        <v>106</v>
      </c>
      <c r="B4812" s="504"/>
      <c r="C4812" s="504"/>
      <c r="D4812" s="504"/>
      <c r="E4812" s="504"/>
      <c r="F4812" s="504"/>
      <c r="G4812" s="504"/>
      <c r="H4812" s="505"/>
      <c r="I4812" s="23"/>
      <c r="Z4812" s="5"/>
      <c r="AA4812" s="5"/>
    </row>
    <row r="4813" spans="1:27" ht="15" customHeight="1" x14ac:dyDescent="0.25">
      <c r="A4813" s="512" t="s">
        <v>16</v>
      </c>
      <c r="B4813" s="513"/>
      <c r="C4813" s="513"/>
      <c r="D4813" s="513"/>
      <c r="E4813" s="513"/>
      <c r="F4813" s="513"/>
      <c r="G4813" s="513"/>
      <c r="H4813" s="514"/>
      <c r="I4813" s="23"/>
      <c r="Z4813" s="5"/>
      <c r="AA4813" s="5"/>
    </row>
    <row r="4814" spans="1:27" ht="27" x14ac:dyDescent="0.25">
      <c r="A4814" s="263">
        <v>5134</v>
      </c>
      <c r="B4814" s="263" t="s">
        <v>1877</v>
      </c>
      <c r="C4814" s="263" t="s">
        <v>17</v>
      </c>
      <c r="D4814" s="263" t="s">
        <v>15</v>
      </c>
      <c r="E4814" s="263" t="s">
        <v>14</v>
      </c>
      <c r="F4814" s="263">
        <v>0</v>
      </c>
      <c r="G4814" s="263">
        <v>0</v>
      </c>
      <c r="H4814" s="263">
        <v>1</v>
      </c>
      <c r="I4814" s="23"/>
      <c r="Z4814" s="5"/>
      <c r="AA4814" s="5"/>
    </row>
    <row r="4815" spans="1:27" ht="27" x14ac:dyDescent="0.25">
      <c r="A4815" s="263">
        <v>5134</v>
      </c>
      <c r="B4815" s="263" t="s">
        <v>1878</v>
      </c>
      <c r="C4815" s="263" t="s">
        <v>17</v>
      </c>
      <c r="D4815" s="263" t="s">
        <v>15</v>
      </c>
      <c r="E4815" s="263" t="s">
        <v>14</v>
      </c>
      <c r="F4815" s="263">
        <v>0</v>
      </c>
      <c r="G4815" s="263">
        <v>0</v>
      </c>
      <c r="H4815" s="263">
        <v>1</v>
      </c>
      <c r="I4815" s="23"/>
      <c r="Z4815" s="5"/>
      <c r="AA4815" s="5"/>
    </row>
    <row r="4816" spans="1:27" ht="15" customHeight="1" x14ac:dyDescent="0.25">
      <c r="A4816" s="497" t="s">
        <v>12</v>
      </c>
      <c r="B4816" s="498"/>
      <c r="C4816" s="498"/>
      <c r="D4816" s="498"/>
      <c r="E4816" s="498"/>
      <c r="F4816" s="498"/>
      <c r="G4816" s="498"/>
      <c r="H4816" s="499"/>
      <c r="I4816" s="23"/>
      <c r="Y4816" s="5"/>
      <c r="Z4816" s="5"/>
    </row>
    <row r="4817" spans="1:26" ht="27" x14ac:dyDescent="0.25">
      <c r="A4817" s="302">
        <v>5134</v>
      </c>
      <c r="B4817" s="302" t="s">
        <v>2178</v>
      </c>
      <c r="C4817" s="302" t="s">
        <v>414</v>
      </c>
      <c r="D4817" s="302" t="s">
        <v>403</v>
      </c>
      <c r="E4817" s="302" t="s">
        <v>14</v>
      </c>
      <c r="F4817" s="302">
        <v>400000</v>
      </c>
      <c r="G4817" s="302">
        <v>400000</v>
      </c>
      <c r="H4817" s="302">
        <v>1</v>
      </c>
      <c r="I4817" s="23"/>
      <c r="Y4817" s="5"/>
      <c r="Z4817" s="5"/>
    </row>
    <row r="4818" spans="1:26" ht="15" customHeight="1" x14ac:dyDescent="0.25">
      <c r="A4818" s="503" t="s">
        <v>110</v>
      </c>
      <c r="B4818" s="504"/>
      <c r="C4818" s="504"/>
      <c r="D4818" s="504"/>
      <c r="E4818" s="504"/>
      <c r="F4818" s="504"/>
      <c r="G4818" s="504"/>
      <c r="H4818" s="505"/>
      <c r="I4818" s="23"/>
      <c r="Y4818" s="5"/>
      <c r="Z4818" s="5"/>
    </row>
    <row r="4819" spans="1:26" ht="15" customHeight="1" x14ac:dyDescent="0.25">
      <c r="A4819" s="497" t="s">
        <v>12</v>
      </c>
      <c r="B4819" s="498"/>
      <c r="C4819" s="498"/>
      <c r="D4819" s="498"/>
      <c r="E4819" s="498"/>
      <c r="F4819" s="498"/>
      <c r="G4819" s="498"/>
      <c r="H4819" s="499"/>
      <c r="I4819" s="23"/>
      <c r="Y4819" s="5"/>
      <c r="Z4819" s="5"/>
    </row>
    <row r="4820" spans="1:26" x14ac:dyDescent="0.25">
      <c r="A4820" s="4"/>
      <c r="B4820" s="4"/>
      <c r="C4820" s="4"/>
      <c r="D4820" s="4"/>
      <c r="E4820" s="4"/>
      <c r="F4820" s="4"/>
      <c r="G4820" s="4"/>
      <c r="H4820" s="4"/>
    </row>
    <row r="4821" spans="1:26" ht="15" customHeight="1" x14ac:dyDescent="0.25">
      <c r="A4821" s="503" t="s">
        <v>318</v>
      </c>
      <c r="B4821" s="504"/>
      <c r="C4821" s="504"/>
      <c r="D4821" s="504"/>
      <c r="E4821" s="504"/>
      <c r="F4821" s="504"/>
      <c r="G4821" s="504"/>
      <c r="H4821" s="505"/>
      <c r="I4821" s="23"/>
      <c r="Y4821" s="5"/>
      <c r="Z4821" s="5"/>
    </row>
    <row r="4822" spans="1:26" ht="15" customHeight="1" x14ac:dyDescent="0.25">
      <c r="A4822" s="497" t="s">
        <v>8</v>
      </c>
      <c r="B4822" s="498"/>
      <c r="C4822" s="498"/>
      <c r="D4822" s="498"/>
      <c r="E4822" s="498"/>
      <c r="F4822" s="498"/>
      <c r="G4822" s="498"/>
      <c r="H4822" s="499"/>
      <c r="I4822" s="23"/>
      <c r="Y4822" s="5"/>
      <c r="Z4822" s="5"/>
    </row>
    <row r="4823" spans="1:26" ht="27" x14ac:dyDescent="0.25">
      <c r="A4823" s="260">
        <v>5129</v>
      </c>
      <c r="B4823" s="302" t="s">
        <v>2183</v>
      </c>
      <c r="C4823" s="260" t="s">
        <v>1652</v>
      </c>
      <c r="D4823" s="302" t="s">
        <v>9</v>
      </c>
      <c r="E4823" s="302" t="s">
        <v>10</v>
      </c>
      <c r="F4823" s="302">
        <v>40000</v>
      </c>
      <c r="G4823" s="260">
        <f>F4823*H4823</f>
        <v>1000000</v>
      </c>
      <c r="H4823" s="302">
        <v>25</v>
      </c>
      <c r="Y4823" s="5"/>
      <c r="Z4823" s="5"/>
    </row>
    <row r="4824" spans="1:26" ht="27" x14ac:dyDescent="0.25">
      <c r="A4824" s="260">
        <v>5129</v>
      </c>
      <c r="B4824" s="302" t="s">
        <v>2184</v>
      </c>
      <c r="C4824" s="260" t="s">
        <v>581</v>
      </c>
      <c r="D4824" s="302" t="s">
        <v>9</v>
      </c>
      <c r="E4824" s="302" t="s">
        <v>10</v>
      </c>
      <c r="F4824" s="302">
        <v>150000</v>
      </c>
      <c r="G4824" s="302">
        <f>F4824*H4824</f>
        <v>600000</v>
      </c>
      <c r="H4824" s="302">
        <v>4</v>
      </c>
      <c r="Y4824" s="5"/>
      <c r="Z4824" s="5"/>
    </row>
    <row r="4825" spans="1:26" ht="15" customHeight="1" x14ac:dyDescent="0.25">
      <c r="A4825" s="503" t="s">
        <v>212</v>
      </c>
      <c r="B4825" s="504"/>
      <c r="C4825" s="504"/>
      <c r="D4825" s="504"/>
      <c r="E4825" s="504"/>
      <c r="F4825" s="504"/>
      <c r="G4825" s="504"/>
      <c r="H4825" s="505"/>
      <c r="I4825" s="23"/>
    </row>
    <row r="4826" spans="1:26" ht="15" customHeight="1" x14ac:dyDescent="0.25">
      <c r="A4826" s="497" t="s">
        <v>12</v>
      </c>
      <c r="B4826" s="498"/>
      <c r="C4826" s="498"/>
      <c r="D4826" s="498"/>
      <c r="E4826" s="498"/>
      <c r="F4826" s="498"/>
      <c r="G4826" s="498"/>
      <c r="H4826" s="499"/>
      <c r="I4826" s="23"/>
    </row>
    <row r="4827" spans="1:26" x14ac:dyDescent="0.25">
      <c r="A4827" s="46"/>
      <c r="B4827" s="46"/>
      <c r="C4827" s="46"/>
      <c r="D4827" s="46"/>
      <c r="E4827" s="46"/>
      <c r="F4827" s="46"/>
      <c r="G4827" s="46"/>
      <c r="H4827" s="46"/>
      <c r="I4827" s="23"/>
    </row>
    <row r="4828" spans="1:26" ht="15" customHeight="1" x14ac:dyDescent="0.25">
      <c r="A4828" s="503" t="s">
        <v>111</v>
      </c>
      <c r="B4828" s="504"/>
      <c r="C4828" s="504"/>
      <c r="D4828" s="504"/>
      <c r="E4828" s="504"/>
      <c r="F4828" s="504"/>
      <c r="G4828" s="504"/>
      <c r="H4828" s="505"/>
      <c r="I4828" s="23"/>
    </row>
    <row r="4829" spans="1:26" ht="15" customHeight="1" x14ac:dyDescent="0.25">
      <c r="A4829" s="497" t="s">
        <v>16</v>
      </c>
      <c r="B4829" s="498"/>
      <c r="C4829" s="498"/>
      <c r="D4829" s="498"/>
      <c r="E4829" s="498"/>
      <c r="F4829" s="498"/>
      <c r="G4829" s="498"/>
      <c r="H4829" s="499"/>
      <c r="I4829" s="23"/>
    </row>
    <row r="4830" spans="1:26" ht="27" x14ac:dyDescent="0.25">
      <c r="A4830" s="4">
        <v>4861</v>
      </c>
      <c r="B4830" s="4" t="s">
        <v>1210</v>
      </c>
      <c r="C4830" s="4" t="s">
        <v>20</v>
      </c>
      <c r="D4830" s="4" t="s">
        <v>403</v>
      </c>
      <c r="E4830" s="4" t="s">
        <v>14</v>
      </c>
      <c r="F4830" s="4">
        <v>7000000</v>
      </c>
      <c r="G4830" s="4">
        <v>7000000</v>
      </c>
      <c r="H4830" s="4">
        <v>1</v>
      </c>
      <c r="I4830" s="23"/>
    </row>
    <row r="4831" spans="1:26" ht="15" customHeight="1" x14ac:dyDescent="0.25">
      <c r="A4831" s="497" t="s">
        <v>12</v>
      </c>
      <c r="B4831" s="498"/>
      <c r="C4831" s="498"/>
      <c r="D4831" s="498"/>
      <c r="E4831" s="498"/>
      <c r="F4831" s="498"/>
      <c r="G4831" s="498"/>
      <c r="H4831" s="499"/>
      <c r="I4831" s="23"/>
    </row>
    <row r="4832" spans="1:26" ht="40.5" x14ac:dyDescent="0.25">
      <c r="A4832" s="4">
        <v>4861</v>
      </c>
      <c r="B4832" s="4" t="s">
        <v>1209</v>
      </c>
      <c r="C4832" s="4" t="s">
        <v>517</v>
      </c>
      <c r="D4832" s="4" t="s">
        <v>403</v>
      </c>
      <c r="E4832" s="4" t="s">
        <v>14</v>
      </c>
      <c r="F4832" s="4">
        <v>6000000</v>
      </c>
      <c r="G4832" s="4">
        <v>6000000</v>
      </c>
      <c r="H4832" s="4">
        <v>1</v>
      </c>
      <c r="I4832" s="23"/>
    </row>
    <row r="4833" spans="1:24" ht="15" customHeight="1" x14ac:dyDescent="0.25">
      <c r="A4833" s="503" t="s">
        <v>158</v>
      </c>
      <c r="B4833" s="504"/>
      <c r="C4833" s="504"/>
      <c r="D4833" s="504"/>
      <c r="E4833" s="504"/>
      <c r="F4833" s="504"/>
      <c r="G4833" s="504"/>
      <c r="H4833" s="505"/>
      <c r="I4833" s="23"/>
    </row>
    <row r="4834" spans="1:24" ht="15" customHeight="1" x14ac:dyDescent="0.25">
      <c r="A4834" s="497" t="s">
        <v>12</v>
      </c>
      <c r="B4834" s="498"/>
      <c r="C4834" s="498"/>
      <c r="D4834" s="498"/>
      <c r="E4834" s="498"/>
      <c r="F4834" s="498"/>
      <c r="G4834" s="498"/>
      <c r="H4834" s="499"/>
      <c r="I4834" s="23"/>
      <c r="P4834"/>
      <c r="Q4834"/>
      <c r="R4834"/>
      <c r="S4834"/>
      <c r="T4834"/>
      <c r="U4834"/>
      <c r="V4834"/>
      <c r="W4834"/>
      <c r="X4834"/>
    </row>
    <row r="4835" spans="1:24" x14ac:dyDescent="0.25">
      <c r="A4835" s="4"/>
      <c r="B4835" s="4"/>
      <c r="C4835" s="4"/>
      <c r="D4835" s="13"/>
      <c r="E4835" s="6"/>
      <c r="F4835" s="13"/>
      <c r="G4835" s="13"/>
      <c r="H4835" s="20"/>
      <c r="I4835" s="23"/>
      <c r="P4835"/>
      <c r="Q4835"/>
      <c r="R4835"/>
      <c r="S4835"/>
      <c r="T4835"/>
      <c r="U4835"/>
      <c r="V4835"/>
      <c r="W4835"/>
      <c r="X4835"/>
    </row>
    <row r="4836" spans="1:24" ht="15" customHeight="1" x14ac:dyDescent="0.25">
      <c r="A4836" s="503" t="s">
        <v>112</v>
      </c>
      <c r="B4836" s="504"/>
      <c r="C4836" s="504"/>
      <c r="D4836" s="504"/>
      <c r="E4836" s="504"/>
      <c r="F4836" s="504"/>
      <c r="G4836" s="504"/>
      <c r="H4836" s="505"/>
      <c r="I4836" s="23"/>
      <c r="P4836"/>
      <c r="Q4836"/>
      <c r="R4836"/>
      <c r="S4836"/>
      <c r="T4836"/>
      <c r="U4836"/>
      <c r="V4836"/>
      <c r="W4836"/>
      <c r="X4836"/>
    </row>
    <row r="4837" spans="1:24" ht="15" customHeight="1" x14ac:dyDescent="0.25">
      <c r="A4837" s="497" t="s">
        <v>16</v>
      </c>
      <c r="B4837" s="498"/>
      <c r="C4837" s="498"/>
      <c r="D4837" s="498"/>
      <c r="E4837" s="498"/>
      <c r="F4837" s="498"/>
      <c r="G4837" s="498"/>
      <c r="H4837" s="499"/>
      <c r="I4837" s="23"/>
      <c r="P4837"/>
      <c r="Q4837"/>
      <c r="R4837"/>
      <c r="S4837"/>
      <c r="T4837"/>
      <c r="U4837"/>
      <c r="V4837"/>
      <c r="W4837"/>
      <c r="X4837"/>
    </row>
    <row r="4838" spans="1:24" ht="27" x14ac:dyDescent="0.25">
      <c r="A4838" s="302" t="s">
        <v>2001</v>
      </c>
      <c r="B4838" s="302" t="s">
        <v>2179</v>
      </c>
      <c r="C4838" s="302" t="s">
        <v>486</v>
      </c>
      <c r="D4838" s="302" t="s">
        <v>403</v>
      </c>
      <c r="E4838" s="302" t="s">
        <v>14</v>
      </c>
      <c r="F4838" s="302">
        <v>1959360</v>
      </c>
      <c r="G4838" s="302">
        <v>1959360</v>
      </c>
      <c r="H4838" s="302">
        <v>1</v>
      </c>
      <c r="I4838" s="23"/>
      <c r="P4838"/>
      <c r="Q4838"/>
      <c r="R4838"/>
      <c r="S4838"/>
      <c r="T4838"/>
      <c r="U4838"/>
      <c r="V4838"/>
      <c r="W4838"/>
      <c r="X4838"/>
    </row>
    <row r="4839" spans="1:24" ht="40.5" x14ac:dyDescent="0.25">
      <c r="A4839" s="302" t="s">
        <v>2001</v>
      </c>
      <c r="B4839" s="302" t="s">
        <v>2180</v>
      </c>
      <c r="C4839" s="302" t="s">
        <v>24</v>
      </c>
      <c r="D4839" s="302" t="s">
        <v>403</v>
      </c>
      <c r="E4839" s="302" t="s">
        <v>14</v>
      </c>
      <c r="F4839" s="302">
        <v>24495600</v>
      </c>
      <c r="G4839" s="302">
        <v>24495600</v>
      </c>
      <c r="H4839" s="302">
        <v>1</v>
      </c>
      <c r="I4839" s="23"/>
      <c r="P4839"/>
      <c r="Q4839"/>
      <c r="R4839"/>
      <c r="S4839"/>
      <c r="T4839"/>
      <c r="U4839"/>
      <c r="V4839"/>
      <c r="W4839"/>
      <c r="X4839"/>
    </row>
    <row r="4840" spans="1:24" ht="15" customHeight="1" x14ac:dyDescent="0.25">
      <c r="A4840" s="497" t="s">
        <v>12</v>
      </c>
      <c r="B4840" s="498"/>
      <c r="C4840" s="498"/>
      <c r="D4840" s="498"/>
      <c r="E4840" s="498"/>
      <c r="F4840" s="498"/>
      <c r="G4840" s="498"/>
      <c r="H4840" s="499"/>
      <c r="I4840" s="23"/>
      <c r="P4840"/>
      <c r="Q4840"/>
      <c r="R4840"/>
      <c r="S4840"/>
      <c r="T4840"/>
      <c r="U4840"/>
      <c r="V4840"/>
      <c r="W4840"/>
      <c r="X4840"/>
    </row>
    <row r="4841" spans="1:24" ht="27" x14ac:dyDescent="0.25">
      <c r="A4841" s="257">
        <v>4251</v>
      </c>
      <c r="B4841" s="302" t="s">
        <v>2181</v>
      </c>
      <c r="C4841" s="257" t="s">
        <v>476</v>
      </c>
      <c r="D4841" s="302" t="s">
        <v>1234</v>
      </c>
      <c r="E4841" s="302" t="s">
        <v>14</v>
      </c>
      <c r="F4841" s="302">
        <v>39100</v>
      </c>
      <c r="G4841" s="302">
        <v>39100</v>
      </c>
      <c r="H4841" s="302">
        <v>1</v>
      </c>
      <c r="I4841" s="23"/>
      <c r="P4841"/>
      <c r="Q4841"/>
      <c r="R4841"/>
      <c r="S4841"/>
      <c r="T4841"/>
      <c r="U4841"/>
      <c r="V4841"/>
      <c r="W4841"/>
      <c r="X4841"/>
    </row>
    <row r="4842" spans="1:24" ht="27" x14ac:dyDescent="0.25">
      <c r="A4842" s="257">
        <v>4251</v>
      </c>
      <c r="B4842" s="302" t="s">
        <v>2182</v>
      </c>
      <c r="C4842" s="302" t="s">
        <v>476</v>
      </c>
      <c r="D4842" s="302" t="s">
        <v>1234</v>
      </c>
      <c r="E4842" s="302" t="s">
        <v>14</v>
      </c>
      <c r="F4842" s="302">
        <v>490000</v>
      </c>
      <c r="G4842" s="302">
        <v>490000</v>
      </c>
      <c r="H4842" s="302">
        <v>1</v>
      </c>
      <c r="I4842" s="23"/>
      <c r="P4842"/>
      <c r="Q4842"/>
      <c r="R4842"/>
      <c r="S4842"/>
      <c r="T4842"/>
      <c r="U4842"/>
      <c r="V4842"/>
      <c r="W4842"/>
      <c r="X4842"/>
    </row>
    <row r="4843" spans="1:24" ht="15" customHeight="1" x14ac:dyDescent="0.25">
      <c r="A4843" s="503" t="s">
        <v>113</v>
      </c>
      <c r="B4843" s="504"/>
      <c r="C4843" s="504"/>
      <c r="D4843" s="504"/>
      <c r="E4843" s="504"/>
      <c r="F4843" s="504"/>
      <c r="G4843" s="504"/>
      <c r="H4843" s="505"/>
      <c r="I4843" s="23"/>
      <c r="P4843"/>
      <c r="Q4843"/>
      <c r="R4843"/>
      <c r="S4843"/>
      <c r="T4843"/>
      <c r="U4843"/>
      <c r="V4843"/>
      <c r="W4843"/>
      <c r="X4843"/>
    </row>
    <row r="4844" spans="1:24" ht="15" customHeight="1" x14ac:dyDescent="0.25">
      <c r="A4844" s="497" t="s">
        <v>16</v>
      </c>
      <c r="B4844" s="498"/>
      <c r="C4844" s="498"/>
      <c r="D4844" s="498"/>
      <c r="E4844" s="498"/>
      <c r="F4844" s="498"/>
      <c r="G4844" s="498"/>
      <c r="H4844" s="499"/>
      <c r="I4844" s="23"/>
      <c r="P4844"/>
      <c r="Q4844"/>
      <c r="R4844"/>
      <c r="S4844"/>
      <c r="T4844"/>
      <c r="U4844"/>
      <c r="V4844"/>
      <c r="W4844"/>
      <c r="X4844"/>
    </row>
    <row r="4845" spans="1:24" ht="54" x14ac:dyDescent="0.25">
      <c r="A4845" s="257">
        <v>5129</v>
      </c>
      <c r="B4845" s="324" t="s">
        <v>2519</v>
      </c>
      <c r="C4845" s="324" t="s">
        <v>1831</v>
      </c>
      <c r="D4845" s="324" t="s">
        <v>403</v>
      </c>
      <c r="E4845" s="324" t="s">
        <v>14</v>
      </c>
      <c r="F4845" s="324">
        <v>4900000</v>
      </c>
      <c r="G4845" s="324">
        <v>4900000</v>
      </c>
      <c r="H4845" s="324">
        <v>1</v>
      </c>
      <c r="I4845" s="23"/>
      <c r="P4845"/>
      <c r="Q4845"/>
      <c r="R4845"/>
      <c r="S4845"/>
      <c r="T4845"/>
      <c r="U4845"/>
      <c r="V4845"/>
      <c r="W4845"/>
      <c r="X4845"/>
    </row>
    <row r="4846" spans="1:24" ht="15" customHeight="1" x14ac:dyDescent="0.25">
      <c r="A4846" s="497" t="s">
        <v>12</v>
      </c>
      <c r="B4846" s="498"/>
      <c r="C4846" s="498"/>
      <c r="D4846" s="498"/>
      <c r="E4846" s="498"/>
      <c r="F4846" s="498"/>
      <c r="G4846" s="498"/>
      <c r="H4846" s="499"/>
      <c r="I4846" s="23"/>
      <c r="P4846"/>
      <c r="Q4846"/>
      <c r="R4846"/>
      <c r="S4846"/>
      <c r="T4846"/>
      <c r="U4846"/>
      <c r="V4846"/>
      <c r="W4846"/>
      <c r="X4846"/>
    </row>
    <row r="4847" spans="1:24" ht="27" x14ac:dyDescent="0.25">
      <c r="A4847" s="257">
        <v>5129</v>
      </c>
      <c r="B4847" s="324" t="s">
        <v>2520</v>
      </c>
      <c r="C4847" s="324" t="s">
        <v>476</v>
      </c>
      <c r="D4847" s="324" t="s">
        <v>1234</v>
      </c>
      <c r="E4847" s="324" t="s">
        <v>14</v>
      </c>
      <c r="F4847" s="324">
        <v>98000</v>
      </c>
      <c r="G4847" s="324">
        <v>98000</v>
      </c>
      <c r="H4847" s="324">
        <v>1</v>
      </c>
      <c r="I4847" s="23"/>
      <c r="P4847"/>
      <c r="Q4847"/>
      <c r="R4847"/>
      <c r="S4847"/>
      <c r="T4847"/>
      <c r="U4847"/>
      <c r="V4847"/>
      <c r="W4847"/>
      <c r="X4847"/>
    </row>
    <row r="4848" spans="1:24" ht="27" x14ac:dyDescent="0.25">
      <c r="A4848" s="325">
        <v>5129</v>
      </c>
      <c r="B4848" s="325" t="s">
        <v>2554</v>
      </c>
      <c r="C4848" s="325" t="s">
        <v>1115</v>
      </c>
      <c r="D4848" s="325" t="s">
        <v>13</v>
      </c>
      <c r="E4848" s="325" t="s">
        <v>14</v>
      </c>
      <c r="F4848" s="325">
        <v>23170</v>
      </c>
      <c r="G4848" s="325">
        <v>23170</v>
      </c>
      <c r="H4848" s="325">
        <v>1</v>
      </c>
      <c r="I4848" s="23"/>
      <c r="P4848"/>
      <c r="Q4848"/>
      <c r="R4848"/>
      <c r="S4848"/>
      <c r="T4848"/>
      <c r="U4848"/>
      <c r="V4848"/>
      <c r="W4848"/>
      <c r="X4848"/>
    </row>
    <row r="4849" spans="1:24" x14ac:dyDescent="0.25">
      <c r="A4849" s="497" t="s">
        <v>8</v>
      </c>
      <c r="B4849" s="498"/>
      <c r="C4849" s="498"/>
      <c r="D4849" s="498"/>
      <c r="E4849" s="498"/>
      <c r="F4849" s="498"/>
      <c r="G4849" s="498"/>
      <c r="H4849" s="499"/>
      <c r="I4849" s="23"/>
      <c r="P4849"/>
      <c r="Q4849"/>
      <c r="R4849"/>
      <c r="S4849"/>
      <c r="T4849"/>
      <c r="U4849"/>
      <c r="V4849"/>
      <c r="W4849"/>
      <c r="X4849"/>
    </row>
    <row r="4850" spans="1:24" x14ac:dyDescent="0.25">
      <c r="A4850" s="260">
        <v>4251</v>
      </c>
      <c r="B4850" s="302" t="s">
        <v>2198</v>
      </c>
      <c r="C4850" s="302" t="s">
        <v>1866</v>
      </c>
      <c r="D4850" s="302" t="s">
        <v>9</v>
      </c>
      <c r="E4850" s="260" t="s">
        <v>10</v>
      </c>
      <c r="F4850" s="302">
        <v>35000</v>
      </c>
      <c r="G4850" s="302">
        <f>F4850*H4850</f>
        <v>210000</v>
      </c>
      <c r="H4850" s="302">
        <v>6</v>
      </c>
      <c r="I4850" s="23"/>
      <c r="P4850"/>
      <c r="Q4850"/>
      <c r="R4850"/>
      <c r="S4850"/>
      <c r="T4850"/>
      <c r="U4850"/>
      <c r="V4850"/>
      <c r="W4850"/>
      <c r="X4850"/>
    </row>
    <row r="4851" spans="1:24" x14ac:dyDescent="0.25">
      <c r="A4851" s="260">
        <v>4251</v>
      </c>
      <c r="B4851" s="302" t="s">
        <v>2199</v>
      </c>
      <c r="C4851" s="302" t="s">
        <v>1867</v>
      </c>
      <c r="D4851" s="302" t="s">
        <v>9</v>
      </c>
      <c r="E4851" s="302" t="s">
        <v>10</v>
      </c>
      <c r="F4851" s="302">
        <v>1500000</v>
      </c>
      <c r="G4851" s="302">
        <f t="shared" ref="G4851:G4857" si="80">F4851*H4851</f>
        <v>3000000</v>
      </c>
      <c r="H4851" s="302">
        <v>2</v>
      </c>
      <c r="I4851" s="23"/>
      <c r="P4851"/>
      <c r="Q4851"/>
      <c r="R4851"/>
      <c r="S4851"/>
      <c r="T4851"/>
      <c r="U4851"/>
      <c r="V4851"/>
      <c r="W4851"/>
      <c r="X4851"/>
    </row>
    <row r="4852" spans="1:24" x14ac:dyDescent="0.25">
      <c r="A4852" s="260">
        <v>4251</v>
      </c>
      <c r="B4852" s="302" t="s">
        <v>2200</v>
      </c>
      <c r="C4852" s="302" t="s">
        <v>1867</v>
      </c>
      <c r="D4852" s="302" t="s">
        <v>9</v>
      </c>
      <c r="E4852" s="302" t="s">
        <v>10</v>
      </c>
      <c r="F4852" s="302">
        <v>140000</v>
      </c>
      <c r="G4852" s="302">
        <f t="shared" si="80"/>
        <v>280000</v>
      </c>
      <c r="H4852" s="302">
        <v>2</v>
      </c>
      <c r="I4852" s="23"/>
      <c r="P4852"/>
      <c r="Q4852"/>
      <c r="R4852"/>
      <c r="S4852"/>
      <c r="T4852"/>
      <c r="U4852"/>
      <c r="V4852"/>
      <c r="W4852"/>
      <c r="X4852"/>
    </row>
    <row r="4853" spans="1:24" x14ac:dyDescent="0.25">
      <c r="A4853" s="260">
        <v>4251</v>
      </c>
      <c r="B4853" s="302" t="s">
        <v>2201</v>
      </c>
      <c r="C4853" s="302" t="s">
        <v>1867</v>
      </c>
      <c r="D4853" s="302" t="s">
        <v>9</v>
      </c>
      <c r="E4853" s="302" t="s">
        <v>10</v>
      </c>
      <c r="F4853" s="302">
        <v>135000</v>
      </c>
      <c r="G4853" s="302">
        <f t="shared" si="80"/>
        <v>135000</v>
      </c>
      <c r="H4853" s="302">
        <v>1</v>
      </c>
      <c r="I4853" s="23"/>
      <c r="P4853"/>
      <c r="Q4853"/>
      <c r="R4853"/>
      <c r="S4853"/>
      <c r="T4853"/>
      <c r="U4853"/>
      <c r="V4853"/>
      <c r="W4853"/>
      <c r="X4853"/>
    </row>
    <row r="4854" spans="1:24" x14ac:dyDescent="0.25">
      <c r="A4854" s="260">
        <v>4251</v>
      </c>
      <c r="B4854" s="302" t="s">
        <v>2202</v>
      </c>
      <c r="C4854" s="302" t="s">
        <v>1867</v>
      </c>
      <c r="D4854" s="302" t="s">
        <v>9</v>
      </c>
      <c r="E4854" s="302" t="s">
        <v>10</v>
      </c>
      <c r="F4854" s="302">
        <v>135000</v>
      </c>
      <c r="G4854" s="302">
        <f t="shared" si="80"/>
        <v>135000</v>
      </c>
      <c r="H4854" s="302">
        <v>1</v>
      </c>
      <c r="I4854" s="23"/>
      <c r="P4854"/>
      <c r="Q4854"/>
      <c r="R4854"/>
      <c r="S4854"/>
      <c r="T4854"/>
      <c r="U4854"/>
      <c r="V4854"/>
      <c r="W4854"/>
      <c r="X4854"/>
    </row>
    <row r="4855" spans="1:24" x14ac:dyDescent="0.25">
      <c r="A4855" s="260">
        <v>4251</v>
      </c>
      <c r="B4855" s="302" t="s">
        <v>2203</v>
      </c>
      <c r="C4855" s="302" t="s">
        <v>1867</v>
      </c>
      <c r="D4855" s="302" t="s">
        <v>9</v>
      </c>
      <c r="E4855" s="302" t="s">
        <v>10</v>
      </c>
      <c r="F4855" s="302">
        <v>235000</v>
      </c>
      <c r="G4855" s="302">
        <f t="shared" si="80"/>
        <v>470000</v>
      </c>
      <c r="H4855" s="302">
        <v>2</v>
      </c>
      <c r="I4855" s="23"/>
      <c r="P4855"/>
      <c r="Q4855"/>
      <c r="R4855"/>
      <c r="S4855"/>
      <c r="T4855"/>
      <c r="U4855"/>
      <c r="V4855"/>
      <c r="W4855"/>
      <c r="X4855"/>
    </row>
    <row r="4856" spans="1:24" x14ac:dyDescent="0.25">
      <c r="A4856" s="260">
        <v>4251</v>
      </c>
      <c r="B4856" s="302" t="s">
        <v>2204</v>
      </c>
      <c r="C4856" s="302" t="s">
        <v>1867</v>
      </c>
      <c r="D4856" s="302" t="s">
        <v>9</v>
      </c>
      <c r="E4856" s="302" t="s">
        <v>10</v>
      </c>
      <c r="F4856" s="302">
        <v>55000</v>
      </c>
      <c r="G4856" s="302">
        <f t="shared" si="80"/>
        <v>55000</v>
      </c>
      <c r="H4856" s="302">
        <v>1</v>
      </c>
      <c r="I4856" s="23"/>
      <c r="P4856"/>
      <c r="Q4856"/>
      <c r="R4856"/>
      <c r="S4856"/>
      <c r="T4856"/>
      <c r="U4856"/>
      <c r="V4856"/>
      <c r="W4856"/>
      <c r="X4856"/>
    </row>
    <row r="4857" spans="1:24" x14ac:dyDescent="0.25">
      <c r="A4857" s="260">
        <v>4251</v>
      </c>
      <c r="B4857" s="302" t="s">
        <v>2205</v>
      </c>
      <c r="C4857" s="302" t="s">
        <v>1867</v>
      </c>
      <c r="D4857" s="302" t="s">
        <v>9</v>
      </c>
      <c r="E4857" s="302" t="s">
        <v>10</v>
      </c>
      <c r="F4857" s="302">
        <v>70000</v>
      </c>
      <c r="G4857" s="302">
        <f t="shared" si="80"/>
        <v>70000</v>
      </c>
      <c r="H4857" s="302">
        <v>1</v>
      </c>
      <c r="I4857" s="23"/>
      <c r="P4857"/>
      <c r="Q4857"/>
      <c r="R4857"/>
      <c r="S4857"/>
      <c r="T4857"/>
      <c r="U4857"/>
      <c r="V4857"/>
      <c r="W4857"/>
      <c r="X4857"/>
    </row>
    <row r="4858" spans="1:24" ht="15" customHeight="1" x14ac:dyDescent="0.25">
      <c r="A4858" s="503" t="s">
        <v>251</v>
      </c>
      <c r="B4858" s="504"/>
      <c r="C4858" s="504"/>
      <c r="D4858" s="504"/>
      <c r="E4858" s="504"/>
      <c r="F4858" s="504"/>
      <c r="G4858" s="504"/>
      <c r="H4858" s="505"/>
      <c r="I4858" s="23"/>
      <c r="P4858"/>
      <c r="Q4858"/>
      <c r="R4858"/>
      <c r="S4858"/>
      <c r="T4858"/>
      <c r="U4858"/>
      <c r="V4858"/>
      <c r="W4858"/>
      <c r="X4858"/>
    </row>
    <row r="4859" spans="1:24" ht="15" customHeight="1" x14ac:dyDescent="0.25">
      <c r="A4859" s="497" t="s">
        <v>16</v>
      </c>
      <c r="B4859" s="498"/>
      <c r="C4859" s="498"/>
      <c r="D4859" s="498"/>
      <c r="E4859" s="498"/>
      <c r="F4859" s="498"/>
      <c r="G4859" s="498"/>
      <c r="H4859" s="499"/>
      <c r="I4859" s="23"/>
      <c r="P4859"/>
      <c r="Q4859"/>
      <c r="R4859"/>
      <c r="S4859"/>
      <c r="T4859"/>
      <c r="U4859"/>
      <c r="V4859"/>
      <c r="W4859"/>
      <c r="X4859"/>
    </row>
    <row r="4860" spans="1:24" x14ac:dyDescent="0.25">
      <c r="A4860" s="13"/>
      <c r="B4860" s="13"/>
      <c r="C4860" s="13"/>
      <c r="D4860" s="13"/>
      <c r="E4860" s="13"/>
      <c r="F4860" s="13"/>
      <c r="G4860" s="13"/>
      <c r="H4860" s="13"/>
      <c r="I4860" s="23"/>
      <c r="P4860"/>
      <c r="Q4860"/>
      <c r="R4860"/>
      <c r="S4860"/>
      <c r="T4860"/>
      <c r="U4860"/>
      <c r="V4860"/>
      <c r="W4860"/>
      <c r="X4860"/>
    </row>
    <row r="4861" spans="1:24" ht="15" customHeight="1" x14ac:dyDescent="0.25">
      <c r="A4861" s="503" t="s">
        <v>206</v>
      </c>
      <c r="B4861" s="504"/>
      <c r="C4861" s="504"/>
      <c r="D4861" s="504"/>
      <c r="E4861" s="504"/>
      <c r="F4861" s="504"/>
      <c r="G4861" s="504"/>
      <c r="H4861" s="505"/>
      <c r="I4861" s="23"/>
      <c r="P4861"/>
      <c r="Q4861"/>
      <c r="R4861"/>
      <c r="S4861"/>
      <c r="T4861"/>
      <c r="U4861"/>
      <c r="V4861"/>
      <c r="W4861"/>
      <c r="X4861"/>
    </row>
    <row r="4862" spans="1:24" ht="15" customHeight="1" x14ac:dyDescent="0.25">
      <c r="A4862" s="497" t="s">
        <v>16</v>
      </c>
      <c r="B4862" s="498"/>
      <c r="C4862" s="498"/>
      <c r="D4862" s="498"/>
      <c r="E4862" s="498"/>
      <c r="F4862" s="498"/>
      <c r="G4862" s="498"/>
      <c r="H4862" s="499"/>
      <c r="I4862" s="23"/>
      <c r="P4862"/>
      <c r="Q4862"/>
      <c r="R4862"/>
      <c r="S4862"/>
      <c r="T4862"/>
      <c r="U4862"/>
      <c r="V4862"/>
      <c r="W4862"/>
      <c r="X4862"/>
    </row>
    <row r="4863" spans="1:24" x14ac:dyDescent="0.25">
      <c r="A4863" s="4"/>
      <c r="B4863" s="4"/>
      <c r="C4863" s="4"/>
      <c r="D4863" s="13"/>
      <c r="E4863" s="6"/>
      <c r="F4863" s="13"/>
      <c r="G4863" s="13"/>
      <c r="H4863" s="20"/>
      <c r="I4863" s="23"/>
      <c r="P4863"/>
      <c r="Q4863"/>
      <c r="R4863"/>
      <c r="S4863"/>
      <c r="T4863"/>
      <c r="U4863"/>
      <c r="V4863"/>
      <c r="W4863"/>
      <c r="X4863"/>
    </row>
    <row r="4864" spans="1:24" ht="15" customHeight="1" x14ac:dyDescent="0.25">
      <c r="A4864" s="497" t="s">
        <v>12</v>
      </c>
      <c r="B4864" s="498"/>
      <c r="C4864" s="498"/>
      <c r="D4864" s="498"/>
      <c r="E4864" s="498"/>
      <c r="F4864" s="498"/>
      <c r="G4864" s="498"/>
      <c r="H4864" s="499"/>
      <c r="I4864" s="23"/>
      <c r="P4864"/>
      <c r="Q4864"/>
      <c r="R4864"/>
      <c r="S4864"/>
      <c r="T4864"/>
      <c r="U4864"/>
      <c r="V4864"/>
      <c r="W4864"/>
      <c r="X4864"/>
    </row>
    <row r="4865" spans="1:24" x14ac:dyDescent="0.25">
      <c r="A4865" s="114"/>
      <c r="B4865" s="114"/>
      <c r="C4865" s="114"/>
      <c r="D4865" s="114"/>
      <c r="E4865" s="114"/>
      <c r="F4865" s="114"/>
      <c r="G4865" s="114"/>
      <c r="H4865" s="114"/>
      <c r="I4865" s="23"/>
      <c r="P4865"/>
      <c r="Q4865"/>
      <c r="R4865"/>
      <c r="S4865"/>
      <c r="T4865"/>
      <c r="U4865"/>
      <c r="V4865"/>
      <c r="W4865"/>
      <c r="X4865"/>
    </row>
    <row r="4866" spans="1:24" ht="15" customHeight="1" x14ac:dyDescent="0.25">
      <c r="A4866" s="503" t="s">
        <v>150</v>
      </c>
      <c r="B4866" s="504"/>
      <c r="C4866" s="504"/>
      <c r="D4866" s="504"/>
      <c r="E4866" s="504"/>
      <c r="F4866" s="504"/>
      <c r="G4866" s="504"/>
      <c r="H4866" s="505"/>
      <c r="I4866" s="23"/>
      <c r="P4866"/>
      <c r="Q4866"/>
      <c r="R4866"/>
      <c r="S4866"/>
      <c r="T4866"/>
      <c r="U4866"/>
      <c r="V4866"/>
      <c r="W4866"/>
      <c r="X4866"/>
    </row>
    <row r="4867" spans="1:24" ht="15" customHeight="1" x14ac:dyDescent="0.25">
      <c r="A4867" s="497" t="s">
        <v>12</v>
      </c>
      <c r="B4867" s="498"/>
      <c r="C4867" s="498"/>
      <c r="D4867" s="498"/>
      <c r="E4867" s="498"/>
      <c r="F4867" s="498"/>
      <c r="G4867" s="498"/>
      <c r="H4867" s="499"/>
      <c r="I4867" s="23"/>
      <c r="P4867"/>
      <c r="Q4867"/>
      <c r="R4867"/>
      <c r="S4867"/>
      <c r="T4867"/>
      <c r="U4867"/>
      <c r="V4867"/>
      <c r="W4867"/>
      <c r="X4867"/>
    </row>
    <row r="4868" spans="1:24" ht="40.5" x14ac:dyDescent="0.25">
      <c r="A4868" s="360">
        <v>4239</v>
      </c>
      <c r="B4868" s="360" t="s">
        <v>3280</v>
      </c>
      <c r="C4868" s="360" t="s">
        <v>519</v>
      </c>
      <c r="D4868" s="360" t="s">
        <v>270</v>
      </c>
      <c r="E4868" s="360" t="s">
        <v>14</v>
      </c>
      <c r="F4868" s="360">
        <v>750000</v>
      </c>
      <c r="G4868" s="360">
        <v>750000</v>
      </c>
      <c r="H4868" s="360">
        <v>1</v>
      </c>
      <c r="I4868" s="23"/>
      <c r="P4868"/>
      <c r="Q4868"/>
      <c r="R4868"/>
      <c r="S4868"/>
      <c r="T4868"/>
      <c r="U4868"/>
      <c r="V4868"/>
      <c r="W4868"/>
      <c r="X4868"/>
    </row>
    <row r="4869" spans="1:24" ht="40.5" x14ac:dyDescent="0.25">
      <c r="A4869" s="360">
        <v>4239</v>
      </c>
      <c r="B4869" s="360" t="s">
        <v>3281</v>
      </c>
      <c r="C4869" s="360" t="s">
        <v>519</v>
      </c>
      <c r="D4869" s="360" t="s">
        <v>270</v>
      </c>
      <c r="E4869" s="360" t="s">
        <v>14</v>
      </c>
      <c r="F4869" s="360">
        <v>250000</v>
      </c>
      <c r="G4869" s="360">
        <v>250000</v>
      </c>
      <c r="H4869" s="360">
        <v>1</v>
      </c>
      <c r="I4869" s="23"/>
      <c r="P4869"/>
      <c r="Q4869"/>
      <c r="R4869"/>
      <c r="S4869"/>
      <c r="T4869"/>
      <c r="U4869"/>
      <c r="V4869"/>
      <c r="W4869"/>
      <c r="X4869"/>
    </row>
    <row r="4870" spans="1:24" ht="40.5" x14ac:dyDescent="0.25">
      <c r="A4870" s="360">
        <v>4239</v>
      </c>
      <c r="B4870" s="360" t="s">
        <v>3282</v>
      </c>
      <c r="C4870" s="360" t="s">
        <v>519</v>
      </c>
      <c r="D4870" s="360" t="s">
        <v>270</v>
      </c>
      <c r="E4870" s="360" t="s">
        <v>14</v>
      </c>
      <c r="F4870" s="360">
        <v>500000</v>
      </c>
      <c r="G4870" s="360">
        <v>500000</v>
      </c>
      <c r="H4870" s="360">
        <v>1</v>
      </c>
      <c r="I4870" s="23"/>
      <c r="P4870"/>
      <c r="Q4870"/>
      <c r="R4870"/>
      <c r="S4870"/>
      <c r="T4870"/>
      <c r="U4870"/>
      <c r="V4870"/>
      <c r="W4870"/>
      <c r="X4870"/>
    </row>
    <row r="4871" spans="1:24" ht="40.5" x14ac:dyDescent="0.25">
      <c r="A4871" s="360">
        <v>4239</v>
      </c>
      <c r="B4871" s="360" t="s">
        <v>3283</v>
      </c>
      <c r="C4871" s="360" t="s">
        <v>519</v>
      </c>
      <c r="D4871" s="360" t="s">
        <v>270</v>
      </c>
      <c r="E4871" s="360" t="s">
        <v>14</v>
      </c>
      <c r="F4871" s="360">
        <v>250000</v>
      </c>
      <c r="G4871" s="360">
        <v>250000</v>
      </c>
      <c r="H4871" s="360">
        <v>1</v>
      </c>
      <c r="I4871" s="23"/>
      <c r="P4871"/>
      <c r="Q4871"/>
      <c r="R4871"/>
      <c r="S4871"/>
      <c r="T4871"/>
      <c r="U4871"/>
      <c r="V4871"/>
      <c r="W4871"/>
      <c r="X4871"/>
    </row>
    <row r="4872" spans="1:24" ht="40.5" x14ac:dyDescent="0.25">
      <c r="A4872" s="360">
        <v>4239</v>
      </c>
      <c r="B4872" s="360" t="s">
        <v>3284</v>
      </c>
      <c r="C4872" s="360" t="s">
        <v>519</v>
      </c>
      <c r="D4872" s="360" t="s">
        <v>270</v>
      </c>
      <c r="E4872" s="360" t="s">
        <v>14</v>
      </c>
      <c r="F4872" s="360">
        <v>300000</v>
      </c>
      <c r="G4872" s="360">
        <v>300000</v>
      </c>
      <c r="H4872" s="360">
        <v>1</v>
      </c>
      <c r="I4872" s="23"/>
      <c r="P4872"/>
      <c r="Q4872"/>
      <c r="R4872"/>
      <c r="S4872"/>
      <c r="T4872"/>
      <c r="U4872"/>
      <c r="V4872"/>
      <c r="W4872"/>
      <c r="X4872"/>
    </row>
    <row r="4873" spans="1:24" ht="40.5" x14ac:dyDescent="0.25">
      <c r="A4873" s="360">
        <v>4239</v>
      </c>
      <c r="B4873" s="360" t="s">
        <v>3285</v>
      </c>
      <c r="C4873" s="360" t="s">
        <v>519</v>
      </c>
      <c r="D4873" s="360" t="s">
        <v>270</v>
      </c>
      <c r="E4873" s="360" t="s">
        <v>14</v>
      </c>
      <c r="F4873" s="360">
        <v>650000</v>
      </c>
      <c r="G4873" s="360">
        <v>650000</v>
      </c>
      <c r="H4873" s="360">
        <v>1</v>
      </c>
      <c r="I4873" s="23"/>
      <c r="P4873"/>
      <c r="Q4873"/>
      <c r="R4873"/>
      <c r="S4873"/>
      <c r="T4873"/>
      <c r="U4873"/>
      <c r="V4873"/>
      <c r="W4873"/>
      <c r="X4873"/>
    </row>
    <row r="4874" spans="1:24" ht="40.5" x14ac:dyDescent="0.25">
      <c r="A4874" s="360">
        <v>4239</v>
      </c>
      <c r="B4874" s="360" t="s">
        <v>3286</v>
      </c>
      <c r="C4874" s="360" t="s">
        <v>519</v>
      </c>
      <c r="D4874" s="360" t="s">
        <v>270</v>
      </c>
      <c r="E4874" s="360" t="s">
        <v>14</v>
      </c>
      <c r="F4874" s="360">
        <v>800000</v>
      </c>
      <c r="G4874" s="360">
        <v>800000</v>
      </c>
      <c r="H4874" s="360">
        <v>1</v>
      </c>
      <c r="I4874" s="23"/>
      <c r="P4874"/>
      <c r="Q4874"/>
      <c r="R4874"/>
      <c r="S4874"/>
      <c r="T4874"/>
      <c r="U4874"/>
      <c r="V4874"/>
      <c r="W4874"/>
      <c r="X4874"/>
    </row>
    <row r="4875" spans="1:24" ht="40.5" x14ac:dyDescent="0.25">
      <c r="A4875" s="360">
        <v>4239</v>
      </c>
      <c r="B4875" s="360" t="s">
        <v>3287</v>
      </c>
      <c r="C4875" s="360" t="s">
        <v>519</v>
      </c>
      <c r="D4875" s="360" t="s">
        <v>270</v>
      </c>
      <c r="E4875" s="360" t="s">
        <v>14</v>
      </c>
      <c r="F4875" s="360">
        <v>1000000</v>
      </c>
      <c r="G4875" s="360">
        <v>1000000</v>
      </c>
      <c r="H4875" s="360">
        <v>1</v>
      </c>
      <c r="I4875" s="23"/>
      <c r="P4875"/>
      <c r="Q4875"/>
      <c r="R4875"/>
      <c r="S4875"/>
      <c r="T4875"/>
      <c r="U4875"/>
      <c r="V4875"/>
      <c r="W4875"/>
      <c r="X4875"/>
    </row>
    <row r="4876" spans="1:24" ht="40.5" x14ac:dyDescent="0.25">
      <c r="A4876" s="360">
        <v>4239</v>
      </c>
      <c r="B4876" s="360" t="s">
        <v>3288</v>
      </c>
      <c r="C4876" s="360" t="s">
        <v>519</v>
      </c>
      <c r="D4876" s="360" t="s">
        <v>270</v>
      </c>
      <c r="E4876" s="360" t="s">
        <v>14</v>
      </c>
      <c r="F4876" s="360">
        <v>650000</v>
      </c>
      <c r="G4876" s="360">
        <v>650000</v>
      </c>
      <c r="H4876" s="360">
        <v>1</v>
      </c>
      <c r="I4876" s="23"/>
      <c r="P4876"/>
      <c r="Q4876"/>
      <c r="R4876"/>
      <c r="S4876"/>
      <c r="T4876"/>
      <c r="U4876"/>
      <c r="V4876"/>
      <c r="W4876"/>
      <c r="X4876"/>
    </row>
    <row r="4877" spans="1:24" ht="40.5" x14ac:dyDescent="0.25">
      <c r="A4877" s="360">
        <v>4239</v>
      </c>
      <c r="B4877" s="360" t="s">
        <v>3289</v>
      </c>
      <c r="C4877" s="360" t="s">
        <v>519</v>
      </c>
      <c r="D4877" s="360" t="s">
        <v>270</v>
      </c>
      <c r="E4877" s="360" t="s">
        <v>14</v>
      </c>
      <c r="F4877" s="360">
        <v>150000</v>
      </c>
      <c r="G4877" s="360">
        <v>150000</v>
      </c>
      <c r="H4877" s="360">
        <v>1</v>
      </c>
      <c r="I4877" s="23"/>
      <c r="P4877"/>
      <c r="Q4877"/>
      <c r="R4877"/>
      <c r="S4877"/>
      <c r="T4877"/>
      <c r="U4877"/>
      <c r="V4877"/>
      <c r="W4877"/>
      <c r="X4877"/>
    </row>
    <row r="4878" spans="1:24" ht="40.5" x14ac:dyDescent="0.25">
      <c r="A4878" s="208">
        <v>4239</v>
      </c>
      <c r="B4878" s="208" t="s">
        <v>1211</v>
      </c>
      <c r="C4878" s="331" t="s">
        <v>519</v>
      </c>
      <c r="D4878" s="331" t="s">
        <v>9</v>
      </c>
      <c r="E4878" s="331" t="s">
        <v>14</v>
      </c>
      <c r="F4878" s="331">
        <v>532000</v>
      </c>
      <c r="G4878" s="331">
        <v>532000</v>
      </c>
      <c r="H4878" s="331">
        <v>1</v>
      </c>
      <c r="I4878" s="23"/>
      <c r="P4878"/>
      <c r="Q4878"/>
      <c r="R4878"/>
      <c r="S4878"/>
      <c r="T4878"/>
      <c r="U4878"/>
      <c r="V4878"/>
      <c r="W4878"/>
      <c r="X4878"/>
    </row>
    <row r="4879" spans="1:24" s="3" customFormat="1" ht="40.5" x14ac:dyDescent="0.25">
      <c r="A4879" s="208">
        <v>4239</v>
      </c>
      <c r="B4879" s="331" t="s">
        <v>1212</v>
      </c>
      <c r="C4879" s="331" t="s">
        <v>519</v>
      </c>
      <c r="D4879" s="331" t="s">
        <v>9</v>
      </c>
      <c r="E4879" s="331" t="s">
        <v>14</v>
      </c>
      <c r="F4879" s="331">
        <v>539000</v>
      </c>
      <c r="G4879" s="331">
        <v>539000</v>
      </c>
      <c r="H4879" s="331">
        <v>1</v>
      </c>
      <c r="I4879" s="216"/>
    </row>
    <row r="4880" spans="1:24" s="3" customFormat="1" ht="40.5" x14ac:dyDescent="0.25">
      <c r="A4880" s="208">
        <v>4239</v>
      </c>
      <c r="B4880" s="331" t="s">
        <v>1213</v>
      </c>
      <c r="C4880" s="331" t="s">
        <v>519</v>
      </c>
      <c r="D4880" s="331" t="s">
        <v>9</v>
      </c>
      <c r="E4880" s="331" t="s">
        <v>14</v>
      </c>
      <c r="F4880" s="331">
        <v>231000</v>
      </c>
      <c r="G4880" s="331">
        <v>231000</v>
      </c>
      <c r="H4880" s="331">
        <v>1</v>
      </c>
      <c r="I4880" s="216"/>
    </row>
    <row r="4881" spans="1:24" s="3" customFormat="1" ht="40.5" x14ac:dyDescent="0.25">
      <c r="A4881" s="208">
        <v>4239</v>
      </c>
      <c r="B4881" s="208" t="s">
        <v>1214</v>
      </c>
      <c r="C4881" s="208" t="s">
        <v>519</v>
      </c>
      <c r="D4881" s="208" t="s">
        <v>9</v>
      </c>
      <c r="E4881" s="331" t="s">
        <v>14</v>
      </c>
      <c r="F4881" s="331">
        <v>500000</v>
      </c>
      <c r="G4881" s="331">
        <v>500000</v>
      </c>
      <c r="H4881" s="331">
        <v>1</v>
      </c>
      <c r="I4881" s="216"/>
    </row>
    <row r="4882" spans="1:24" s="3" customFormat="1" x14ac:dyDescent="0.25">
      <c r="A4882" s="497" t="s">
        <v>8</v>
      </c>
      <c r="B4882" s="498"/>
      <c r="C4882" s="498"/>
      <c r="D4882" s="498"/>
      <c r="E4882" s="498"/>
      <c r="F4882" s="498"/>
      <c r="G4882" s="498"/>
      <c r="H4882" s="499"/>
      <c r="I4882" s="216"/>
    </row>
    <row r="4883" spans="1:24" s="3" customFormat="1" x14ac:dyDescent="0.25">
      <c r="A4883" s="406">
        <v>4269</v>
      </c>
      <c r="B4883" s="406" t="s">
        <v>4218</v>
      </c>
      <c r="C4883" s="406" t="s">
        <v>3094</v>
      </c>
      <c r="D4883" s="406" t="s">
        <v>270</v>
      </c>
      <c r="E4883" s="406" t="s">
        <v>10</v>
      </c>
      <c r="F4883" s="406">
        <v>6250</v>
      </c>
      <c r="G4883" s="406">
        <f>+F4883*H4883</f>
        <v>1000000</v>
      </c>
      <c r="H4883" s="406">
        <v>160</v>
      </c>
      <c r="I4883" s="216"/>
    </row>
    <row r="4884" spans="1:24" s="3" customFormat="1" ht="40.5" x14ac:dyDescent="0.25">
      <c r="A4884" s="406">
        <v>4269</v>
      </c>
      <c r="B4884" s="406" t="s">
        <v>4219</v>
      </c>
      <c r="C4884" s="406" t="s">
        <v>519</v>
      </c>
      <c r="D4884" s="406" t="s">
        <v>270</v>
      </c>
      <c r="E4884" s="406" t="s">
        <v>10</v>
      </c>
      <c r="F4884" s="406">
        <v>2500000</v>
      </c>
      <c r="G4884" s="406">
        <f>+F4884*H4884</f>
        <v>2500000</v>
      </c>
      <c r="H4884" s="406" t="s">
        <v>720</v>
      </c>
      <c r="I4884" s="216"/>
    </row>
    <row r="4885" spans="1:24" ht="15" customHeight="1" x14ac:dyDescent="0.25">
      <c r="A4885" s="503" t="s">
        <v>152</v>
      </c>
      <c r="B4885" s="504"/>
      <c r="C4885" s="504"/>
      <c r="D4885" s="504"/>
      <c r="E4885" s="504"/>
      <c r="F4885" s="504"/>
      <c r="G4885" s="504"/>
      <c r="H4885" s="505"/>
      <c r="I4885" s="23"/>
      <c r="P4885"/>
      <c r="Q4885"/>
      <c r="R4885"/>
      <c r="S4885"/>
      <c r="T4885"/>
      <c r="U4885"/>
      <c r="V4885"/>
      <c r="W4885"/>
      <c r="X4885"/>
    </row>
    <row r="4886" spans="1:24" x14ac:dyDescent="0.25">
      <c r="A4886" s="497" t="s">
        <v>8</v>
      </c>
      <c r="B4886" s="498"/>
      <c r="C4886" s="498"/>
      <c r="D4886" s="498"/>
      <c r="E4886" s="498"/>
      <c r="F4886" s="498"/>
      <c r="G4886" s="498"/>
      <c r="H4886" s="499"/>
      <c r="I4886" s="23"/>
      <c r="P4886"/>
      <c r="Q4886"/>
      <c r="R4886"/>
      <c r="S4886"/>
      <c r="T4886"/>
      <c r="U4886"/>
      <c r="V4886"/>
      <c r="W4886"/>
      <c r="X4886"/>
    </row>
    <row r="4887" spans="1:24" x14ac:dyDescent="0.25">
      <c r="A4887" s="260">
        <v>4269</v>
      </c>
      <c r="B4887" s="302" t="s">
        <v>2185</v>
      </c>
      <c r="C4887" s="302" t="s">
        <v>1868</v>
      </c>
      <c r="D4887" s="260" t="s">
        <v>9</v>
      </c>
      <c r="E4887" s="302" t="s">
        <v>10</v>
      </c>
      <c r="F4887" s="302">
        <v>1300</v>
      </c>
      <c r="G4887" s="302">
        <f>F4887*H4887</f>
        <v>104000</v>
      </c>
      <c r="H4887" s="302">
        <v>80</v>
      </c>
      <c r="I4887" s="23"/>
      <c r="P4887"/>
      <c r="Q4887"/>
      <c r="R4887"/>
      <c r="S4887"/>
      <c r="T4887"/>
      <c r="U4887"/>
      <c r="V4887"/>
      <c r="W4887"/>
      <c r="X4887"/>
    </row>
    <row r="4888" spans="1:24" x14ac:dyDescent="0.25">
      <c r="A4888" s="260">
        <v>4269</v>
      </c>
      <c r="B4888" s="302" t="s">
        <v>2186</v>
      </c>
      <c r="C4888" s="302" t="s">
        <v>1868</v>
      </c>
      <c r="D4888" s="260" t="s">
        <v>9</v>
      </c>
      <c r="E4888" s="302" t="s">
        <v>10</v>
      </c>
      <c r="F4888" s="302">
        <v>700</v>
      </c>
      <c r="G4888" s="302">
        <f t="shared" ref="G4888:G4897" si="81">F4888*H4888</f>
        <v>28000</v>
      </c>
      <c r="H4888" s="302">
        <v>40</v>
      </c>
      <c r="I4888" s="23"/>
      <c r="P4888"/>
      <c r="Q4888"/>
      <c r="R4888"/>
      <c r="S4888"/>
      <c r="T4888"/>
      <c r="U4888"/>
      <c r="V4888"/>
      <c r="W4888"/>
      <c r="X4888"/>
    </row>
    <row r="4889" spans="1:24" x14ac:dyDescent="0.25">
      <c r="A4889" s="260">
        <v>4269</v>
      </c>
      <c r="B4889" s="302" t="s">
        <v>2187</v>
      </c>
      <c r="C4889" s="302" t="s">
        <v>1869</v>
      </c>
      <c r="D4889" s="260" t="s">
        <v>9</v>
      </c>
      <c r="E4889" s="302" t="s">
        <v>565</v>
      </c>
      <c r="F4889" s="302">
        <v>3700</v>
      </c>
      <c r="G4889" s="302">
        <f t="shared" si="81"/>
        <v>103600</v>
      </c>
      <c r="H4889" s="302">
        <v>28</v>
      </c>
      <c r="I4889" s="23"/>
      <c r="P4889"/>
      <c r="Q4889"/>
      <c r="R4889"/>
      <c r="S4889"/>
      <c r="T4889"/>
      <c r="U4889"/>
      <c r="V4889"/>
      <c r="W4889"/>
      <c r="X4889"/>
    </row>
    <row r="4890" spans="1:24" x14ac:dyDescent="0.25">
      <c r="A4890" s="260">
        <v>4269</v>
      </c>
      <c r="B4890" s="302" t="s">
        <v>2188</v>
      </c>
      <c r="C4890" s="302" t="s">
        <v>1593</v>
      </c>
      <c r="D4890" s="260" t="s">
        <v>9</v>
      </c>
      <c r="E4890" s="302" t="s">
        <v>876</v>
      </c>
      <c r="F4890" s="302">
        <v>3800</v>
      </c>
      <c r="G4890" s="302">
        <f t="shared" si="81"/>
        <v>10260000</v>
      </c>
      <c r="H4890" s="302">
        <v>2700</v>
      </c>
      <c r="I4890" s="23"/>
      <c r="P4890"/>
      <c r="Q4890"/>
      <c r="R4890"/>
      <c r="S4890"/>
      <c r="T4890"/>
      <c r="U4890"/>
      <c r="V4890"/>
      <c r="W4890"/>
      <c r="X4890"/>
    </row>
    <row r="4891" spans="1:24" x14ac:dyDescent="0.25">
      <c r="A4891" s="260">
        <v>4269</v>
      </c>
      <c r="B4891" s="302" t="s">
        <v>2189</v>
      </c>
      <c r="C4891" s="302" t="s">
        <v>1593</v>
      </c>
      <c r="D4891" s="260" t="s">
        <v>9</v>
      </c>
      <c r="E4891" s="302" t="s">
        <v>876</v>
      </c>
      <c r="F4891" s="302">
        <v>3500</v>
      </c>
      <c r="G4891" s="302">
        <f t="shared" si="81"/>
        <v>3500000</v>
      </c>
      <c r="H4891" s="302">
        <v>1000</v>
      </c>
      <c r="I4891" s="23"/>
      <c r="P4891"/>
      <c r="Q4891"/>
      <c r="R4891"/>
      <c r="S4891"/>
      <c r="T4891"/>
      <c r="U4891"/>
      <c r="V4891"/>
      <c r="W4891"/>
      <c r="X4891"/>
    </row>
    <row r="4892" spans="1:24" x14ac:dyDescent="0.25">
      <c r="A4892" s="260">
        <v>4269</v>
      </c>
      <c r="B4892" s="302" t="s">
        <v>2190</v>
      </c>
      <c r="C4892" s="302" t="s">
        <v>1870</v>
      </c>
      <c r="D4892" s="260" t="s">
        <v>9</v>
      </c>
      <c r="E4892" s="302" t="s">
        <v>1698</v>
      </c>
      <c r="F4892" s="302">
        <v>170000</v>
      </c>
      <c r="G4892" s="302">
        <f t="shared" si="81"/>
        <v>1105000</v>
      </c>
      <c r="H4892" s="302">
        <v>6.5</v>
      </c>
      <c r="I4892" s="23"/>
      <c r="P4892"/>
      <c r="Q4892"/>
      <c r="R4892"/>
      <c r="S4892"/>
      <c r="T4892"/>
      <c r="U4892"/>
      <c r="V4892"/>
      <c r="W4892"/>
      <c r="X4892"/>
    </row>
    <row r="4893" spans="1:24" x14ac:dyDescent="0.25">
      <c r="A4893" s="260">
        <v>4269</v>
      </c>
      <c r="B4893" s="302" t="s">
        <v>2191</v>
      </c>
      <c r="C4893" s="302" t="s">
        <v>1870</v>
      </c>
      <c r="D4893" s="260" t="s">
        <v>9</v>
      </c>
      <c r="E4893" s="302" t="s">
        <v>1698</v>
      </c>
      <c r="F4893" s="302">
        <v>170000</v>
      </c>
      <c r="G4893" s="302">
        <f t="shared" si="81"/>
        <v>595000</v>
      </c>
      <c r="H4893" s="302">
        <v>3.5</v>
      </c>
      <c r="I4893" s="23"/>
      <c r="P4893"/>
      <c r="Q4893"/>
      <c r="R4893"/>
      <c r="S4893"/>
      <c r="T4893"/>
      <c r="U4893"/>
      <c r="V4893"/>
      <c r="W4893"/>
      <c r="X4893"/>
    </row>
    <row r="4894" spans="1:24" x14ac:dyDescent="0.25">
      <c r="A4894" s="260">
        <v>4269</v>
      </c>
      <c r="B4894" s="302" t="s">
        <v>2192</v>
      </c>
      <c r="C4894" s="302" t="s">
        <v>1871</v>
      </c>
      <c r="D4894" s="260" t="s">
        <v>9</v>
      </c>
      <c r="E4894" s="302" t="s">
        <v>565</v>
      </c>
      <c r="F4894" s="302">
        <v>850</v>
      </c>
      <c r="G4894" s="302">
        <f t="shared" si="81"/>
        <v>153000</v>
      </c>
      <c r="H4894" s="302">
        <v>180</v>
      </c>
      <c r="I4894" s="23"/>
      <c r="P4894"/>
      <c r="Q4894"/>
      <c r="R4894"/>
      <c r="S4894"/>
      <c r="T4894"/>
      <c r="U4894"/>
      <c r="V4894"/>
      <c r="W4894"/>
      <c r="X4894"/>
    </row>
    <row r="4895" spans="1:24" x14ac:dyDescent="0.25">
      <c r="A4895" s="260">
        <v>4269</v>
      </c>
      <c r="B4895" s="302" t="s">
        <v>2193</v>
      </c>
      <c r="C4895" s="302" t="s">
        <v>1872</v>
      </c>
      <c r="D4895" s="260" t="s">
        <v>9</v>
      </c>
      <c r="E4895" s="302" t="s">
        <v>565</v>
      </c>
      <c r="F4895" s="302">
        <v>850</v>
      </c>
      <c r="G4895" s="302">
        <f t="shared" si="81"/>
        <v>21250</v>
      </c>
      <c r="H4895" s="302">
        <v>25</v>
      </c>
      <c r="I4895" s="23"/>
      <c r="P4895"/>
      <c r="Q4895"/>
      <c r="R4895"/>
      <c r="S4895"/>
      <c r="T4895"/>
      <c r="U4895"/>
      <c r="V4895"/>
      <c r="W4895"/>
      <c r="X4895"/>
    </row>
    <row r="4896" spans="1:24" x14ac:dyDescent="0.25">
      <c r="A4896" s="260">
        <v>4269</v>
      </c>
      <c r="B4896" s="302" t="s">
        <v>2194</v>
      </c>
      <c r="C4896" s="302" t="s">
        <v>1710</v>
      </c>
      <c r="D4896" s="260" t="s">
        <v>9</v>
      </c>
      <c r="E4896" s="302" t="s">
        <v>10</v>
      </c>
      <c r="F4896" s="302">
        <v>25</v>
      </c>
      <c r="G4896" s="302">
        <f t="shared" si="81"/>
        <v>500000</v>
      </c>
      <c r="H4896" s="302">
        <v>20000</v>
      </c>
      <c r="I4896" s="23"/>
      <c r="P4896"/>
      <c r="Q4896"/>
      <c r="R4896"/>
      <c r="S4896"/>
      <c r="T4896"/>
      <c r="U4896"/>
      <c r="V4896"/>
      <c r="W4896"/>
      <c r="X4896"/>
    </row>
    <row r="4897" spans="1:24" x14ac:dyDescent="0.25">
      <c r="A4897" s="260">
        <v>4269</v>
      </c>
      <c r="B4897" s="302" t="s">
        <v>2195</v>
      </c>
      <c r="C4897" s="302" t="s">
        <v>1710</v>
      </c>
      <c r="D4897" s="260" t="s">
        <v>9</v>
      </c>
      <c r="E4897" s="302" t="s">
        <v>10</v>
      </c>
      <c r="F4897" s="302">
        <v>20</v>
      </c>
      <c r="G4897" s="302">
        <f t="shared" si="81"/>
        <v>200000</v>
      </c>
      <c r="H4897" s="302">
        <v>10000</v>
      </c>
      <c r="I4897" s="23"/>
      <c r="P4897"/>
      <c r="Q4897"/>
      <c r="R4897"/>
      <c r="S4897"/>
      <c r="T4897"/>
      <c r="U4897"/>
      <c r="V4897"/>
      <c r="W4897"/>
      <c r="X4897"/>
    </row>
    <row r="4898" spans="1:24" ht="15" customHeight="1" x14ac:dyDescent="0.25">
      <c r="A4898" s="503" t="s">
        <v>227</v>
      </c>
      <c r="B4898" s="504"/>
      <c r="C4898" s="504"/>
      <c r="D4898" s="504"/>
      <c r="E4898" s="504"/>
      <c r="F4898" s="504"/>
      <c r="G4898" s="504"/>
      <c r="H4898" s="505"/>
      <c r="I4898" s="23"/>
      <c r="P4898"/>
      <c r="Q4898"/>
      <c r="R4898"/>
      <c r="S4898"/>
      <c r="T4898"/>
      <c r="U4898"/>
      <c r="V4898"/>
      <c r="W4898"/>
      <c r="X4898"/>
    </row>
    <row r="4899" spans="1:24" x14ac:dyDescent="0.25">
      <c r="A4899" s="497" t="s">
        <v>8</v>
      </c>
      <c r="B4899" s="498"/>
      <c r="C4899" s="498"/>
      <c r="D4899" s="498"/>
      <c r="E4899" s="498"/>
      <c r="F4899" s="498"/>
      <c r="G4899" s="498"/>
      <c r="H4899" s="499"/>
      <c r="I4899" s="23"/>
      <c r="P4899"/>
      <c r="Q4899"/>
      <c r="R4899"/>
      <c r="S4899"/>
      <c r="T4899"/>
      <c r="U4899"/>
      <c r="V4899"/>
      <c r="W4899"/>
      <c r="X4899"/>
    </row>
    <row r="4900" spans="1:24" x14ac:dyDescent="0.25">
      <c r="A4900" s="389">
        <v>4269</v>
      </c>
      <c r="B4900" s="389" t="s">
        <v>3926</v>
      </c>
      <c r="C4900" s="389" t="s">
        <v>979</v>
      </c>
      <c r="D4900" s="389" t="s">
        <v>403</v>
      </c>
      <c r="E4900" s="389" t="s">
        <v>10</v>
      </c>
      <c r="F4900" s="389">
        <v>10500</v>
      </c>
      <c r="G4900" s="389">
        <f>+F4900*H4900</f>
        <v>1575000</v>
      </c>
      <c r="H4900" s="389">
        <v>150</v>
      </c>
      <c r="I4900" s="23"/>
      <c r="P4900"/>
      <c r="Q4900"/>
      <c r="R4900"/>
      <c r="S4900"/>
      <c r="T4900"/>
      <c r="U4900"/>
      <c r="V4900"/>
      <c r="W4900"/>
      <c r="X4900"/>
    </row>
    <row r="4901" spans="1:24" x14ac:dyDescent="0.25">
      <c r="A4901" s="389">
        <v>4269</v>
      </c>
      <c r="B4901" s="389" t="s">
        <v>3927</v>
      </c>
      <c r="C4901" s="389" t="s">
        <v>3094</v>
      </c>
      <c r="D4901" s="389" t="s">
        <v>270</v>
      </c>
      <c r="E4901" s="389" t="s">
        <v>10</v>
      </c>
      <c r="F4901" s="389">
        <v>15000</v>
      </c>
      <c r="G4901" s="389">
        <f t="shared" ref="G4901:G4902" si="82">+F4901*H4901</f>
        <v>1500000</v>
      </c>
      <c r="H4901" s="389">
        <v>100</v>
      </c>
      <c r="I4901" s="23"/>
      <c r="P4901"/>
      <c r="Q4901"/>
      <c r="R4901"/>
      <c r="S4901"/>
      <c r="T4901"/>
      <c r="U4901"/>
      <c r="V4901"/>
      <c r="W4901"/>
      <c r="X4901"/>
    </row>
    <row r="4902" spans="1:24" x14ac:dyDescent="0.25">
      <c r="A4902" s="389">
        <v>4269</v>
      </c>
      <c r="B4902" s="389" t="s">
        <v>3928</v>
      </c>
      <c r="C4902" s="389" t="s">
        <v>981</v>
      </c>
      <c r="D4902" s="389" t="s">
        <v>403</v>
      </c>
      <c r="E4902" s="389" t="s">
        <v>14</v>
      </c>
      <c r="F4902" s="389">
        <v>675000</v>
      </c>
      <c r="G4902" s="389">
        <f t="shared" si="82"/>
        <v>675000</v>
      </c>
      <c r="H4902" s="389" t="s">
        <v>720</v>
      </c>
      <c r="I4902" s="23"/>
      <c r="P4902"/>
      <c r="Q4902"/>
      <c r="R4902"/>
      <c r="S4902"/>
      <c r="T4902"/>
      <c r="U4902"/>
      <c r="V4902"/>
      <c r="W4902"/>
      <c r="X4902"/>
    </row>
    <row r="4903" spans="1:24" ht="15" customHeight="1" x14ac:dyDescent="0.25">
      <c r="A4903" s="503" t="s">
        <v>151</v>
      </c>
      <c r="B4903" s="504"/>
      <c r="C4903" s="504"/>
      <c r="D4903" s="504"/>
      <c r="E4903" s="504"/>
      <c r="F4903" s="504"/>
      <c r="G4903" s="504"/>
      <c r="H4903" s="505"/>
      <c r="I4903" s="23"/>
      <c r="P4903"/>
      <c r="Q4903"/>
      <c r="R4903"/>
      <c r="S4903"/>
      <c r="T4903"/>
      <c r="U4903"/>
      <c r="V4903"/>
      <c r="W4903"/>
      <c r="X4903"/>
    </row>
    <row r="4904" spans="1:24" ht="15" customHeight="1" x14ac:dyDescent="0.25">
      <c r="A4904" s="497" t="s">
        <v>12</v>
      </c>
      <c r="B4904" s="498"/>
      <c r="C4904" s="498"/>
      <c r="D4904" s="498"/>
      <c r="E4904" s="498"/>
      <c r="F4904" s="498"/>
      <c r="G4904" s="498"/>
      <c r="H4904" s="499"/>
      <c r="I4904" s="23"/>
      <c r="P4904"/>
      <c r="Q4904"/>
      <c r="R4904"/>
      <c r="S4904"/>
      <c r="T4904"/>
      <c r="U4904"/>
      <c r="V4904"/>
      <c r="W4904"/>
      <c r="X4904"/>
    </row>
    <row r="4905" spans="1:24" ht="40.5" x14ac:dyDescent="0.25">
      <c r="A4905" s="360">
        <v>4239</v>
      </c>
      <c r="B4905" s="360" t="s">
        <v>3290</v>
      </c>
      <c r="C4905" s="360" t="s">
        <v>456</v>
      </c>
      <c r="D4905" s="360" t="s">
        <v>9</v>
      </c>
      <c r="E4905" s="360" t="s">
        <v>14</v>
      </c>
      <c r="F4905" s="360">
        <v>400000</v>
      </c>
      <c r="G4905" s="360">
        <v>400000</v>
      </c>
      <c r="H4905" s="360">
        <v>1</v>
      </c>
      <c r="I4905" s="23"/>
      <c r="P4905"/>
      <c r="Q4905"/>
      <c r="R4905"/>
      <c r="S4905"/>
      <c r="T4905"/>
      <c r="U4905"/>
      <c r="V4905"/>
      <c r="W4905"/>
      <c r="X4905"/>
    </row>
    <row r="4906" spans="1:24" ht="40.5" x14ac:dyDescent="0.25">
      <c r="A4906" s="360">
        <v>4239</v>
      </c>
      <c r="B4906" s="360" t="s">
        <v>3291</v>
      </c>
      <c r="C4906" s="360" t="s">
        <v>456</v>
      </c>
      <c r="D4906" s="360" t="s">
        <v>9</v>
      </c>
      <c r="E4906" s="360" t="s">
        <v>14</v>
      </c>
      <c r="F4906" s="360">
        <v>600000</v>
      </c>
      <c r="G4906" s="360">
        <v>600000</v>
      </c>
      <c r="H4906" s="360">
        <v>1</v>
      </c>
      <c r="I4906" s="23"/>
      <c r="P4906"/>
      <c r="Q4906"/>
      <c r="R4906"/>
      <c r="S4906"/>
      <c r="T4906"/>
      <c r="U4906"/>
      <c r="V4906"/>
      <c r="W4906"/>
      <c r="X4906"/>
    </row>
    <row r="4907" spans="1:24" ht="40.5" x14ac:dyDescent="0.25">
      <c r="A4907" s="360">
        <v>4239</v>
      </c>
      <c r="B4907" s="360" t="s">
        <v>3292</v>
      </c>
      <c r="C4907" s="360" t="s">
        <v>456</v>
      </c>
      <c r="D4907" s="360" t="s">
        <v>9</v>
      </c>
      <c r="E4907" s="360" t="s">
        <v>14</v>
      </c>
      <c r="F4907" s="360">
        <v>250000</v>
      </c>
      <c r="G4907" s="360">
        <v>250000</v>
      </c>
      <c r="H4907" s="360">
        <v>1</v>
      </c>
      <c r="I4907" s="23"/>
      <c r="P4907"/>
      <c r="Q4907"/>
      <c r="R4907"/>
      <c r="S4907"/>
      <c r="T4907"/>
      <c r="U4907"/>
      <c r="V4907"/>
      <c r="W4907"/>
      <c r="X4907"/>
    </row>
    <row r="4908" spans="1:24" ht="40.5" x14ac:dyDescent="0.25">
      <c r="A4908" s="360">
        <v>4239</v>
      </c>
      <c r="B4908" s="360" t="s">
        <v>3293</v>
      </c>
      <c r="C4908" s="360" t="s">
        <v>456</v>
      </c>
      <c r="D4908" s="360" t="s">
        <v>9</v>
      </c>
      <c r="E4908" s="360" t="s">
        <v>14</v>
      </c>
      <c r="F4908" s="360">
        <v>150000</v>
      </c>
      <c r="G4908" s="360">
        <v>150000</v>
      </c>
      <c r="H4908" s="360">
        <v>1</v>
      </c>
      <c r="I4908" s="23"/>
      <c r="P4908"/>
      <c r="Q4908"/>
      <c r="R4908"/>
      <c r="S4908"/>
      <c r="T4908"/>
      <c r="U4908"/>
      <c r="V4908"/>
      <c r="W4908"/>
      <c r="X4908"/>
    </row>
    <row r="4909" spans="1:24" ht="40.5" x14ac:dyDescent="0.25">
      <c r="A4909" s="360">
        <v>4239</v>
      </c>
      <c r="B4909" s="360" t="s">
        <v>3294</v>
      </c>
      <c r="C4909" s="360" t="s">
        <v>456</v>
      </c>
      <c r="D4909" s="360" t="s">
        <v>9</v>
      </c>
      <c r="E4909" s="360" t="s">
        <v>14</v>
      </c>
      <c r="F4909" s="360">
        <v>350000</v>
      </c>
      <c r="G4909" s="360">
        <v>350000</v>
      </c>
      <c r="H4909" s="360">
        <v>1</v>
      </c>
      <c r="I4909" s="23"/>
      <c r="P4909"/>
      <c r="Q4909"/>
      <c r="R4909"/>
      <c r="S4909"/>
      <c r="T4909"/>
      <c r="U4909"/>
      <c r="V4909"/>
      <c r="W4909"/>
      <c r="X4909"/>
    </row>
    <row r="4910" spans="1:24" ht="40.5" x14ac:dyDescent="0.25">
      <c r="A4910" s="208">
        <v>4239</v>
      </c>
      <c r="B4910" s="360" t="s">
        <v>1215</v>
      </c>
      <c r="C4910" s="360" t="s">
        <v>456</v>
      </c>
      <c r="D4910" s="360" t="s">
        <v>9</v>
      </c>
      <c r="E4910" s="360" t="s">
        <v>14</v>
      </c>
      <c r="F4910" s="360">
        <v>691000</v>
      </c>
      <c r="G4910" s="360">
        <v>691000</v>
      </c>
      <c r="H4910" s="360">
        <v>1</v>
      </c>
      <c r="I4910" s="23"/>
      <c r="P4910"/>
      <c r="Q4910"/>
      <c r="R4910"/>
      <c r="S4910"/>
      <c r="T4910"/>
      <c r="U4910"/>
      <c r="V4910"/>
      <c r="W4910"/>
      <c r="X4910"/>
    </row>
    <row r="4911" spans="1:24" ht="40.5" x14ac:dyDescent="0.25">
      <c r="A4911" s="208">
        <v>4239</v>
      </c>
      <c r="B4911" s="208" t="s">
        <v>1216</v>
      </c>
      <c r="C4911" s="208" t="s">
        <v>456</v>
      </c>
      <c r="D4911" s="331" t="s">
        <v>9</v>
      </c>
      <c r="E4911" s="331" t="s">
        <v>14</v>
      </c>
      <c r="F4911" s="331">
        <v>295000</v>
      </c>
      <c r="G4911" s="331">
        <v>295000</v>
      </c>
      <c r="H4911" s="331">
        <v>1</v>
      </c>
      <c r="I4911" s="23"/>
      <c r="P4911"/>
      <c r="Q4911"/>
      <c r="R4911"/>
      <c r="S4911"/>
      <c r="T4911"/>
      <c r="U4911"/>
      <c r="V4911"/>
      <c r="W4911"/>
      <c r="X4911"/>
    </row>
    <row r="4912" spans="1:24" ht="15" customHeight="1" x14ac:dyDescent="0.25">
      <c r="A4912" s="503" t="s">
        <v>4943</v>
      </c>
      <c r="B4912" s="504"/>
      <c r="C4912" s="504"/>
      <c r="D4912" s="504"/>
      <c r="E4912" s="504"/>
      <c r="F4912" s="504"/>
      <c r="G4912" s="504"/>
      <c r="H4912" s="505"/>
      <c r="I4912" s="23"/>
      <c r="P4912"/>
      <c r="Q4912"/>
      <c r="R4912"/>
      <c r="S4912"/>
      <c r="T4912"/>
      <c r="U4912"/>
      <c r="V4912"/>
      <c r="W4912"/>
      <c r="X4912"/>
    </row>
    <row r="4913" spans="1:24" x14ac:dyDescent="0.25">
      <c r="A4913" s="497" t="s">
        <v>8</v>
      </c>
      <c r="B4913" s="498"/>
      <c r="C4913" s="498"/>
      <c r="D4913" s="498"/>
      <c r="E4913" s="498"/>
      <c r="F4913" s="498"/>
      <c r="G4913" s="498"/>
      <c r="H4913" s="499"/>
      <c r="I4913" s="23"/>
      <c r="P4913"/>
      <c r="Q4913"/>
      <c r="R4913"/>
      <c r="S4913"/>
      <c r="T4913"/>
      <c r="U4913"/>
      <c r="V4913"/>
      <c r="W4913"/>
      <c r="X4913"/>
    </row>
    <row r="4914" spans="1:24" x14ac:dyDescent="0.25">
      <c r="A4914" s="360">
        <v>5129</v>
      </c>
      <c r="B4914" s="360" t="s">
        <v>3259</v>
      </c>
      <c r="C4914" s="360" t="s">
        <v>3260</v>
      </c>
      <c r="D4914" s="360" t="s">
        <v>9</v>
      </c>
      <c r="E4914" s="360" t="s">
        <v>10</v>
      </c>
      <c r="F4914" s="360">
        <v>200000</v>
      </c>
      <c r="G4914" s="360">
        <f>+F4914*H4914</f>
        <v>200000</v>
      </c>
      <c r="H4914" s="360">
        <v>1</v>
      </c>
      <c r="I4914" s="23"/>
      <c r="P4914"/>
      <c r="Q4914"/>
      <c r="R4914"/>
      <c r="S4914"/>
      <c r="T4914"/>
      <c r="U4914"/>
      <c r="V4914"/>
      <c r="W4914"/>
      <c r="X4914"/>
    </row>
    <row r="4915" spans="1:24" ht="27" x14ac:dyDescent="0.25">
      <c r="A4915" s="360">
        <v>5129</v>
      </c>
      <c r="B4915" s="360" t="s">
        <v>3261</v>
      </c>
      <c r="C4915" s="360" t="s">
        <v>3262</v>
      </c>
      <c r="D4915" s="360" t="s">
        <v>9</v>
      </c>
      <c r="E4915" s="360" t="s">
        <v>10</v>
      </c>
      <c r="F4915" s="360">
        <v>20000</v>
      </c>
      <c r="G4915" s="360">
        <f t="shared" ref="G4915:G4926" si="83">+F4915*H4915</f>
        <v>400000</v>
      </c>
      <c r="H4915" s="360">
        <v>20</v>
      </c>
      <c r="I4915" s="23"/>
      <c r="P4915"/>
      <c r="Q4915"/>
      <c r="R4915"/>
      <c r="S4915"/>
      <c r="T4915"/>
      <c r="U4915"/>
      <c r="V4915"/>
      <c r="W4915"/>
      <c r="X4915"/>
    </row>
    <row r="4916" spans="1:24" x14ac:dyDescent="0.25">
      <c r="A4916" s="360">
        <v>5129</v>
      </c>
      <c r="B4916" s="360" t="s">
        <v>3263</v>
      </c>
      <c r="C4916" s="360" t="s">
        <v>3264</v>
      </c>
      <c r="D4916" s="360" t="s">
        <v>9</v>
      </c>
      <c r="E4916" s="360" t="s">
        <v>10</v>
      </c>
      <c r="F4916" s="360">
        <v>6000</v>
      </c>
      <c r="G4916" s="360">
        <f t="shared" si="83"/>
        <v>72000</v>
      </c>
      <c r="H4916" s="360">
        <v>12</v>
      </c>
      <c r="I4916" s="23"/>
      <c r="P4916"/>
      <c r="Q4916"/>
      <c r="R4916"/>
      <c r="S4916"/>
      <c r="T4916"/>
      <c r="U4916"/>
      <c r="V4916"/>
      <c r="W4916"/>
      <c r="X4916"/>
    </row>
    <row r="4917" spans="1:24" x14ac:dyDescent="0.25">
      <c r="A4917" s="360">
        <v>5129</v>
      </c>
      <c r="B4917" s="360" t="s">
        <v>3265</v>
      </c>
      <c r="C4917" s="360" t="s">
        <v>2348</v>
      </c>
      <c r="D4917" s="360" t="s">
        <v>9</v>
      </c>
      <c r="E4917" s="360" t="s">
        <v>10</v>
      </c>
      <c r="F4917" s="360">
        <v>60000</v>
      </c>
      <c r="G4917" s="360">
        <f t="shared" si="83"/>
        <v>120000</v>
      </c>
      <c r="H4917" s="360">
        <v>2</v>
      </c>
      <c r="I4917" s="23"/>
      <c r="P4917"/>
      <c r="Q4917"/>
      <c r="R4917"/>
      <c r="S4917"/>
      <c r="T4917"/>
      <c r="U4917"/>
      <c r="V4917"/>
      <c r="W4917"/>
      <c r="X4917"/>
    </row>
    <row r="4918" spans="1:24" x14ac:dyDescent="0.25">
      <c r="A4918" s="360">
        <v>5129</v>
      </c>
      <c r="B4918" s="360" t="s">
        <v>3266</v>
      </c>
      <c r="C4918" s="360" t="s">
        <v>3267</v>
      </c>
      <c r="D4918" s="360" t="s">
        <v>9</v>
      </c>
      <c r="E4918" s="360" t="s">
        <v>10</v>
      </c>
      <c r="F4918" s="360">
        <v>120000</v>
      </c>
      <c r="G4918" s="360">
        <f t="shared" si="83"/>
        <v>120000</v>
      </c>
      <c r="H4918" s="360">
        <v>1</v>
      </c>
      <c r="I4918" s="23"/>
      <c r="P4918"/>
      <c r="Q4918"/>
      <c r="R4918"/>
      <c r="S4918"/>
      <c r="T4918"/>
      <c r="U4918"/>
      <c r="V4918"/>
      <c r="W4918"/>
      <c r="X4918"/>
    </row>
    <row r="4919" spans="1:24" x14ac:dyDescent="0.25">
      <c r="A4919" s="360">
        <v>5129</v>
      </c>
      <c r="B4919" s="360" t="s">
        <v>3268</v>
      </c>
      <c r="C4919" s="360" t="s">
        <v>1367</v>
      </c>
      <c r="D4919" s="360" t="s">
        <v>9</v>
      </c>
      <c r="E4919" s="360" t="s">
        <v>10</v>
      </c>
      <c r="F4919" s="360">
        <v>120000</v>
      </c>
      <c r="G4919" s="360">
        <f t="shared" si="83"/>
        <v>120000</v>
      </c>
      <c r="H4919" s="360">
        <v>1</v>
      </c>
      <c r="I4919" s="23"/>
      <c r="P4919"/>
      <c r="Q4919"/>
      <c r="R4919"/>
      <c r="S4919"/>
      <c r="T4919"/>
      <c r="U4919"/>
      <c r="V4919"/>
      <c r="W4919"/>
      <c r="X4919"/>
    </row>
    <row r="4920" spans="1:24" x14ac:dyDescent="0.25">
      <c r="A4920" s="360">
        <v>5129</v>
      </c>
      <c r="B4920" s="360" t="s">
        <v>3269</v>
      </c>
      <c r="C4920" s="360" t="s">
        <v>1748</v>
      </c>
      <c r="D4920" s="360" t="s">
        <v>9</v>
      </c>
      <c r="E4920" s="360" t="s">
        <v>10</v>
      </c>
      <c r="F4920" s="360">
        <v>20000</v>
      </c>
      <c r="G4920" s="360">
        <f t="shared" si="83"/>
        <v>400000</v>
      </c>
      <c r="H4920" s="360">
        <v>20</v>
      </c>
      <c r="I4920" s="23"/>
      <c r="P4920"/>
      <c r="Q4920"/>
      <c r="R4920"/>
      <c r="S4920"/>
      <c r="T4920"/>
      <c r="U4920"/>
      <c r="V4920"/>
      <c r="W4920"/>
      <c r="X4920"/>
    </row>
    <row r="4921" spans="1:24" x14ac:dyDescent="0.25">
      <c r="A4921" s="360">
        <v>5129</v>
      </c>
      <c r="B4921" s="360" t="s">
        <v>3270</v>
      </c>
      <c r="C4921" s="360" t="s">
        <v>1372</v>
      </c>
      <c r="D4921" s="360" t="s">
        <v>9</v>
      </c>
      <c r="E4921" s="360" t="s">
        <v>10</v>
      </c>
      <c r="F4921" s="360">
        <v>145000</v>
      </c>
      <c r="G4921" s="360">
        <f t="shared" si="83"/>
        <v>435000</v>
      </c>
      <c r="H4921" s="360">
        <v>3</v>
      </c>
      <c r="I4921" s="23"/>
      <c r="P4921"/>
      <c r="Q4921"/>
      <c r="R4921"/>
      <c r="S4921"/>
      <c r="T4921"/>
      <c r="U4921"/>
      <c r="V4921"/>
      <c r="W4921"/>
      <c r="X4921"/>
    </row>
    <row r="4922" spans="1:24" x14ac:dyDescent="0.25">
      <c r="A4922" s="360">
        <v>5129</v>
      </c>
      <c r="B4922" s="360" t="s">
        <v>3271</v>
      </c>
      <c r="C4922" s="360" t="s">
        <v>3272</v>
      </c>
      <c r="D4922" s="360" t="s">
        <v>9</v>
      </c>
      <c r="E4922" s="360" t="s">
        <v>10</v>
      </c>
      <c r="F4922" s="360">
        <v>60000</v>
      </c>
      <c r="G4922" s="360">
        <f t="shared" si="83"/>
        <v>120000</v>
      </c>
      <c r="H4922" s="360">
        <v>2</v>
      </c>
      <c r="I4922" s="23"/>
      <c r="P4922"/>
      <c r="Q4922"/>
      <c r="R4922"/>
      <c r="S4922"/>
      <c r="T4922"/>
      <c r="U4922"/>
      <c r="V4922"/>
      <c r="W4922"/>
      <c r="X4922"/>
    </row>
    <row r="4923" spans="1:24" x14ac:dyDescent="0.25">
      <c r="A4923" s="360">
        <v>5129</v>
      </c>
      <c r="B4923" s="360" t="s">
        <v>3273</v>
      </c>
      <c r="C4923" s="360" t="s">
        <v>3274</v>
      </c>
      <c r="D4923" s="360" t="s">
        <v>9</v>
      </c>
      <c r="E4923" s="360" t="s">
        <v>10</v>
      </c>
      <c r="F4923" s="360">
        <v>38000</v>
      </c>
      <c r="G4923" s="360">
        <f t="shared" si="83"/>
        <v>1520000</v>
      </c>
      <c r="H4923" s="360">
        <v>40</v>
      </c>
      <c r="I4923" s="23"/>
      <c r="P4923"/>
      <c r="Q4923"/>
      <c r="R4923"/>
      <c r="S4923"/>
      <c r="T4923"/>
      <c r="U4923"/>
      <c r="V4923"/>
      <c r="W4923"/>
      <c r="X4923"/>
    </row>
    <row r="4924" spans="1:24" x14ac:dyDescent="0.25">
      <c r="A4924" s="360">
        <v>5129</v>
      </c>
      <c r="B4924" s="360" t="s">
        <v>3275</v>
      </c>
      <c r="C4924" s="360" t="s">
        <v>3276</v>
      </c>
      <c r="D4924" s="360" t="s">
        <v>9</v>
      </c>
      <c r="E4924" s="360" t="s">
        <v>10</v>
      </c>
      <c r="F4924" s="360">
        <v>34500</v>
      </c>
      <c r="G4924" s="360">
        <f t="shared" si="83"/>
        <v>690000</v>
      </c>
      <c r="H4924" s="360">
        <v>20</v>
      </c>
      <c r="I4924" s="23"/>
      <c r="P4924"/>
      <c r="Q4924"/>
      <c r="R4924"/>
      <c r="S4924"/>
      <c r="T4924"/>
      <c r="U4924"/>
      <c r="V4924"/>
      <c r="W4924"/>
      <c r="X4924"/>
    </row>
    <row r="4925" spans="1:24" x14ac:dyDescent="0.25">
      <c r="A4925" s="360">
        <v>5129</v>
      </c>
      <c r="B4925" s="360" t="s">
        <v>3277</v>
      </c>
      <c r="C4925" s="360" t="s">
        <v>3278</v>
      </c>
      <c r="D4925" s="360" t="s">
        <v>9</v>
      </c>
      <c r="E4925" s="360" t="s">
        <v>10</v>
      </c>
      <c r="F4925" s="360">
        <v>20000</v>
      </c>
      <c r="G4925" s="360">
        <f t="shared" si="83"/>
        <v>200000</v>
      </c>
      <c r="H4925" s="360">
        <v>10</v>
      </c>
      <c r="I4925" s="23"/>
      <c r="P4925"/>
      <c r="Q4925"/>
      <c r="R4925"/>
      <c r="S4925"/>
      <c r="T4925"/>
      <c r="U4925"/>
      <c r="V4925"/>
      <c r="W4925"/>
      <c r="X4925"/>
    </row>
    <row r="4926" spans="1:24" x14ac:dyDescent="0.25">
      <c r="A4926" s="360">
        <v>5129</v>
      </c>
      <c r="B4926" s="360" t="s">
        <v>3279</v>
      </c>
      <c r="C4926" s="360" t="s">
        <v>1376</v>
      </c>
      <c r="D4926" s="360" t="s">
        <v>9</v>
      </c>
      <c r="E4926" s="360" t="s">
        <v>10</v>
      </c>
      <c r="F4926" s="360">
        <v>150000</v>
      </c>
      <c r="G4926" s="360">
        <f t="shared" si="83"/>
        <v>600000</v>
      </c>
      <c r="H4926" s="360">
        <v>4</v>
      </c>
      <c r="I4926" s="23"/>
      <c r="P4926"/>
      <c r="Q4926"/>
      <c r="R4926"/>
      <c r="S4926"/>
      <c r="T4926"/>
      <c r="U4926"/>
      <c r="V4926"/>
      <c r="W4926"/>
      <c r="X4926"/>
    </row>
    <row r="4927" spans="1:24" ht="15" customHeight="1" x14ac:dyDescent="0.25">
      <c r="A4927" s="503" t="s">
        <v>114</v>
      </c>
      <c r="B4927" s="504"/>
      <c r="C4927" s="504"/>
      <c r="D4927" s="504"/>
      <c r="E4927" s="504"/>
      <c r="F4927" s="504"/>
      <c r="G4927" s="504"/>
      <c r="H4927" s="505"/>
      <c r="I4927" s="23"/>
      <c r="P4927"/>
      <c r="Q4927"/>
      <c r="R4927"/>
      <c r="S4927"/>
      <c r="T4927"/>
      <c r="U4927"/>
      <c r="V4927"/>
      <c r="W4927"/>
      <c r="X4927"/>
    </row>
    <row r="4928" spans="1:24" ht="15" customHeight="1" x14ac:dyDescent="0.25">
      <c r="A4928" s="497" t="s">
        <v>12</v>
      </c>
      <c r="B4928" s="498"/>
      <c r="C4928" s="498"/>
      <c r="D4928" s="498"/>
      <c r="E4928" s="498"/>
      <c r="F4928" s="498"/>
      <c r="G4928" s="498"/>
      <c r="H4928" s="499"/>
      <c r="I4928" s="23"/>
      <c r="P4928"/>
      <c r="Q4928"/>
      <c r="R4928"/>
      <c r="S4928"/>
      <c r="T4928"/>
      <c r="U4928"/>
      <c r="V4928"/>
      <c r="W4928"/>
      <c r="X4928"/>
    </row>
    <row r="4929" spans="1:24" ht="27" x14ac:dyDescent="0.25">
      <c r="A4929" s="430">
        <v>5113</v>
      </c>
      <c r="B4929" s="430" t="s">
        <v>4527</v>
      </c>
      <c r="C4929" s="430" t="s">
        <v>1115</v>
      </c>
      <c r="D4929" s="430" t="s">
        <v>13</v>
      </c>
      <c r="E4929" s="430" t="s">
        <v>14</v>
      </c>
      <c r="F4929" s="430">
        <v>203976</v>
      </c>
      <c r="G4929" s="430">
        <v>203976</v>
      </c>
      <c r="H4929" s="430">
        <v>1</v>
      </c>
      <c r="I4929" s="23"/>
      <c r="P4929"/>
      <c r="Q4929"/>
      <c r="R4929"/>
      <c r="S4929"/>
      <c r="T4929"/>
      <c r="U4929"/>
      <c r="V4929"/>
      <c r="W4929"/>
      <c r="X4929"/>
    </row>
    <row r="4930" spans="1:24" ht="27" x14ac:dyDescent="0.25">
      <c r="A4930" s="430">
        <v>5113</v>
      </c>
      <c r="B4930" s="430" t="s">
        <v>4357</v>
      </c>
      <c r="C4930" s="430" t="s">
        <v>476</v>
      </c>
      <c r="D4930" s="430" t="s">
        <v>1234</v>
      </c>
      <c r="E4930" s="430" t="s">
        <v>14</v>
      </c>
      <c r="F4930" s="430">
        <v>679920</v>
      </c>
      <c r="G4930" s="430">
        <v>679920</v>
      </c>
      <c r="H4930" s="430">
        <v>1</v>
      </c>
      <c r="I4930" s="23"/>
      <c r="P4930"/>
      <c r="Q4930"/>
      <c r="R4930"/>
      <c r="S4930"/>
      <c r="T4930"/>
      <c r="U4930"/>
      <c r="V4930"/>
      <c r="W4930"/>
      <c r="X4930"/>
    </row>
    <row r="4931" spans="1:24" ht="27" x14ac:dyDescent="0.25">
      <c r="A4931" s="359">
        <v>5113</v>
      </c>
      <c r="B4931" s="430" t="s">
        <v>3230</v>
      </c>
      <c r="C4931" s="430" t="s">
        <v>476</v>
      </c>
      <c r="D4931" s="430" t="s">
        <v>1234</v>
      </c>
      <c r="E4931" s="430" t="s">
        <v>14</v>
      </c>
      <c r="F4931" s="430">
        <v>61812</v>
      </c>
      <c r="G4931" s="430">
        <v>61812</v>
      </c>
      <c r="H4931" s="430">
        <v>1</v>
      </c>
      <c r="I4931" s="23"/>
      <c r="P4931"/>
      <c r="Q4931"/>
      <c r="R4931"/>
      <c r="S4931"/>
      <c r="T4931"/>
      <c r="U4931"/>
      <c r="V4931"/>
      <c r="W4931"/>
      <c r="X4931"/>
    </row>
    <row r="4932" spans="1:24" ht="27" x14ac:dyDescent="0.25">
      <c r="A4932" s="359">
        <v>5113</v>
      </c>
      <c r="B4932" s="359" t="s">
        <v>3231</v>
      </c>
      <c r="C4932" s="359" t="s">
        <v>1115</v>
      </c>
      <c r="D4932" s="359" t="s">
        <v>13</v>
      </c>
      <c r="E4932" s="359" t="s">
        <v>14</v>
      </c>
      <c r="F4932" s="359">
        <v>18540</v>
      </c>
      <c r="G4932" s="359">
        <v>18540</v>
      </c>
      <c r="H4932" s="359">
        <v>1</v>
      </c>
      <c r="I4932" s="23"/>
      <c r="P4932"/>
      <c r="Q4932"/>
      <c r="R4932"/>
      <c r="S4932"/>
      <c r="T4932"/>
      <c r="U4932"/>
      <c r="V4932"/>
      <c r="W4932"/>
      <c r="X4932"/>
    </row>
    <row r="4933" spans="1:24" ht="27" x14ac:dyDescent="0.25">
      <c r="A4933" s="359">
        <v>5112</v>
      </c>
      <c r="B4933" s="359" t="s">
        <v>2197</v>
      </c>
      <c r="C4933" s="359" t="s">
        <v>476</v>
      </c>
      <c r="D4933" s="359" t="s">
        <v>1234</v>
      </c>
      <c r="E4933" s="359" t="s">
        <v>14</v>
      </c>
      <c r="F4933" s="359">
        <v>77200</v>
      </c>
      <c r="G4933" s="359">
        <v>77200</v>
      </c>
      <c r="H4933" s="359">
        <v>1</v>
      </c>
      <c r="I4933" s="23"/>
      <c r="P4933"/>
      <c r="Q4933"/>
      <c r="R4933"/>
      <c r="S4933"/>
      <c r="T4933"/>
      <c r="U4933"/>
      <c r="V4933"/>
      <c r="W4933"/>
      <c r="X4933"/>
    </row>
    <row r="4934" spans="1:24" ht="27" x14ac:dyDescent="0.25">
      <c r="A4934" s="260">
        <v>5113</v>
      </c>
      <c r="B4934" s="359" t="s">
        <v>1339</v>
      </c>
      <c r="C4934" s="359" t="s">
        <v>476</v>
      </c>
      <c r="D4934" s="359" t="s">
        <v>15</v>
      </c>
      <c r="E4934" s="359" t="s">
        <v>14</v>
      </c>
      <c r="F4934" s="359">
        <v>0</v>
      </c>
      <c r="G4934" s="359">
        <v>0</v>
      </c>
      <c r="H4934" s="359">
        <v>1</v>
      </c>
      <c r="I4934" s="23"/>
      <c r="P4934"/>
      <c r="Q4934"/>
      <c r="R4934"/>
      <c r="S4934"/>
      <c r="T4934"/>
      <c r="U4934"/>
      <c r="V4934"/>
      <c r="W4934"/>
      <c r="X4934"/>
    </row>
    <row r="4935" spans="1:24" ht="15" customHeight="1" x14ac:dyDescent="0.25">
      <c r="A4935" s="497" t="s">
        <v>16</v>
      </c>
      <c r="B4935" s="498"/>
      <c r="C4935" s="498"/>
      <c r="D4935" s="498"/>
      <c r="E4935" s="498"/>
      <c r="F4935" s="498"/>
      <c r="G4935" s="498"/>
      <c r="H4935" s="499"/>
      <c r="I4935" s="23"/>
      <c r="P4935"/>
      <c r="Q4935"/>
      <c r="R4935"/>
      <c r="S4935"/>
      <c r="T4935"/>
      <c r="U4935"/>
      <c r="V4935"/>
      <c r="W4935"/>
      <c r="X4935"/>
    </row>
    <row r="4936" spans="1:24" ht="27" x14ac:dyDescent="0.25">
      <c r="A4936" s="423">
        <v>5113</v>
      </c>
      <c r="B4936" s="423" t="s">
        <v>4356</v>
      </c>
      <c r="C4936" s="423" t="s">
        <v>20</v>
      </c>
      <c r="D4936" s="423" t="s">
        <v>403</v>
      </c>
      <c r="E4936" s="423" t="s">
        <v>14</v>
      </c>
      <c r="F4936" s="423">
        <v>34555380</v>
      </c>
      <c r="G4936" s="423">
        <v>34555380</v>
      </c>
      <c r="H4936" s="423">
        <v>1</v>
      </c>
      <c r="I4936" s="23"/>
      <c r="P4936"/>
      <c r="Q4936"/>
      <c r="R4936"/>
      <c r="S4936"/>
      <c r="T4936"/>
      <c r="U4936"/>
      <c r="V4936"/>
      <c r="W4936"/>
      <c r="X4936"/>
    </row>
    <row r="4937" spans="1:24" ht="27" x14ac:dyDescent="0.25">
      <c r="A4937" s="359">
        <v>5113</v>
      </c>
      <c r="B4937" s="423" t="s">
        <v>3229</v>
      </c>
      <c r="C4937" s="423" t="s">
        <v>20</v>
      </c>
      <c r="D4937" s="423" t="s">
        <v>403</v>
      </c>
      <c r="E4937" s="423" t="s">
        <v>14</v>
      </c>
      <c r="F4937" s="423">
        <v>3090780</v>
      </c>
      <c r="G4937" s="423">
        <v>3090780</v>
      </c>
      <c r="H4937" s="423">
        <v>1</v>
      </c>
      <c r="I4937" s="23"/>
      <c r="P4937"/>
      <c r="Q4937"/>
      <c r="R4937"/>
      <c r="S4937"/>
      <c r="T4937"/>
      <c r="U4937"/>
      <c r="V4937"/>
      <c r="W4937"/>
      <c r="X4937"/>
    </row>
    <row r="4938" spans="1:24" ht="27" x14ac:dyDescent="0.25">
      <c r="A4938" s="260">
        <v>5112</v>
      </c>
      <c r="B4938" s="359" t="s">
        <v>2196</v>
      </c>
      <c r="C4938" s="359" t="s">
        <v>20</v>
      </c>
      <c r="D4938" s="359" t="s">
        <v>403</v>
      </c>
      <c r="E4938" s="359" t="s">
        <v>14</v>
      </c>
      <c r="F4938" s="359">
        <v>3862280</v>
      </c>
      <c r="G4938" s="359">
        <v>3862280</v>
      </c>
      <c r="H4938" s="359">
        <v>1</v>
      </c>
      <c r="I4938" s="23"/>
      <c r="P4938"/>
      <c r="Q4938"/>
      <c r="R4938"/>
      <c r="S4938"/>
      <c r="T4938"/>
      <c r="U4938"/>
      <c r="V4938"/>
      <c r="W4938"/>
      <c r="X4938"/>
    </row>
    <row r="4939" spans="1:24" ht="27" x14ac:dyDescent="0.25">
      <c r="A4939" s="260">
        <v>5113</v>
      </c>
      <c r="B4939" s="260" t="s">
        <v>1359</v>
      </c>
      <c r="C4939" s="260" t="s">
        <v>20</v>
      </c>
      <c r="D4939" s="260" t="s">
        <v>15</v>
      </c>
      <c r="E4939" s="260" t="s">
        <v>14</v>
      </c>
      <c r="F4939" s="260">
        <v>0</v>
      </c>
      <c r="G4939" s="260">
        <v>0</v>
      </c>
      <c r="H4939" s="260">
        <v>1</v>
      </c>
      <c r="I4939" s="23"/>
      <c r="P4939"/>
      <c r="Q4939"/>
      <c r="R4939"/>
      <c r="S4939"/>
      <c r="T4939"/>
      <c r="U4939"/>
      <c r="V4939"/>
      <c r="W4939"/>
      <c r="X4939"/>
    </row>
    <row r="4940" spans="1:24" ht="15" customHeight="1" x14ac:dyDescent="0.25">
      <c r="A4940" s="503" t="s">
        <v>4941</v>
      </c>
      <c r="B4940" s="504"/>
      <c r="C4940" s="504"/>
      <c r="D4940" s="504"/>
      <c r="E4940" s="504"/>
      <c r="F4940" s="504"/>
      <c r="G4940" s="504"/>
      <c r="H4940" s="505"/>
      <c r="I4940" s="23"/>
      <c r="P4940"/>
      <c r="Q4940"/>
      <c r="R4940"/>
      <c r="S4940"/>
      <c r="T4940"/>
      <c r="U4940"/>
      <c r="V4940"/>
      <c r="W4940"/>
      <c r="X4940"/>
    </row>
    <row r="4941" spans="1:24" x14ac:dyDescent="0.25">
      <c r="A4941" s="4"/>
      <c r="B4941" s="497" t="s">
        <v>12</v>
      </c>
      <c r="C4941" s="498"/>
      <c r="D4941" s="498"/>
      <c r="E4941" s="498"/>
      <c r="F4941" s="498"/>
      <c r="G4941" s="499"/>
      <c r="H4941" s="20"/>
      <c r="I4941" s="23"/>
      <c r="P4941"/>
      <c r="Q4941"/>
      <c r="R4941"/>
      <c r="S4941"/>
      <c r="T4941"/>
      <c r="U4941"/>
      <c r="V4941"/>
      <c r="W4941"/>
      <c r="X4941"/>
    </row>
    <row r="4942" spans="1:24" x14ac:dyDescent="0.25">
      <c r="A4942" s="7">
        <v>4239</v>
      </c>
      <c r="B4942" s="7" t="s">
        <v>1208</v>
      </c>
      <c r="C4942" s="7" t="s">
        <v>31</v>
      </c>
      <c r="D4942" s="7" t="s">
        <v>13</v>
      </c>
      <c r="E4942" s="7" t="s">
        <v>14</v>
      </c>
      <c r="F4942" s="7">
        <v>350000</v>
      </c>
      <c r="G4942" s="7">
        <v>350000</v>
      </c>
      <c r="H4942" s="7">
        <v>1</v>
      </c>
      <c r="I4942" s="23"/>
      <c r="P4942"/>
      <c r="Q4942"/>
      <c r="R4942"/>
      <c r="S4942"/>
      <c r="T4942"/>
      <c r="U4942"/>
      <c r="V4942"/>
      <c r="W4942"/>
      <c r="X4942"/>
    </row>
    <row r="4943" spans="1:24" ht="15" customHeight="1" x14ac:dyDescent="0.25">
      <c r="A4943" s="503" t="s">
        <v>316</v>
      </c>
      <c r="B4943" s="504"/>
      <c r="C4943" s="504"/>
      <c r="D4943" s="504"/>
      <c r="E4943" s="504"/>
      <c r="F4943" s="504"/>
      <c r="G4943" s="504"/>
      <c r="H4943" s="505"/>
      <c r="I4943" s="23"/>
      <c r="P4943"/>
      <c r="Q4943"/>
      <c r="R4943"/>
      <c r="S4943"/>
      <c r="T4943"/>
      <c r="U4943"/>
      <c r="V4943"/>
      <c r="W4943"/>
      <c r="X4943"/>
    </row>
    <row r="4944" spans="1:24" ht="15" customHeight="1" x14ac:dyDescent="0.25">
      <c r="A4944" s="497" t="s">
        <v>12</v>
      </c>
      <c r="B4944" s="498"/>
      <c r="C4944" s="498"/>
      <c r="D4944" s="498"/>
      <c r="E4944" s="498"/>
      <c r="F4944" s="498"/>
      <c r="G4944" s="498"/>
      <c r="H4944" s="499"/>
      <c r="I4944" s="23"/>
      <c r="P4944"/>
      <c r="Q4944"/>
      <c r="R4944"/>
      <c r="S4944"/>
      <c r="T4944"/>
      <c r="U4944"/>
      <c r="V4944"/>
      <c r="W4944"/>
      <c r="X4944"/>
    </row>
    <row r="4945" spans="1:24" x14ac:dyDescent="0.25">
      <c r="A4945" s="156"/>
      <c r="B4945" s="156"/>
      <c r="C4945" s="156"/>
      <c r="D4945" s="156"/>
      <c r="E4945" s="156"/>
      <c r="F4945" s="156"/>
      <c r="G4945" s="156"/>
      <c r="H4945" s="156"/>
      <c r="I4945" s="23"/>
      <c r="P4945"/>
      <c r="Q4945"/>
      <c r="R4945"/>
      <c r="S4945"/>
      <c r="T4945"/>
      <c r="U4945"/>
      <c r="V4945"/>
      <c r="W4945"/>
      <c r="X4945"/>
    </row>
    <row r="4946" spans="1:24" ht="15" customHeight="1" x14ac:dyDescent="0.25">
      <c r="A4946" s="503" t="s">
        <v>4942</v>
      </c>
      <c r="B4946" s="504"/>
      <c r="C4946" s="504"/>
      <c r="D4946" s="504"/>
      <c r="E4946" s="504"/>
      <c r="F4946" s="504"/>
      <c r="G4946" s="504"/>
      <c r="H4946" s="505"/>
      <c r="I4946" s="23"/>
      <c r="P4946"/>
      <c r="Q4946"/>
      <c r="R4946"/>
      <c r="S4946"/>
      <c r="T4946"/>
      <c r="U4946"/>
      <c r="V4946"/>
      <c r="W4946"/>
      <c r="X4946"/>
    </row>
    <row r="4947" spans="1:24" x14ac:dyDescent="0.25">
      <c r="A4947" s="497" t="s">
        <v>8</v>
      </c>
      <c r="B4947" s="498"/>
      <c r="C4947" s="498"/>
      <c r="D4947" s="498"/>
      <c r="E4947" s="498"/>
      <c r="F4947" s="498"/>
      <c r="G4947" s="498"/>
      <c r="H4947" s="499"/>
      <c r="I4947" s="23"/>
      <c r="P4947"/>
      <c r="Q4947"/>
      <c r="R4947"/>
      <c r="S4947"/>
      <c r="T4947"/>
      <c r="U4947"/>
      <c r="V4947"/>
      <c r="W4947"/>
      <c r="X4947"/>
    </row>
    <row r="4948" spans="1:24" x14ac:dyDescent="0.25">
      <c r="A4948" s="88"/>
      <c r="B4948" s="88"/>
      <c r="C4948" s="88"/>
      <c r="D4948" s="88"/>
      <c r="E4948" s="88"/>
      <c r="F4948" s="88"/>
      <c r="G4948" s="88"/>
      <c r="H4948" s="88"/>
      <c r="I4948" s="23"/>
      <c r="P4948"/>
      <c r="Q4948"/>
      <c r="R4948"/>
      <c r="S4948"/>
      <c r="T4948"/>
      <c r="U4948"/>
      <c r="V4948"/>
      <c r="W4948"/>
      <c r="X4948"/>
    </row>
    <row r="4949" spans="1:24" ht="15" customHeight="1" x14ac:dyDescent="0.25">
      <c r="A4949" s="497" t="s">
        <v>12</v>
      </c>
      <c r="B4949" s="498"/>
      <c r="C4949" s="498"/>
      <c r="D4949" s="498"/>
      <c r="E4949" s="498"/>
      <c r="F4949" s="498"/>
      <c r="G4949" s="498"/>
      <c r="H4949" s="499"/>
      <c r="I4949" s="23"/>
      <c r="P4949"/>
      <c r="Q4949"/>
      <c r="R4949"/>
      <c r="S4949"/>
      <c r="T4949"/>
      <c r="U4949"/>
      <c r="V4949"/>
      <c r="W4949"/>
      <c r="X4949"/>
    </row>
    <row r="4950" spans="1:24" x14ac:dyDescent="0.25">
      <c r="A4950" s="208">
        <v>4239</v>
      </c>
      <c r="B4950" s="208" t="s">
        <v>1207</v>
      </c>
      <c r="C4950" s="208" t="s">
        <v>31</v>
      </c>
      <c r="D4950" s="208" t="s">
        <v>13</v>
      </c>
      <c r="E4950" s="208" t="s">
        <v>14</v>
      </c>
      <c r="F4950" s="331">
        <v>1000000</v>
      </c>
      <c r="G4950" s="331">
        <v>1000000</v>
      </c>
      <c r="H4950" s="331">
        <v>1</v>
      </c>
      <c r="I4950" s="23"/>
      <c r="P4950"/>
      <c r="Q4950"/>
      <c r="R4950"/>
      <c r="S4950"/>
      <c r="T4950"/>
      <c r="U4950"/>
      <c r="V4950"/>
      <c r="W4950"/>
      <c r="X4950"/>
    </row>
    <row r="4951" spans="1:24" ht="15" customHeight="1" x14ac:dyDescent="0.25">
      <c r="A4951" s="500" t="s">
        <v>38</v>
      </c>
      <c r="B4951" s="501"/>
      <c r="C4951" s="501"/>
      <c r="D4951" s="501"/>
      <c r="E4951" s="501"/>
      <c r="F4951" s="501"/>
      <c r="G4951" s="501"/>
      <c r="H4951" s="502"/>
      <c r="I4951" s="23"/>
      <c r="P4951"/>
      <c r="Q4951"/>
      <c r="R4951"/>
      <c r="S4951"/>
      <c r="T4951"/>
      <c r="U4951"/>
      <c r="V4951"/>
      <c r="W4951"/>
      <c r="X4951"/>
    </row>
    <row r="4952" spans="1:24" ht="15" customHeight="1" x14ac:dyDescent="0.25">
      <c r="A4952" s="503" t="s">
        <v>51</v>
      </c>
      <c r="B4952" s="504"/>
      <c r="C4952" s="504"/>
      <c r="D4952" s="504"/>
      <c r="E4952" s="504"/>
      <c r="F4952" s="504"/>
      <c r="G4952" s="504"/>
      <c r="H4952" s="505"/>
      <c r="I4952" s="23"/>
      <c r="P4952"/>
      <c r="Q4952"/>
      <c r="R4952"/>
      <c r="S4952"/>
      <c r="T4952"/>
      <c r="U4952"/>
      <c r="V4952"/>
      <c r="W4952"/>
      <c r="X4952"/>
    </row>
    <row r="4953" spans="1:24" x14ac:dyDescent="0.25">
      <c r="A4953" s="497" t="s">
        <v>8</v>
      </c>
      <c r="B4953" s="498"/>
      <c r="C4953" s="498"/>
      <c r="D4953" s="498"/>
      <c r="E4953" s="498"/>
      <c r="F4953" s="498"/>
      <c r="G4953" s="498"/>
      <c r="H4953" s="499"/>
      <c r="I4953" s="23"/>
      <c r="P4953"/>
      <c r="Q4953"/>
      <c r="R4953"/>
      <c r="S4953"/>
      <c r="T4953"/>
      <c r="U4953"/>
      <c r="V4953"/>
      <c r="W4953"/>
      <c r="X4953"/>
    </row>
    <row r="4954" spans="1:24" x14ac:dyDescent="0.25">
      <c r="A4954" s="251">
        <v>5122</v>
      </c>
      <c r="B4954" s="251" t="s">
        <v>3862</v>
      </c>
      <c r="C4954" s="251" t="s">
        <v>3833</v>
      </c>
      <c r="D4954" s="251" t="s">
        <v>9</v>
      </c>
      <c r="E4954" s="251" t="s">
        <v>10</v>
      </c>
      <c r="F4954" s="251">
        <v>28000</v>
      </c>
      <c r="G4954" s="251">
        <f>+F4954*H4954</f>
        <v>336000</v>
      </c>
      <c r="H4954" s="251">
        <v>12</v>
      </c>
      <c r="I4954" s="23"/>
      <c r="P4954"/>
      <c r="Q4954"/>
      <c r="R4954"/>
      <c r="S4954"/>
      <c r="T4954"/>
      <c r="U4954"/>
      <c r="V4954"/>
      <c r="W4954"/>
      <c r="X4954"/>
    </row>
    <row r="4955" spans="1:24" x14ac:dyDescent="0.25">
      <c r="A4955" s="251">
        <v>5122</v>
      </c>
      <c r="B4955" s="251" t="s">
        <v>3863</v>
      </c>
      <c r="C4955" s="251" t="s">
        <v>432</v>
      </c>
      <c r="D4955" s="251" t="s">
        <v>9</v>
      </c>
      <c r="E4955" s="251" t="s">
        <v>10</v>
      </c>
      <c r="F4955" s="251">
        <v>21000</v>
      </c>
      <c r="G4955" s="251">
        <f t="shared" ref="G4955:G4961" si="84">+F4955*H4955</f>
        <v>210000</v>
      </c>
      <c r="H4955" s="251">
        <v>10</v>
      </c>
      <c r="I4955" s="23"/>
      <c r="P4955"/>
      <c r="Q4955"/>
      <c r="R4955"/>
      <c r="S4955"/>
      <c r="T4955"/>
      <c r="U4955"/>
      <c r="V4955"/>
      <c r="W4955"/>
      <c r="X4955"/>
    </row>
    <row r="4956" spans="1:24" ht="27" x14ac:dyDescent="0.25">
      <c r="A4956" s="251">
        <v>5122</v>
      </c>
      <c r="B4956" s="251" t="s">
        <v>3864</v>
      </c>
      <c r="C4956" s="251" t="s">
        <v>3865</v>
      </c>
      <c r="D4956" s="251" t="s">
        <v>9</v>
      </c>
      <c r="E4956" s="251" t="s">
        <v>10</v>
      </c>
      <c r="F4956" s="251">
        <v>22000</v>
      </c>
      <c r="G4956" s="251">
        <f t="shared" si="84"/>
        <v>220000</v>
      </c>
      <c r="H4956" s="251">
        <v>10</v>
      </c>
      <c r="I4956" s="23"/>
      <c r="P4956"/>
      <c r="Q4956"/>
      <c r="R4956"/>
      <c r="S4956"/>
      <c r="T4956"/>
      <c r="U4956"/>
      <c r="V4956"/>
      <c r="W4956"/>
      <c r="X4956"/>
    </row>
    <row r="4957" spans="1:24" ht="40.5" x14ac:dyDescent="0.25">
      <c r="A4957" s="251">
        <v>5122</v>
      </c>
      <c r="B4957" s="251" t="s">
        <v>3866</v>
      </c>
      <c r="C4957" s="251" t="s">
        <v>3867</v>
      </c>
      <c r="D4957" s="251" t="s">
        <v>9</v>
      </c>
      <c r="E4957" s="251" t="s">
        <v>10</v>
      </c>
      <c r="F4957" s="251">
        <v>150000</v>
      </c>
      <c r="G4957" s="251">
        <f t="shared" si="84"/>
        <v>300000</v>
      </c>
      <c r="H4957" s="251">
        <v>2</v>
      </c>
      <c r="I4957" s="23"/>
      <c r="P4957"/>
      <c r="Q4957"/>
      <c r="R4957"/>
      <c r="S4957"/>
      <c r="T4957"/>
      <c r="U4957"/>
      <c r="V4957"/>
      <c r="W4957"/>
      <c r="X4957"/>
    </row>
    <row r="4958" spans="1:24" ht="27" x14ac:dyDescent="0.25">
      <c r="A4958" s="251">
        <v>5122</v>
      </c>
      <c r="B4958" s="251" t="s">
        <v>3868</v>
      </c>
      <c r="C4958" s="251" t="s">
        <v>3865</v>
      </c>
      <c r="D4958" s="251" t="s">
        <v>9</v>
      </c>
      <c r="E4958" s="251" t="s">
        <v>10</v>
      </c>
      <c r="F4958" s="251">
        <v>12250</v>
      </c>
      <c r="G4958" s="251">
        <f t="shared" si="84"/>
        <v>98000</v>
      </c>
      <c r="H4958" s="251">
        <v>8</v>
      </c>
      <c r="I4958" s="23"/>
      <c r="P4958"/>
      <c r="Q4958"/>
      <c r="R4958"/>
      <c r="S4958"/>
      <c r="T4958"/>
      <c r="U4958"/>
      <c r="V4958"/>
      <c r="W4958"/>
      <c r="X4958"/>
    </row>
    <row r="4959" spans="1:24" x14ac:dyDescent="0.25">
      <c r="A4959" s="251">
        <v>5122</v>
      </c>
      <c r="B4959" s="251" t="s">
        <v>3869</v>
      </c>
      <c r="C4959" s="251" t="s">
        <v>429</v>
      </c>
      <c r="D4959" s="251" t="s">
        <v>9</v>
      </c>
      <c r="E4959" s="251" t="s">
        <v>10</v>
      </c>
      <c r="F4959" s="251">
        <v>260000</v>
      </c>
      <c r="G4959" s="251">
        <f t="shared" si="84"/>
        <v>4160000</v>
      </c>
      <c r="H4959" s="251">
        <v>16</v>
      </c>
      <c r="I4959" s="23"/>
      <c r="P4959"/>
      <c r="Q4959"/>
      <c r="R4959"/>
      <c r="S4959"/>
      <c r="T4959"/>
      <c r="U4959"/>
      <c r="V4959"/>
      <c r="W4959"/>
      <c r="X4959"/>
    </row>
    <row r="4960" spans="1:24" x14ac:dyDescent="0.25">
      <c r="A4960" s="251">
        <v>5122</v>
      </c>
      <c r="B4960" s="251" t="s">
        <v>3870</v>
      </c>
      <c r="C4960" s="251" t="s">
        <v>434</v>
      </c>
      <c r="D4960" s="251" t="s">
        <v>9</v>
      </c>
      <c r="E4960" s="251" t="s">
        <v>10</v>
      </c>
      <c r="F4960" s="251">
        <v>75000</v>
      </c>
      <c r="G4960" s="251">
        <f t="shared" si="84"/>
        <v>300000</v>
      </c>
      <c r="H4960" s="251">
        <v>4</v>
      </c>
      <c r="I4960" s="23"/>
      <c r="P4960"/>
      <c r="Q4960"/>
      <c r="R4960"/>
      <c r="S4960"/>
      <c r="T4960"/>
      <c r="U4960"/>
      <c r="V4960"/>
      <c r="W4960"/>
      <c r="X4960"/>
    </row>
    <row r="4961" spans="1:24" ht="27" x14ac:dyDescent="0.25">
      <c r="A4961" s="251">
        <v>5122</v>
      </c>
      <c r="B4961" s="251" t="s">
        <v>3871</v>
      </c>
      <c r="C4961" s="251" t="s">
        <v>3872</v>
      </c>
      <c r="D4961" s="251" t="s">
        <v>9</v>
      </c>
      <c r="E4961" s="251" t="s">
        <v>10</v>
      </c>
      <c r="F4961" s="251">
        <v>83000</v>
      </c>
      <c r="G4961" s="251">
        <f t="shared" si="84"/>
        <v>415000</v>
      </c>
      <c r="H4961" s="251">
        <v>5</v>
      </c>
      <c r="I4961" s="23"/>
      <c r="P4961"/>
      <c r="Q4961"/>
      <c r="R4961"/>
      <c r="S4961"/>
      <c r="T4961"/>
      <c r="U4961"/>
      <c r="V4961"/>
      <c r="W4961"/>
      <c r="X4961"/>
    </row>
    <row r="4962" spans="1:24" x14ac:dyDescent="0.25">
      <c r="A4962" s="251" t="s">
        <v>1302</v>
      </c>
      <c r="B4962" s="251" t="s">
        <v>1274</v>
      </c>
      <c r="C4962" s="251" t="s">
        <v>676</v>
      </c>
      <c r="D4962" s="251" t="s">
        <v>9</v>
      </c>
      <c r="E4962" s="251" t="s">
        <v>10</v>
      </c>
      <c r="F4962" s="251">
        <v>440.92</v>
      </c>
      <c r="G4962" s="251">
        <f>+F4962*H4962</f>
        <v>500003.28</v>
      </c>
      <c r="H4962" s="251">
        <v>1134</v>
      </c>
      <c r="I4962" s="23"/>
      <c r="P4962"/>
      <c r="Q4962"/>
      <c r="R4962"/>
      <c r="S4962"/>
      <c r="T4962"/>
      <c r="U4962"/>
      <c r="V4962"/>
      <c r="W4962"/>
      <c r="X4962"/>
    </row>
    <row r="4963" spans="1:24" ht="27" x14ac:dyDescent="0.25">
      <c r="A4963" s="251" t="s">
        <v>722</v>
      </c>
      <c r="B4963" s="251" t="s">
        <v>1275</v>
      </c>
      <c r="C4963" s="251" t="s">
        <v>418</v>
      </c>
      <c r="D4963" s="251" t="s">
        <v>403</v>
      </c>
      <c r="E4963" s="251" t="s">
        <v>14</v>
      </c>
      <c r="F4963" s="251">
        <v>500000</v>
      </c>
      <c r="G4963" s="251">
        <v>500000</v>
      </c>
      <c r="H4963" s="251">
        <v>1</v>
      </c>
      <c r="I4963" s="23"/>
      <c r="P4963"/>
      <c r="Q4963"/>
      <c r="R4963"/>
      <c r="S4963"/>
      <c r="T4963"/>
      <c r="U4963"/>
      <c r="V4963"/>
      <c r="W4963"/>
      <c r="X4963"/>
    </row>
    <row r="4964" spans="1:24" ht="27" x14ac:dyDescent="0.25">
      <c r="A4964" s="251" t="s">
        <v>722</v>
      </c>
      <c r="B4964" s="251" t="s">
        <v>1276</v>
      </c>
      <c r="C4964" s="251" t="s">
        <v>713</v>
      </c>
      <c r="D4964" s="251" t="s">
        <v>403</v>
      </c>
      <c r="E4964" s="251" t="s">
        <v>14</v>
      </c>
      <c r="F4964" s="251">
        <v>350000</v>
      </c>
      <c r="G4964" s="251">
        <v>350000</v>
      </c>
      <c r="H4964" s="251">
        <v>1</v>
      </c>
      <c r="I4964" s="23"/>
      <c r="P4964"/>
      <c r="Q4964"/>
      <c r="R4964"/>
      <c r="S4964"/>
      <c r="T4964"/>
      <c r="U4964"/>
      <c r="V4964"/>
      <c r="W4964"/>
      <c r="X4964"/>
    </row>
    <row r="4965" spans="1:24" ht="40.5" x14ac:dyDescent="0.25">
      <c r="A4965" s="251" t="s">
        <v>722</v>
      </c>
      <c r="B4965" s="251" t="s">
        <v>1277</v>
      </c>
      <c r="C4965" s="251" t="s">
        <v>544</v>
      </c>
      <c r="D4965" s="251" t="s">
        <v>403</v>
      </c>
      <c r="E4965" s="251" t="s">
        <v>14</v>
      </c>
      <c r="F4965" s="251">
        <v>1250000</v>
      </c>
      <c r="G4965" s="251">
        <v>1250000</v>
      </c>
      <c r="H4965" s="251">
        <v>1</v>
      </c>
      <c r="I4965" s="23"/>
      <c r="P4965"/>
      <c r="Q4965"/>
      <c r="R4965"/>
      <c r="S4965"/>
      <c r="T4965"/>
      <c r="U4965"/>
      <c r="V4965"/>
      <c r="W4965"/>
      <c r="X4965"/>
    </row>
    <row r="4966" spans="1:24" ht="40.5" x14ac:dyDescent="0.25">
      <c r="A4966" s="251" t="s">
        <v>724</v>
      </c>
      <c r="B4966" s="251" t="s">
        <v>1278</v>
      </c>
      <c r="C4966" s="251" t="s">
        <v>425</v>
      </c>
      <c r="D4966" s="251" t="s">
        <v>9</v>
      </c>
      <c r="E4966" s="251" t="s">
        <v>14</v>
      </c>
      <c r="F4966" s="251">
        <v>206520</v>
      </c>
      <c r="G4966" s="251">
        <v>206520</v>
      </c>
      <c r="H4966" s="251">
        <v>1</v>
      </c>
      <c r="I4966" s="23"/>
      <c r="P4966"/>
      <c r="Q4966"/>
      <c r="R4966"/>
      <c r="S4966"/>
      <c r="T4966"/>
      <c r="U4966"/>
      <c r="V4966"/>
      <c r="W4966"/>
      <c r="X4966"/>
    </row>
    <row r="4967" spans="1:24" ht="40.5" x14ac:dyDescent="0.25">
      <c r="A4967" s="223" t="s">
        <v>722</v>
      </c>
      <c r="B4967" s="251" t="s">
        <v>1279</v>
      </c>
      <c r="C4967" s="251" t="s">
        <v>496</v>
      </c>
      <c r="D4967" s="251" t="s">
        <v>403</v>
      </c>
      <c r="E4967" s="251" t="s">
        <v>14</v>
      </c>
      <c r="F4967" s="251">
        <v>400000</v>
      </c>
      <c r="G4967" s="251">
        <v>400000</v>
      </c>
      <c r="H4967" s="251">
        <v>1</v>
      </c>
      <c r="I4967" s="23"/>
      <c r="P4967"/>
      <c r="Q4967"/>
      <c r="R4967"/>
      <c r="S4967"/>
      <c r="T4967"/>
      <c r="U4967"/>
      <c r="V4967"/>
      <c r="W4967"/>
      <c r="X4967"/>
    </row>
    <row r="4968" spans="1:24" ht="27" x14ac:dyDescent="0.25">
      <c r="A4968" s="223" t="s">
        <v>1303</v>
      </c>
      <c r="B4968" s="251" t="s">
        <v>1280</v>
      </c>
      <c r="C4968" s="251" t="s">
        <v>554</v>
      </c>
      <c r="D4968" s="251" t="s">
        <v>9</v>
      </c>
      <c r="E4968" s="251" t="s">
        <v>14</v>
      </c>
      <c r="F4968" s="251">
        <v>0</v>
      </c>
      <c r="G4968" s="251">
        <v>0</v>
      </c>
      <c r="H4968" s="251">
        <v>1</v>
      </c>
      <c r="I4968" s="23"/>
      <c r="P4968"/>
      <c r="Q4968"/>
      <c r="R4968"/>
      <c r="S4968"/>
      <c r="T4968"/>
      <c r="U4968"/>
      <c r="V4968"/>
      <c r="W4968"/>
      <c r="X4968"/>
    </row>
    <row r="4969" spans="1:24" x14ac:dyDescent="0.25">
      <c r="A4969" s="223" t="s">
        <v>1304</v>
      </c>
      <c r="B4969" s="251" t="s">
        <v>1281</v>
      </c>
      <c r="C4969" s="251" t="s">
        <v>563</v>
      </c>
      <c r="D4969" s="251" t="s">
        <v>9</v>
      </c>
      <c r="E4969" s="251" t="s">
        <v>11</v>
      </c>
      <c r="F4969" s="251">
        <v>119.88</v>
      </c>
      <c r="G4969" s="251">
        <f>+F4969*H4969</f>
        <v>1198800</v>
      </c>
      <c r="H4969" s="251">
        <v>10000</v>
      </c>
      <c r="I4969" s="23"/>
      <c r="P4969"/>
      <c r="Q4969"/>
      <c r="R4969"/>
      <c r="S4969"/>
      <c r="T4969"/>
      <c r="U4969"/>
      <c r="V4969"/>
      <c r="W4969"/>
      <c r="X4969"/>
    </row>
    <row r="4970" spans="1:24" ht="27" x14ac:dyDescent="0.25">
      <c r="A4970" s="223" t="s">
        <v>722</v>
      </c>
      <c r="B4970" s="251" t="s">
        <v>1282</v>
      </c>
      <c r="C4970" s="251" t="s">
        <v>1283</v>
      </c>
      <c r="D4970" s="251" t="s">
        <v>403</v>
      </c>
      <c r="E4970" s="251" t="s">
        <v>14</v>
      </c>
      <c r="F4970" s="251">
        <v>220000</v>
      </c>
      <c r="G4970" s="251">
        <v>220000</v>
      </c>
      <c r="H4970" s="251">
        <v>1</v>
      </c>
      <c r="I4970" s="23"/>
      <c r="P4970"/>
      <c r="Q4970"/>
      <c r="R4970"/>
      <c r="S4970"/>
      <c r="T4970"/>
      <c r="U4970"/>
      <c r="V4970"/>
      <c r="W4970"/>
      <c r="X4970"/>
    </row>
    <row r="4971" spans="1:24" ht="27" x14ac:dyDescent="0.25">
      <c r="A4971" s="223" t="s">
        <v>1303</v>
      </c>
      <c r="B4971" s="251" t="s">
        <v>1284</v>
      </c>
      <c r="C4971" s="251" t="s">
        <v>554</v>
      </c>
      <c r="D4971" s="251" t="s">
        <v>9</v>
      </c>
      <c r="E4971" s="251" t="s">
        <v>14</v>
      </c>
      <c r="F4971" s="251">
        <v>139800</v>
      </c>
      <c r="G4971" s="251">
        <v>139800</v>
      </c>
      <c r="H4971" s="251">
        <v>1</v>
      </c>
      <c r="I4971" s="23"/>
      <c r="P4971"/>
      <c r="Q4971"/>
      <c r="R4971"/>
      <c r="S4971"/>
      <c r="T4971"/>
      <c r="U4971"/>
      <c r="V4971"/>
      <c r="W4971"/>
      <c r="X4971"/>
    </row>
    <row r="4972" spans="1:24" ht="40.5" x14ac:dyDescent="0.25">
      <c r="A4972" s="223" t="s">
        <v>722</v>
      </c>
      <c r="B4972" s="251" t="s">
        <v>1285</v>
      </c>
      <c r="C4972" s="251" t="s">
        <v>544</v>
      </c>
      <c r="D4972" s="251" t="s">
        <v>403</v>
      </c>
      <c r="E4972" s="251" t="s">
        <v>14</v>
      </c>
      <c r="F4972" s="251">
        <v>779000</v>
      </c>
      <c r="G4972" s="251">
        <v>779000</v>
      </c>
      <c r="H4972" s="251">
        <v>1</v>
      </c>
      <c r="I4972" s="23"/>
      <c r="P4972"/>
      <c r="Q4972"/>
      <c r="R4972"/>
      <c r="S4972"/>
      <c r="T4972"/>
      <c r="U4972"/>
      <c r="V4972"/>
      <c r="W4972"/>
      <c r="X4972"/>
    </row>
    <row r="4973" spans="1:24" ht="40.5" x14ac:dyDescent="0.25">
      <c r="A4973" s="223" t="s">
        <v>722</v>
      </c>
      <c r="B4973" s="223" t="s">
        <v>1286</v>
      </c>
      <c r="C4973" s="251" t="s">
        <v>544</v>
      </c>
      <c r="D4973" s="251" t="s">
        <v>403</v>
      </c>
      <c r="E4973" s="251" t="s">
        <v>14</v>
      </c>
      <c r="F4973" s="251">
        <v>150900</v>
      </c>
      <c r="G4973" s="251">
        <v>150900</v>
      </c>
      <c r="H4973" s="251">
        <v>1</v>
      </c>
      <c r="I4973" s="23"/>
      <c r="P4973"/>
      <c r="Q4973"/>
      <c r="R4973"/>
      <c r="S4973"/>
      <c r="T4973"/>
      <c r="U4973"/>
      <c r="V4973"/>
      <c r="W4973"/>
      <c r="X4973"/>
    </row>
    <row r="4974" spans="1:24" ht="27" x14ac:dyDescent="0.25">
      <c r="A4974" s="223" t="s">
        <v>722</v>
      </c>
      <c r="B4974" s="223" t="s">
        <v>1287</v>
      </c>
      <c r="C4974" s="223" t="s">
        <v>418</v>
      </c>
      <c r="D4974" s="223" t="s">
        <v>403</v>
      </c>
      <c r="E4974" s="225" t="s">
        <v>14</v>
      </c>
      <c r="F4974" s="223">
        <v>500000</v>
      </c>
      <c r="G4974" s="223">
        <v>500000</v>
      </c>
      <c r="H4974" s="223">
        <v>1</v>
      </c>
      <c r="I4974" s="23"/>
      <c r="P4974"/>
      <c r="Q4974"/>
      <c r="R4974"/>
      <c r="S4974"/>
      <c r="T4974"/>
      <c r="U4974"/>
      <c r="V4974"/>
      <c r="W4974"/>
      <c r="X4974"/>
    </row>
    <row r="4975" spans="1:24" x14ac:dyDescent="0.25">
      <c r="A4975" s="223" t="s">
        <v>1302</v>
      </c>
      <c r="B4975" s="223" t="s">
        <v>1288</v>
      </c>
      <c r="C4975" s="223" t="s">
        <v>673</v>
      </c>
      <c r="D4975" s="223" t="s">
        <v>9</v>
      </c>
      <c r="E4975" s="225" t="s">
        <v>10</v>
      </c>
      <c r="F4975" s="223">
        <v>0</v>
      </c>
      <c r="G4975" s="223">
        <v>0</v>
      </c>
      <c r="H4975" s="223">
        <v>1</v>
      </c>
      <c r="I4975" s="23"/>
      <c r="P4975"/>
      <c r="Q4975"/>
      <c r="R4975"/>
      <c r="S4975"/>
      <c r="T4975"/>
      <c r="U4975"/>
      <c r="V4975"/>
      <c r="W4975"/>
      <c r="X4975"/>
    </row>
    <row r="4976" spans="1:24" ht="27" x14ac:dyDescent="0.25">
      <c r="A4976" s="223" t="s">
        <v>1303</v>
      </c>
      <c r="B4976" s="223" t="s">
        <v>1289</v>
      </c>
      <c r="C4976" s="223" t="s">
        <v>554</v>
      </c>
      <c r="D4976" s="223" t="s">
        <v>9</v>
      </c>
      <c r="E4976" s="225" t="s">
        <v>14</v>
      </c>
      <c r="F4976" s="223">
        <v>98400</v>
      </c>
      <c r="G4976" s="223">
        <v>98400</v>
      </c>
      <c r="H4976" s="223">
        <v>1</v>
      </c>
      <c r="I4976" s="23"/>
      <c r="P4976"/>
      <c r="Q4976"/>
      <c r="R4976"/>
      <c r="S4976"/>
      <c r="T4976"/>
      <c r="U4976"/>
      <c r="V4976"/>
      <c r="W4976"/>
      <c r="X4976"/>
    </row>
    <row r="4977" spans="1:24" ht="27" x14ac:dyDescent="0.25">
      <c r="A4977" s="223" t="s">
        <v>1303</v>
      </c>
      <c r="B4977" s="223" t="s">
        <v>1290</v>
      </c>
      <c r="C4977" s="223" t="s">
        <v>554</v>
      </c>
      <c r="D4977" s="223" t="s">
        <v>9</v>
      </c>
      <c r="E4977" s="225" t="s">
        <v>14</v>
      </c>
      <c r="F4977" s="223">
        <v>0</v>
      </c>
      <c r="G4977" s="223">
        <v>0</v>
      </c>
      <c r="H4977" s="223">
        <v>1</v>
      </c>
      <c r="I4977" s="23"/>
      <c r="P4977"/>
      <c r="Q4977"/>
      <c r="R4977"/>
      <c r="S4977"/>
      <c r="T4977"/>
      <c r="U4977"/>
      <c r="V4977"/>
      <c r="W4977"/>
      <c r="X4977"/>
    </row>
    <row r="4978" spans="1:24" ht="27" x14ac:dyDescent="0.25">
      <c r="A4978" s="223" t="s">
        <v>722</v>
      </c>
      <c r="B4978" s="223" t="s">
        <v>1291</v>
      </c>
      <c r="C4978" s="223" t="s">
        <v>418</v>
      </c>
      <c r="D4978" s="223" t="s">
        <v>403</v>
      </c>
      <c r="E4978" s="225" t="s">
        <v>14</v>
      </c>
      <c r="F4978" s="223">
        <v>500000</v>
      </c>
      <c r="G4978" s="223">
        <v>500000</v>
      </c>
      <c r="H4978" s="223">
        <v>1</v>
      </c>
      <c r="I4978" s="23"/>
      <c r="P4978"/>
      <c r="Q4978"/>
      <c r="R4978"/>
      <c r="S4978"/>
      <c r="T4978"/>
      <c r="U4978"/>
      <c r="V4978"/>
      <c r="W4978"/>
      <c r="X4978"/>
    </row>
    <row r="4979" spans="1:24" ht="27" x14ac:dyDescent="0.25">
      <c r="A4979" s="223" t="s">
        <v>722</v>
      </c>
      <c r="B4979" s="223" t="s">
        <v>1292</v>
      </c>
      <c r="C4979" s="223" t="s">
        <v>418</v>
      </c>
      <c r="D4979" s="223" t="s">
        <v>403</v>
      </c>
      <c r="E4979" s="225" t="s">
        <v>14</v>
      </c>
      <c r="F4979" s="223">
        <v>1200000</v>
      </c>
      <c r="G4979" s="251">
        <v>1200000</v>
      </c>
      <c r="H4979" s="223">
        <v>1</v>
      </c>
      <c r="I4979" s="23"/>
      <c r="P4979"/>
      <c r="Q4979"/>
      <c r="R4979"/>
      <c r="S4979"/>
      <c r="T4979"/>
      <c r="U4979"/>
      <c r="V4979"/>
      <c r="W4979"/>
      <c r="X4979"/>
    </row>
    <row r="4980" spans="1:24" ht="27" x14ac:dyDescent="0.25">
      <c r="A4980" s="223" t="s">
        <v>722</v>
      </c>
      <c r="B4980" s="223" t="s">
        <v>1293</v>
      </c>
      <c r="C4980" s="223" t="s">
        <v>418</v>
      </c>
      <c r="D4980" s="223" t="s">
        <v>403</v>
      </c>
      <c r="E4980" s="225" t="s">
        <v>14</v>
      </c>
      <c r="F4980" s="223">
        <v>1000000</v>
      </c>
      <c r="G4980" s="223">
        <v>1000000</v>
      </c>
      <c r="H4980" s="223">
        <v>1</v>
      </c>
      <c r="I4980" s="23"/>
      <c r="P4980"/>
      <c r="Q4980"/>
      <c r="R4980"/>
      <c r="S4980"/>
      <c r="T4980"/>
      <c r="U4980"/>
      <c r="V4980"/>
      <c r="W4980"/>
      <c r="X4980"/>
    </row>
    <row r="4981" spans="1:24" x14ac:dyDescent="0.25">
      <c r="A4981" s="223" t="s">
        <v>1302</v>
      </c>
      <c r="B4981" s="223" t="s">
        <v>1294</v>
      </c>
      <c r="C4981" s="223" t="s">
        <v>676</v>
      </c>
      <c r="D4981" s="223" t="s">
        <v>9</v>
      </c>
      <c r="E4981" s="225" t="s">
        <v>10</v>
      </c>
      <c r="F4981" s="223">
        <v>0</v>
      </c>
      <c r="G4981" s="223">
        <v>0</v>
      </c>
      <c r="H4981" s="223">
        <v>1</v>
      </c>
      <c r="I4981" s="23"/>
      <c r="P4981"/>
      <c r="Q4981"/>
      <c r="R4981"/>
      <c r="S4981"/>
      <c r="T4981"/>
      <c r="U4981"/>
      <c r="V4981"/>
      <c r="W4981"/>
      <c r="X4981"/>
    </row>
    <row r="4982" spans="1:24" x14ac:dyDescent="0.25">
      <c r="A4982" s="223" t="s">
        <v>1302</v>
      </c>
      <c r="B4982" s="223" t="s">
        <v>1295</v>
      </c>
      <c r="C4982" s="223" t="s">
        <v>673</v>
      </c>
      <c r="D4982" s="223" t="s">
        <v>9</v>
      </c>
      <c r="E4982" s="225" t="s">
        <v>10</v>
      </c>
      <c r="F4982" s="223">
        <v>0</v>
      </c>
      <c r="G4982" s="223">
        <v>0</v>
      </c>
      <c r="H4982" s="223">
        <v>1</v>
      </c>
      <c r="I4982" s="23"/>
      <c r="P4982"/>
      <c r="Q4982"/>
      <c r="R4982"/>
      <c r="S4982"/>
      <c r="T4982"/>
      <c r="U4982"/>
      <c r="V4982"/>
      <c r="W4982"/>
      <c r="X4982"/>
    </row>
    <row r="4983" spans="1:24" ht="27" x14ac:dyDescent="0.25">
      <c r="A4983" s="223" t="s">
        <v>724</v>
      </c>
      <c r="B4983" s="223" t="s">
        <v>1296</v>
      </c>
      <c r="C4983" s="223" t="s">
        <v>532</v>
      </c>
      <c r="D4983" s="223" t="s">
        <v>1301</v>
      </c>
      <c r="E4983" s="225" t="s">
        <v>14</v>
      </c>
      <c r="F4983" s="223">
        <v>5500000</v>
      </c>
      <c r="G4983" s="223">
        <v>5500000</v>
      </c>
      <c r="H4983" s="223">
        <v>1</v>
      </c>
      <c r="I4983" s="23"/>
      <c r="P4983"/>
      <c r="Q4983"/>
      <c r="R4983"/>
      <c r="S4983"/>
      <c r="T4983"/>
      <c r="U4983"/>
      <c r="V4983"/>
      <c r="W4983"/>
      <c r="X4983"/>
    </row>
    <row r="4984" spans="1:24" ht="27" x14ac:dyDescent="0.25">
      <c r="A4984" s="223" t="s">
        <v>724</v>
      </c>
      <c r="B4984" s="223" t="s">
        <v>1297</v>
      </c>
      <c r="C4984" s="223" t="s">
        <v>513</v>
      </c>
      <c r="D4984" s="223" t="s">
        <v>9</v>
      </c>
      <c r="E4984" s="225" t="s">
        <v>14</v>
      </c>
      <c r="F4984" s="223">
        <v>2188800</v>
      </c>
      <c r="G4984" s="223">
        <v>2188800</v>
      </c>
      <c r="H4984" s="223">
        <v>1</v>
      </c>
      <c r="I4984" s="23"/>
      <c r="P4984"/>
      <c r="Q4984"/>
      <c r="R4984"/>
      <c r="S4984"/>
      <c r="T4984"/>
      <c r="U4984"/>
      <c r="V4984"/>
      <c r="W4984"/>
      <c r="X4984"/>
    </row>
    <row r="4985" spans="1:24" ht="40.5" x14ac:dyDescent="0.25">
      <c r="A4985" s="223" t="s">
        <v>723</v>
      </c>
      <c r="B4985" s="223" t="s">
        <v>1298</v>
      </c>
      <c r="C4985" s="223" t="s">
        <v>421</v>
      </c>
      <c r="D4985" s="223" t="s">
        <v>1301</v>
      </c>
      <c r="E4985" s="225" t="s">
        <v>14</v>
      </c>
      <c r="F4985" s="223">
        <v>0</v>
      </c>
      <c r="G4985" s="223">
        <v>0</v>
      </c>
      <c r="H4985" s="223">
        <v>1</v>
      </c>
      <c r="I4985" s="23"/>
      <c r="P4985"/>
      <c r="Q4985"/>
      <c r="R4985"/>
      <c r="S4985"/>
      <c r="T4985"/>
      <c r="U4985"/>
      <c r="V4985"/>
      <c r="W4985"/>
      <c r="X4985"/>
    </row>
    <row r="4986" spans="1:24" ht="27" x14ac:dyDescent="0.25">
      <c r="A4986" s="223" t="s">
        <v>1303</v>
      </c>
      <c r="B4986" s="223" t="s">
        <v>1299</v>
      </c>
      <c r="C4986" s="223" t="s">
        <v>554</v>
      </c>
      <c r="D4986" s="223" t="s">
        <v>9</v>
      </c>
      <c r="E4986" s="225" t="s">
        <v>14</v>
      </c>
      <c r="F4986" s="223">
        <v>0</v>
      </c>
      <c r="G4986" s="223">
        <v>0</v>
      </c>
      <c r="H4986" s="223">
        <v>1</v>
      </c>
      <c r="I4986" s="23"/>
      <c r="P4986"/>
      <c r="Q4986"/>
      <c r="R4986"/>
      <c r="S4986"/>
      <c r="T4986"/>
      <c r="U4986"/>
      <c r="V4986"/>
      <c r="W4986"/>
      <c r="X4986"/>
    </row>
    <row r="4987" spans="1:24" ht="27" x14ac:dyDescent="0.25">
      <c r="A4987" s="223" t="s">
        <v>482</v>
      </c>
      <c r="B4987" s="223" t="s">
        <v>1300</v>
      </c>
      <c r="C4987" s="223" t="s">
        <v>538</v>
      </c>
      <c r="D4987" s="223" t="s">
        <v>403</v>
      </c>
      <c r="E4987" s="225" t="s">
        <v>14</v>
      </c>
      <c r="F4987" s="223">
        <v>250000</v>
      </c>
      <c r="G4987" s="223">
        <v>250000</v>
      </c>
      <c r="H4987" s="223">
        <v>1</v>
      </c>
      <c r="I4987" s="23"/>
      <c r="P4987"/>
      <c r="Q4987"/>
      <c r="R4987"/>
      <c r="S4987"/>
      <c r="T4987"/>
      <c r="U4987"/>
      <c r="V4987"/>
      <c r="W4987"/>
      <c r="X4987"/>
    </row>
    <row r="4988" spans="1:24" x14ac:dyDescent="0.25">
      <c r="A4988" s="223">
        <v>4269</v>
      </c>
      <c r="B4988" s="223" t="s">
        <v>1163</v>
      </c>
      <c r="C4988" s="223" t="s">
        <v>676</v>
      </c>
      <c r="D4988" s="223" t="s">
        <v>9</v>
      </c>
      <c r="E4988" s="223" t="s">
        <v>10</v>
      </c>
      <c r="F4988" s="223">
        <v>5357.15</v>
      </c>
      <c r="G4988" s="223">
        <v>300000</v>
      </c>
      <c r="H4988" s="223">
        <v>56</v>
      </c>
      <c r="I4988" s="23"/>
      <c r="P4988"/>
      <c r="Q4988"/>
      <c r="R4988"/>
      <c r="S4988"/>
      <c r="T4988"/>
      <c r="U4988"/>
      <c r="V4988"/>
      <c r="W4988"/>
      <c r="X4988"/>
    </row>
    <row r="4989" spans="1:24" x14ac:dyDescent="0.25">
      <c r="A4989" s="223">
        <v>4269</v>
      </c>
      <c r="B4989" s="223" t="s">
        <v>1164</v>
      </c>
      <c r="C4989" s="223" t="s">
        <v>673</v>
      </c>
      <c r="D4989" s="223" t="s">
        <v>9</v>
      </c>
      <c r="E4989" s="223" t="s">
        <v>10</v>
      </c>
      <c r="F4989" s="223">
        <v>0</v>
      </c>
      <c r="G4989" s="223">
        <v>0</v>
      </c>
      <c r="H4989" s="223">
        <v>1134</v>
      </c>
      <c r="I4989" s="23"/>
      <c r="P4989"/>
      <c r="Q4989"/>
      <c r="R4989"/>
      <c r="S4989"/>
      <c r="T4989"/>
      <c r="U4989"/>
      <c r="V4989"/>
      <c r="W4989"/>
      <c r="X4989"/>
    </row>
    <row r="4990" spans="1:24" x14ac:dyDescent="0.25">
      <c r="A4990" s="60">
        <v>4269</v>
      </c>
      <c r="B4990" s="60" t="s">
        <v>1165</v>
      </c>
      <c r="C4990" s="60" t="s">
        <v>673</v>
      </c>
      <c r="D4990" s="60" t="s">
        <v>9</v>
      </c>
      <c r="E4990" s="60" t="s">
        <v>10</v>
      </c>
      <c r="F4990" s="60">
        <v>150</v>
      </c>
      <c r="G4990" s="60">
        <f>+H4990*F4990</f>
        <v>41250</v>
      </c>
      <c r="H4990" s="60">
        <v>275</v>
      </c>
      <c r="I4990" s="23"/>
      <c r="P4990"/>
      <c r="Q4990"/>
      <c r="R4990"/>
      <c r="S4990"/>
      <c r="T4990"/>
      <c r="U4990"/>
      <c r="V4990"/>
      <c r="W4990"/>
      <c r="X4990"/>
    </row>
    <row r="4991" spans="1:24" x14ac:dyDescent="0.25">
      <c r="A4991" s="60">
        <v>4269</v>
      </c>
      <c r="B4991" s="60" t="s">
        <v>1166</v>
      </c>
      <c r="C4991" s="60" t="s">
        <v>676</v>
      </c>
      <c r="D4991" s="60" t="s">
        <v>9</v>
      </c>
      <c r="E4991" s="60" t="s">
        <v>10</v>
      </c>
      <c r="F4991" s="60">
        <v>24700</v>
      </c>
      <c r="G4991" s="60">
        <f>+F4991*H4991</f>
        <v>296400</v>
      </c>
      <c r="H4991" s="60">
        <v>12</v>
      </c>
      <c r="I4991" s="23"/>
      <c r="P4991"/>
      <c r="Q4991"/>
      <c r="R4991"/>
      <c r="S4991"/>
      <c r="T4991"/>
      <c r="U4991"/>
      <c r="V4991"/>
      <c r="W4991"/>
      <c r="X4991"/>
    </row>
    <row r="4992" spans="1:24" x14ac:dyDescent="0.25">
      <c r="A4992" s="60">
        <v>4264</v>
      </c>
      <c r="B4992" s="251" t="s">
        <v>1162</v>
      </c>
      <c r="C4992" s="251" t="s">
        <v>248</v>
      </c>
      <c r="D4992" s="251" t="s">
        <v>9</v>
      </c>
      <c r="E4992" s="251" t="s">
        <v>14</v>
      </c>
      <c r="F4992" s="251">
        <v>490</v>
      </c>
      <c r="G4992" s="251">
        <f>F4992*H4992</f>
        <v>8820000</v>
      </c>
      <c r="H4992" s="251">
        <v>18000</v>
      </c>
      <c r="I4992" s="23"/>
      <c r="P4992"/>
      <c r="Q4992"/>
      <c r="R4992"/>
      <c r="S4992"/>
      <c r="T4992"/>
      <c r="U4992"/>
      <c r="V4992"/>
      <c r="W4992"/>
      <c r="X4992"/>
    </row>
    <row r="4993" spans="1:24" ht="27" x14ac:dyDescent="0.25">
      <c r="A4993" s="251">
        <v>4213</v>
      </c>
      <c r="B4993" s="251" t="s">
        <v>1305</v>
      </c>
      <c r="C4993" s="251" t="s">
        <v>538</v>
      </c>
      <c r="D4993" s="251" t="s">
        <v>403</v>
      </c>
      <c r="E4993" s="251" t="s">
        <v>14</v>
      </c>
      <c r="F4993" s="251">
        <v>3447000</v>
      </c>
      <c r="G4993" s="251">
        <v>3447000</v>
      </c>
      <c r="H4993" s="251">
        <v>1</v>
      </c>
      <c r="I4993" s="23"/>
      <c r="P4993"/>
      <c r="Q4993"/>
      <c r="R4993"/>
      <c r="S4993"/>
      <c r="T4993"/>
      <c r="U4993"/>
      <c r="V4993"/>
      <c r="W4993"/>
      <c r="X4993"/>
    </row>
    <row r="4994" spans="1:24" ht="27" x14ac:dyDescent="0.25">
      <c r="A4994" s="251">
        <v>4252</v>
      </c>
      <c r="B4994" s="251" t="s">
        <v>1330</v>
      </c>
      <c r="C4994" s="251" t="s">
        <v>418</v>
      </c>
      <c r="D4994" s="251" t="s">
        <v>403</v>
      </c>
      <c r="E4994" s="251" t="s">
        <v>14</v>
      </c>
      <c r="F4994" s="251">
        <v>0</v>
      </c>
      <c r="G4994" s="251">
        <v>0</v>
      </c>
      <c r="H4994" s="251">
        <v>1</v>
      </c>
      <c r="I4994" s="23"/>
      <c r="P4994"/>
      <c r="Q4994"/>
      <c r="R4994"/>
      <c r="S4994"/>
      <c r="T4994"/>
      <c r="U4994"/>
      <c r="V4994"/>
      <c r="W4994"/>
      <c r="X4994"/>
    </row>
    <row r="4995" spans="1:24" ht="27" x14ac:dyDescent="0.25">
      <c r="A4995" s="251">
        <v>4252</v>
      </c>
      <c r="B4995" s="251" t="s">
        <v>3913</v>
      </c>
      <c r="C4995" s="251" t="s">
        <v>418</v>
      </c>
      <c r="D4995" s="251" t="s">
        <v>403</v>
      </c>
      <c r="E4995" s="251" t="s">
        <v>14</v>
      </c>
      <c r="F4995" s="251">
        <v>500000</v>
      </c>
      <c r="G4995" s="251">
        <v>500000</v>
      </c>
      <c r="H4995" s="251">
        <v>1</v>
      </c>
      <c r="I4995" s="23"/>
      <c r="P4995"/>
      <c r="Q4995"/>
      <c r="R4995"/>
      <c r="S4995"/>
      <c r="T4995"/>
      <c r="U4995"/>
      <c r="V4995"/>
      <c r="W4995"/>
      <c r="X4995"/>
    </row>
    <row r="4996" spans="1:24" ht="40.5" x14ac:dyDescent="0.25">
      <c r="A4996" s="251">
        <v>4241</v>
      </c>
      <c r="B4996" s="251" t="s">
        <v>2091</v>
      </c>
      <c r="C4996" s="251" t="s">
        <v>421</v>
      </c>
      <c r="D4996" s="251" t="s">
        <v>13</v>
      </c>
      <c r="E4996" s="251" t="s">
        <v>14</v>
      </c>
      <c r="F4996" s="251">
        <v>40000</v>
      </c>
      <c r="G4996" s="251">
        <v>40000</v>
      </c>
      <c r="H4996" s="251">
        <v>1</v>
      </c>
      <c r="I4996" s="23"/>
      <c r="P4996"/>
      <c r="Q4996"/>
      <c r="R4996"/>
      <c r="S4996"/>
      <c r="T4996"/>
      <c r="U4996"/>
      <c r="V4996"/>
      <c r="W4996"/>
      <c r="X4996"/>
    </row>
    <row r="4997" spans="1:24" s="448" customFormat="1" x14ac:dyDescent="0.25">
      <c r="A4997" s="453">
        <v>4264</v>
      </c>
      <c r="B4997" s="453" t="s">
        <v>4970</v>
      </c>
      <c r="C4997" s="453" t="s">
        <v>248</v>
      </c>
      <c r="D4997" s="453" t="s">
        <v>9</v>
      </c>
      <c r="E4997" s="453" t="s">
        <v>11</v>
      </c>
      <c r="F4997" s="453">
        <v>480</v>
      </c>
      <c r="G4997" s="453">
        <f>H4997*F4997</f>
        <v>8640000</v>
      </c>
      <c r="H4997" s="453">
        <v>18000</v>
      </c>
      <c r="I4997" s="451"/>
    </row>
    <row r="4998" spans="1:24" s="448" customFormat="1" x14ac:dyDescent="0.25">
      <c r="A4998" s="453">
        <v>4264</v>
      </c>
      <c r="B4998" s="453" t="s">
        <v>4898</v>
      </c>
      <c r="C4998" s="453" t="s">
        <v>248</v>
      </c>
      <c r="D4998" s="453" t="s">
        <v>9</v>
      </c>
      <c r="E4998" s="453" t="s">
        <v>11</v>
      </c>
      <c r="F4998" s="453">
        <v>480</v>
      </c>
      <c r="G4998" s="453">
        <f>F4998*H4998</f>
        <v>5760000</v>
      </c>
      <c r="H4998" s="453">
        <v>12000</v>
      </c>
      <c r="I4998" s="451"/>
    </row>
    <row r="4999" spans="1:24" s="448" customFormat="1" ht="24" customHeight="1" x14ac:dyDescent="0.25">
      <c r="A4999" s="453">
        <v>5122</v>
      </c>
      <c r="B4999" s="453" t="s">
        <v>5016</v>
      </c>
      <c r="C4999" s="453" t="s">
        <v>434</v>
      </c>
      <c r="D4999" s="453" t="s">
        <v>9</v>
      </c>
      <c r="E4999" s="453" t="s">
        <v>10</v>
      </c>
      <c r="F4999" s="453">
        <v>75000</v>
      </c>
      <c r="G4999" s="453">
        <f t="shared" ref="G4999:G5012" si="85">F4999*H4999</f>
        <v>300000</v>
      </c>
      <c r="H4999" s="453">
        <v>4</v>
      </c>
      <c r="I4999" s="451"/>
    </row>
    <row r="5000" spans="1:24" s="448" customFormat="1" ht="24" customHeight="1" x14ac:dyDescent="0.25">
      <c r="A5000" s="453">
        <v>5122</v>
      </c>
      <c r="B5000" s="453" t="s">
        <v>5017</v>
      </c>
      <c r="C5000" s="453" t="s">
        <v>3977</v>
      </c>
      <c r="D5000" s="453" t="s">
        <v>9</v>
      </c>
      <c r="E5000" s="453" t="s">
        <v>10</v>
      </c>
      <c r="F5000" s="453">
        <v>6000</v>
      </c>
      <c r="G5000" s="453">
        <f t="shared" si="85"/>
        <v>36000</v>
      </c>
      <c r="H5000" s="453">
        <v>6</v>
      </c>
      <c r="I5000" s="451"/>
    </row>
    <row r="5001" spans="1:24" s="448" customFormat="1" ht="24" customHeight="1" x14ac:dyDescent="0.25">
      <c r="A5001" s="453">
        <v>5122</v>
      </c>
      <c r="B5001" s="453" t="s">
        <v>5018</v>
      </c>
      <c r="C5001" s="453" t="s">
        <v>432</v>
      </c>
      <c r="D5001" s="453" t="s">
        <v>9</v>
      </c>
      <c r="E5001" s="453" t="s">
        <v>10</v>
      </c>
      <c r="F5001" s="453">
        <v>150000</v>
      </c>
      <c r="G5001" s="453">
        <f t="shared" si="85"/>
        <v>150000</v>
      </c>
      <c r="H5001" s="453">
        <v>1</v>
      </c>
      <c r="I5001" s="451"/>
    </row>
    <row r="5002" spans="1:24" s="448" customFormat="1" ht="24" customHeight="1" x14ac:dyDescent="0.25">
      <c r="A5002" s="453">
        <v>5122</v>
      </c>
      <c r="B5002" s="453" t="s">
        <v>5019</v>
      </c>
      <c r="C5002" s="453" t="s">
        <v>3865</v>
      </c>
      <c r="D5002" s="453" t="s">
        <v>9</v>
      </c>
      <c r="E5002" s="453" t="s">
        <v>10</v>
      </c>
      <c r="F5002" s="453">
        <v>22000</v>
      </c>
      <c r="G5002" s="453">
        <f t="shared" si="85"/>
        <v>220000</v>
      </c>
      <c r="H5002" s="453">
        <v>10</v>
      </c>
      <c r="I5002" s="451"/>
    </row>
    <row r="5003" spans="1:24" s="448" customFormat="1" ht="24" customHeight="1" x14ac:dyDescent="0.25">
      <c r="A5003" s="453">
        <v>5122</v>
      </c>
      <c r="B5003" s="453" t="s">
        <v>5020</v>
      </c>
      <c r="C5003" s="453" t="s">
        <v>2135</v>
      </c>
      <c r="D5003" s="453" t="s">
        <v>9</v>
      </c>
      <c r="E5003" s="453" t="s">
        <v>10</v>
      </c>
      <c r="F5003" s="453">
        <v>409000</v>
      </c>
      <c r="G5003" s="453">
        <f t="shared" si="85"/>
        <v>409000</v>
      </c>
      <c r="H5003" s="453">
        <v>1</v>
      </c>
      <c r="I5003" s="451"/>
    </row>
    <row r="5004" spans="1:24" s="448" customFormat="1" ht="24" customHeight="1" x14ac:dyDescent="0.25">
      <c r="A5004" s="453">
        <v>5122</v>
      </c>
      <c r="B5004" s="453" t="s">
        <v>5021</v>
      </c>
      <c r="C5004" s="453" t="s">
        <v>3833</v>
      </c>
      <c r="D5004" s="453" t="s">
        <v>9</v>
      </c>
      <c r="E5004" s="453" t="s">
        <v>10</v>
      </c>
      <c r="F5004" s="453">
        <v>28000</v>
      </c>
      <c r="G5004" s="453">
        <f t="shared" si="85"/>
        <v>336000</v>
      </c>
      <c r="H5004" s="453">
        <v>12</v>
      </c>
      <c r="I5004" s="451"/>
    </row>
    <row r="5005" spans="1:24" s="448" customFormat="1" ht="24" customHeight="1" x14ac:dyDescent="0.25">
      <c r="A5005" s="453">
        <v>5122</v>
      </c>
      <c r="B5005" s="453" t="s">
        <v>5022</v>
      </c>
      <c r="C5005" s="453" t="s">
        <v>3872</v>
      </c>
      <c r="D5005" s="453" t="s">
        <v>9</v>
      </c>
      <c r="E5005" s="453" t="s">
        <v>10</v>
      </c>
      <c r="F5005" s="453">
        <v>83000</v>
      </c>
      <c r="G5005" s="453">
        <f t="shared" si="85"/>
        <v>415000</v>
      </c>
      <c r="H5005" s="453">
        <v>5</v>
      </c>
      <c r="I5005" s="451"/>
    </row>
    <row r="5006" spans="1:24" s="448" customFormat="1" ht="24" customHeight="1" x14ac:dyDescent="0.25">
      <c r="A5006" s="453">
        <v>5122</v>
      </c>
      <c r="B5006" s="453" t="s">
        <v>5023</v>
      </c>
      <c r="C5006" s="453" t="s">
        <v>432</v>
      </c>
      <c r="D5006" s="453" t="s">
        <v>9</v>
      </c>
      <c r="E5006" s="453" t="s">
        <v>10</v>
      </c>
      <c r="F5006" s="453">
        <v>21000</v>
      </c>
      <c r="G5006" s="453">
        <f t="shared" si="85"/>
        <v>231000</v>
      </c>
      <c r="H5006" s="453">
        <v>11</v>
      </c>
      <c r="I5006" s="451"/>
    </row>
    <row r="5007" spans="1:24" s="448" customFormat="1" ht="24" customHeight="1" x14ac:dyDescent="0.25">
      <c r="A5007" s="453">
        <v>5122</v>
      </c>
      <c r="B5007" s="453" t="s">
        <v>5024</v>
      </c>
      <c r="C5007" s="453" t="s">
        <v>429</v>
      </c>
      <c r="D5007" s="453" t="s">
        <v>9</v>
      </c>
      <c r="E5007" s="453" t="s">
        <v>10</v>
      </c>
      <c r="F5007" s="453">
        <v>260000</v>
      </c>
      <c r="G5007" s="453">
        <f t="shared" si="85"/>
        <v>3900000</v>
      </c>
      <c r="H5007" s="453">
        <v>15</v>
      </c>
      <c r="I5007" s="451"/>
    </row>
    <row r="5008" spans="1:24" s="448" customFormat="1" ht="24" customHeight="1" x14ac:dyDescent="0.25">
      <c r="A5008" s="453">
        <v>5122</v>
      </c>
      <c r="B5008" s="453" t="s">
        <v>5025</v>
      </c>
      <c r="C5008" s="453" t="s">
        <v>3865</v>
      </c>
      <c r="D5008" s="453" t="s">
        <v>9</v>
      </c>
      <c r="E5008" s="453" t="s">
        <v>10</v>
      </c>
      <c r="F5008" s="453">
        <v>12250</v>
      </c>
      <c r="G5008" s="453">
        <f t="shared" si="85"/>
        <v>98000</v>
      </c>
      <c r="H5008" s="453">
        <v>8</v>
      </c>
      <c r="I5008" s="451"/>
    </row>
    <row r="5009" spans="1:24" s="448" customFormat="1" ht="24" customHeight="1" x14ac:dyDescent="0.25">
      <c r="A5009" s="453">
        <v>5122</v>
      </c>
      <c r="B5009" s="453" t="s">
        <v>5026</v>
      </c>
      <c r="C5009" s="453" t="s">
        <v>5027</v>
      </c>
      <c r="D5009" s="453" t="s">
        <v>9</v>
      </c>
      <c r="E5009" s="453" t="s">
        <v>10</v>
      </c>
      <c r="F5009" s="453">
        <v>35000</v>
      </c>
      <c r="G5009" s="453">
        <f t="shared" si="85"/>
        <v>35000</v>
      </c>
      <c r="H5009" s="453">
        <v>1</v>
      </c>
      <c r="I5009" s="451"/>
    </row>
    <row r="5010" spans="1:24" s="448" customFormat="1" ht="24" customHeight="1" x14ac:dyDescent="0.25">
      <c r="A5010" s="453">
        <v>5122</v>
      </c>
      <c r="B5010" s="453" t="s">
        <v>5028</v>
      </c>
      <c r="C5010" s="453" t="s">
        <v>440</v>
      </c>
      <c r="D5010" s="453" t="s">
        <v>9</v>
      </c>
      <c r="E5010" s="453" t="s">
        <v>10</v>
      </c>
      <c r="F5010" s="453">
        <v>10000</v>
      </c>
      <c r="G5010" s="453">
        <f t="shared" si="85"/>
        <v>310000</v>
      </c>
      <c r="H5010" s="453">
        <v>31</v>
      </c>
      <c r="I5010" s="451"/>
    </row>
    <row r="5011" spans="1:24" s="448" customFormat="1" ht="24" customHeight="1" x14ac:dyDescent="0.25">
      <c r="A5011" s="453">
        <v>5122</v>
      </c>
      <c r="B5011" s="453" t="s">
        <v>5029</v>
      </c>
      <c r="C5011" s="453" t="s">
        <v>3867</v>
      </c>
      <c r="D5011" s="453" t="s">
        <v>9</v>
      </c>
      <c r="E5011" s="453" t="s">
        <v>10</v>
      </c>
      <c r="F5011" s="453">
        <v>150000</v>
      </c>
      <c r="G5011" s="453">
        <f t="shared" si="85"/>
        <v>450000</v>
      </c>
      <c r="H5011" s="453">
        <v>3</v>
      </c>
      <c r="I5011" s="451"/>
    </row>
    <row r="5012" spans="1:24" s="448" customFormat="1" ht="24" customHeight="1" x14ac:dyDescent="0.25">
      <c r="A5012" s="453">
        <v>5122</v>
      </c>
      <c r="B5012" s="453" t="s">
        <v>5030</v>
      </c>
      <c r="C5012" s="453" t="s">
        <v>432</v>
      </c>
      <c r="D5012" s="453" t="s">
        <v>9</v>
      </c>
      <c r="E5012" s="453" t="s">
        <v>10</v>
      </c>
      <c r="F5012" s="453">
        <v>25000</v>
      </c>
      <c r="G5012" s="453">
        <f t="shared" si="85"/>
        <v>75000</v>
      </c>
      <c r="H5012" s="453">
        <v>3</v>
      </c>
      <c r="I5012" s="451"/>
    </row>
    <row r="5013" spans="1:24" ht="15" customHeight="1" x14ac:dyDescent="0.25">
      <c r="A5013" s="503" t="s">
        <v>3177</v>
      </c>
      <c r="B5013" s="504"/>
      <c r="C5013" s="504"/>
      <c r="D5013" s="504"/>
      <c r="E5013" s="504"/>
      <c r="F5013" s="504"/>
      <c r="G5013" s="504"/>
      <c r="H5013" s="505"/>
      <c r="I5013" s="23"/>
      <c r="P5013"/>
      <c r="Q5013"/>
      <c r="R5013"/>
      <c r="S5013"/>
      <c r="T5013"/>
      <c r="U5013"/>
      <c r="V5013"/>
      <c r="W5013"/>
      <c r="X5013"/>
    </row>
    <row r="5014" spans="1:24" ht="15" customHeight="1" x14ac:dyDescent="0.25">
      <c r="A5014" s="497" t="s">
        <v>12</v>
      </c>
      <c r="B5014" s="498"/>
      <c r="C5014" s="498"/>
      <c r="D5014" s="498"/>
      <c r="E5014" s="498"/>
      <c r="F5014" s="498"/>
      <c r="G5014" s="498"/>
      <c r="H5014" s="499"/>
      <c r="I5014" s="23"/>
      <c r="P5014"/>
      <c r="Q5014"/>
      <c r="R5014"/>
      <c r="S5014"/>
      <c r="T5014"/>
      <c r="U5014"/>
      <c r="V5014"/>
      <c r="W5014"/>
      <c r="X5014"/>
    </row>
    <row r="5015" spans="1:24" ht="27" x14ac:dyDescent="0.25">
      <c r="A5015" s="358">
        <v>4251</v>
      </c>
      <c r="B5015" s="358" t="s">
        <v>3178</v>
      </c>
      <c r="C5015" s="358" t="s">
        <v>476</v>
      </c>
      <c r="D5015" s="358" t="s">
        <v>1234</v>
      </c>
      <c r="E5015" s="358" t="s">
        <v>14</v>
      </c>
      <c r="F5015" s="358">
        <v>186270</v>
      </c>
      <c r="G5015" s="358">
        <v>186270</v>
      </c>
      <c r="H5015" s="358">
        <v>1</v>
      </c>
      <c r="I5015" s="23"/>
      <c r="P5015"/>
      <c r="Q5015"/>
      <c r="R5015"/>
      <c r="S5015"/>
      <c r="T5015"/>
      <c r="U5015"/>
      <c r="V5015"/>
      <c r="W5015"/>
      <c r="X5015"/>
    </row>
    <row r="5016" spans="1:24" ht="15" customHeight="1" x14ac:dyDescent="0.25">
      <c r="A5016" s="497" t="s">
        <v>16</v>
      </c>
      <c r="B5016" s="498"/>
      <c r="C5016" s="498"/>
      <c r="D5016" s="498"/>
      <c r="E5016" s="498"/>
      <c r="F5016" s="498"/>
      <c r="G5016" s="498"/>
      <c r="H5016" s="499"/>
      <c r="I5016" s="23"/>
      <c r="P5016"/>
      <c r="Q5016"/>
      <c r="R5016"/>
      <c r="S5016"/>
      <c r="T5016"/>
      <c r="U5016"/>
      <c r="V5016"/>
      <c r="W5016"/>
      <c r="X5016"/>
    </row>
    <row r="5017" spans="1:24" ht="27" x14ac:dyDescent="0.25">
      <c r="A5017" s="358">
        <v>4251</v>
      </c>
      <c r="B5017" s="358" t="s">
        <v>3179</v>
      </c>
      <c r="C5017" s="358" t="s">
        <v>3180</v>
      </c>
      <c r="D5017" s="358" t="s">
        <v>403</v>
      </c>
      <c r="E5017" s="358" t="s">
        <v>14</v>
      </c>
      <c r="F5017" s="358">
        <v>9313680</v>
      </c>
      <c r="G5017" s="358">
        <v>9313680</v>
      </c>
      <c r="H5017" s="358">
        <v>1</v>
      </c>
      <c r="I5017" s="23"/>
      <c r="P5017"/>
      <c r="Q5017"/>
      <c r="R5017"/>
      <c r="S5017"/>
      <c r="T5017"/>
      <c r="U5017"/>
      <c r="V5017"/>
      <c r="W5017"/>
      <c r="X5017"/>
    </row>
    <row r="5018" spans="1:24" ht="15" customHeight="1" x14ac:dyDescent="0.25">
      <c r="A5018" s="503" t="s">
        <v>1325</v>
      </c>
      <c r="B5018" s="504"/>
      <c r="C5018" s="504"/>
      <c r="D5018" s="504"/>
      <c r="E5018" s="504"/>
      <c r="F5018" s="504"/>
      <c r="G5018" s="504"/>
      <c r="H5018" s="505"/>
      <c r="I5018" s="23"/>
      <c r="P5018"/>
      <c r="Q5018"/>
      <c r="R5018"/>
      <c r="S5018"/>
      <c r="T5018"/>
      <c r="U5018"/>
      <c r="V5018"/>
      <c r="W5018"/>
      <c r="X5018"/>
    </row>
    <row r="5019" spans="1:24" ht="15" customHeight="1" x14ac:dyDescent="0.25">
      <c r="A5019" s="497" t="s">
        <v>12</v>
      </c>
      <c r="B5019" s="498"/>
      <c r="C5019" s="498"/>
      <c r="D5019" s="498"/>
      <c r="E5019" s="498"/>
      <c r="F5019" s="498"/>
      <c r="G5019" s="498"/>
      <c r="H5019" s="499"/>
      <c r="I5019" s="23"/>
      <c r="P5019"/>
      <c r="Q5019"/>
      <c r="R5019"/>
      <c r="S5019"/>
      <c r="T5019"/>
      <c r="U5019"/>
      <c r="V5019"/>
      <c r="W5019"/>
      <c r="X5019"/>
    </row>
    <row r="5020" spans="1:24" ht="40.5" x14ac:dyDescent="0.25">
      <c r="A5020" s="251">
        <v>4239</v>
      </c>
      <c r="B5020" s="251" t="s">
        <v>2898</v>
      </c>
      <c r="C5020" s="251" t="s">
        <v>456</v>
      </c>
      <c r="D5020" s="251" t="s">
        <v>9</v>
      </c>
      <c r="E5020" s="251" t="s">
        <v>14</v>
      </c>
      <c r="F5020" s="251">
        <v>478400</v>
      </c>
      <c r="G5020" s="251">
        <v>478400</v>
      </c>
      <c r="H5020" s="251">
        <v>1</v>
      </c>
      <c r="I5020" s="23"/>
      <c r="P5020"/>
      <c r="Q5020"/>
      <c r="R5020"/>
      <c r="S5020"/>
      <c r="T5020"/>
      <c r="U5020"/>
      <c r="V5020"/>
      <c r="W5020"/>
      <c r="X5020"/>
    </row>
    <row r="5021" spans="1:24" ht="40.5" x14ac:dyDescent="0.25">
      <c r="A5021" s="251">
        <v>4239</v>
      </c>
      <c r="B5021" s="251" t="s">
        <v>2899</v>
      </c>
      <c r="C5021" s="251" t="s">
        <v>456</v>
      </c>
      <c r="D5021" s="251" t="s">
        <v>9</v>
      </c>
      <c r="E5021" s="251" t="s">
        <v>14</v>
      </c>
      <c r="F5021" s="251">
        <v>434000</v>
      </c>
      <c r="G5021" s="251">
        <v>434000</v>
      </c>
      <c r="H5021" s="251">
        <v>1</v>
      </c>
      <c r="I5021" s="23"/>
      <c r="P5021"/>
      <c r="Q5021"/>
      <c r="R5021"/>
      <c r="S5021"/>
      <c r="T5021"/>
      <c r="U5021"/>
      <c r="V5021"/>
      <c r="W5021"/>
      <c r="X5021"/>
    </row>
    <row r="5022" spans="1:24" ht="40.5" x14ac:dyDescent="0.25">
      <c r="A5022" s="223">
        <v>4239</v>
      </c>
      <c r="B5022" s="251" t="s">
        <v>1326</v>
      </c>
      <c r="C5022" s="251" t="s">
        <v>456</v>
      </c>
      <c r="D5022" s="251" t="s">
        <v>9</v>
      </c>
      <c r="E5022" s="251" t="s">
        <v>14</v>
      </c>
      <c r="F5022" s="251">
        <v>636000</v>
      </c>
      <c r="G5022" s="251">
        <v>636000</v>
      </c>
      <c r="H5022" s="251">
        <v>1</v>
      </c>
      <c r="I5022" s="23"/>
      <c r="P5022"/>
      <c r="Q5022"/>
      <c r="R5022"/>
      <c r="S5022"/>
      <c r="T5022"/>
      <c r="U5022"/>
      <c r="V5022"/>
      <c r="W5022"/>
      <c r="X5022"/>
    </row>
    <row r="5023" spans="1:24" ht="40.5" x14ac:dyDescent="0.25">
      <c r="A5023" s="223">
        <v>4239</v>
      </c>
      <c r="B5023" s="223" t="s">
        <v>1327</v>
      </c>
      <c r="C5023" s="223" t="s">
        <v>456</v>
      </c>
      <c r="D5023" s="223" t="s">
        <v>9</v>
      </c>
      <c r="E5023" s="223" t="s">
        <v>14</v>
      </c>
      <c r="F5023" s="223">
        <v>898000</v>
      </c>
      <c r="G5023" s="223">
        <v>898000</v>
      </c>
      <c r="H5023" s="223">
        <v>1</v>
      </c>
      <c r="I5023" s="23"/>
      <c r="P5023"/>
      <c r="Q5023"/>
      <c r="R5023"/>
      <c r="S5023"/>
      <c r="T5023"/>
      <c r="U5023"/>
      <c r="V5023"/>
      <c r="W5023"/>
      <c r="X5023"/>
    </row>
    <row r="5024" spans="1:24" ht="40.5" x14ac:dyDescent="0.25">
      <c r="A5024" s="223">
        <v>4239</v>
      </c>
      <c r="B5024" s="223" t="s">
        <v>1328</v>
      </c>
      <c r="C5024" s="223" t="s">
        <v>456</v>
      </c>
      <c r="D5024" s="223" t="s">
        <v>9</v>
      </c>
      <c r="E5024" s="223" t="s">
        <v>14</v>
      </c>
      <c r="F5024" s="223">
        <v>1073000</v>
      </c>
      <c r="G5024" s="223">
        <v>1073000</v>
      </c>
      <c r="H5024" s="223">
        <v>1</v>
      </c>
      <c r="I5024" s="23"/>
      <c r="P5024"/>
      <c r="Q5024"/>
      <c r="R5024"/>
      <c r="S5024"/>
      <c r="T5024"/>
      <c r="U5024"/>
      <c r="V5024"/>
      <c r="W5024"/>
      <c r="X5024"/>
    </row>
    <row r="5025" spans="1:24" ht="40.5" x14ac:dyDescent="0.25">
      <c r="A5025" s="223">
        <v>4239</v>
      </c>
      <c r="B5025" s="223" t="s">
        <v>1329</v>
      </c>
      <c r="C5025" s="223" t="s">
        <v>456</v>
      </c>
      <c r="D5025" s="223" t="s">
        <v>9</v>
      </c>
      <c r="E5025" s="223" t="s">
        <v>14</v>
      </c>
      <c r="F5025" s="223">
        <v>247600</v>
      </c>
      <c r="G5025" s="223">
        <v>247600</v>
      </c>
      <c r="H5025" s="223">
        <v>1</v>
      </c>
      <c r="I5025" s="23"/>
      <c r="P5025"/>
      <c r="Q5025"/>
      <c r="R5025"/>
      <c r="S5025"/>
      <c r="T5025"/>
      <c r="U5025"/>
      <c r="V5025"/>
      <c r="W5025"/>
      <c r="X5025"/>
    </row>
    <row r="5026" spans="1:24" ht="15" customHeight="1" x14ac:dyDescent="0.25">
      <c r="A5026" s="503" t="s">
        <v>4587</v>
      </c>
      <c r="B5026" s="504"/>
      <c r="C5026" s="504"/>
      <c r="D5026" s="504"/>
      <c r="E5026" s="504"/>
      <c r="F5026" s="504"/>
      <c r="G5026" s="504"/>
      <c r="H5026" s="505"/>
      <c r="I5026" s="23"/>
      <c r="P5026"/>
      <c r="Q5026"/>
      <c r="R5026"/>
      <c r="S5026"/>
      <c r="T5026"/>
      <c r="U5026"/>
      <c r="V5026"/>
      <c r="W5026"/>
      <c r="X5026"/>
    </row>
    <row r="5027" spans="1:24" ht="15" customHeight="1" x14ac:dyDescent="0.25">
      <c r="A5027" s="497" t="s">
        <v>12</v>
      </c>
      <c r="B5027" s="498"/>
      <c r="C5027" s="498"/>
      <c r="D5027" s="498"/>
      <c r="E5027" s="498"/>
      <c r="F5027" s="498"/>
      <c r="G5027" s="498"/>
      <c r="H5027" s="499"/>
      <c r="I5027" s="23"/>
      <c r="P5027"/>
      <c r="Q5027"/>
      <c r="R5027"/>
      <c r="S5027"/>
      <c r="T5027"/>
      <c r="U5027"/>
      <c r="V5027"/>
      <c r="W5027"/>
      <c r="X5027"/>
    </row>
    <row r="5028" spans="1:24" x14ac:dyDescent="0.25">
      <c r="A5028" s="251">
        <v>4267</v>
      </c>
      <c r="B5028" s="251" t="s">
        <v>4588</v>
      </c>
      <c r="C5028" s="251" t="s">
        <v>981</v>
      </c>
      <c r="D5028" s="251" t="s">
        <v>403</v>
      </c>
      <c r="E5028" s="251" t="s">
        <v>14</v>
      </c>
      <c r="F5028" s="251">
        <v>600000</v>
      </c>
      <c r="G5028" s="251">
        <f>+F5028*H5028</f>
        <v>600000</v>
      </c>
      <c r="H5028" s="251" t="s">
        <v>720</v>
      </c>
      <c r="I5028" s="23"/>
      <c r="P5028"/>
      <c r="Q5028"/>
      <c r="R5028"/>
      <c r="S5028"/>
      <c r="T5028"/>
      <c r="U5028"/>
      <c r="V5028"/>
      <c r="W5028"/>
      <c r="X5028"/>
    </row>
    <row r="5029" spans="1:24" x14ac:dyDescent="0.25">
      <c r="A5029" s="251">
        <v>4267</v>
      </c>
      <c r="B5029" s="251" t="s">
        <v>4589</v>
      </c>
      <c r="C5029" s="251" t="s">
        <v>979</v>
      </c>
      <c r="D5029" s="251" t="s">
        <v>403</v>
      </c>
      <c r="E5029" s="251" t="s">
        <v>14</v>
      </c>
      <c r="F5029" s="251">
        <v>9000</v>
      </c>
      <c r="G5029" s="251">
        <f>+F5029*H5029</f>
        <v>2997000</v>
      </c>
      <c r="H5029" s="251">
        <v>333</v>
      </c>
      <c r="I5029" s="23"/>
      <c r="P5029"/>
      <c r="Q5029"/>
      <c r="R5029"/>
      <c r="S5029"/>
      <c r="T5029"/>
      <c r="U5029"/>
      <c r="V5029"/>
      <c r="W5029"/>
      <c r="X5029"/>
    </row>
    <row r="5030" spans="1:24" ht="15" customHeight="1" x14ac:dyDescent="0.25">
      <c r="A5030" s="503" t="s">
        <v>1321</v>
      </c>
      <c r="B5030" s="504"/>
      <c r="C5030" s="504"/>
      <c r="D5030" s="504"/>
      <c r="E5030" s="504"/>
      <c r="F5030" s="504"/>
      <c r="G5030" s="504"/>
      <c r="H5030" s="505"/>
      <c r="I5030" s="23"/>
      <c r="P5030"/>
      <c r="Q5030"/>
      <c r="R5030"/>
      <c r="S5030"/>
      <c r="T5030"/>
      <c r="U5030"/>
      <c r="V5030"/>
      <c r="W5030"/>
      <c r="X5030"/>
    </row>
    <row r="5031" spans="1:24" ht="15" customHeight="1" x14ac:dyDescent="0.25">
      <c r="A5031" s="497" t="s">
        <v>12</v>
      </c>
      <c r="B5031" s="498"/>
      <c r="C5031" s="498"/>
      <c r="D5031" s="498"/>
      <c r="E5031" s="498"/>
      <c r="F5031" s="498"/>
      <c r="G5031" s="498"/>
      <c r="H5031" s="499"/>
      <c r="I5031" s="23"/>
      <c r="P5031"/>
      <c r="Q5031"/>
      <c r="R5031"/>
      <c r="S5031"/>
      <c r="T5031"/>
      <c r="U5031"/>
      <c r="V5031"/>
      <c r="W5031"/>
      <c r="X5031"/>
    </row>
    <row r="5032" spans="1:24" ht="40.5" x14ac:dyDescent="0.25">
      <c r="A5032" s="349">
        <v>4239</v>
      </c>
      <c r="B5032" s="349" t="s">
        <v>2900</v>
      </c>
      <c r="C5032" s="349" t="s">
        <v>519</v>
      </c>
      <c r="D5032" s="349" t="s">
        <v>9</v>
      </c>
      <c r="E5032" s="349" t="s">
        <v>14</v>
      </c>
      <c r="F5032" s="349">
        <v>1500000</v>
      </c>
      <c r="G5032" s="349">
        <v>1500000</v>
      </c>
      <c r="H5032" s="349">
        <v>1</v>
      </c>
      <c r="I5032" s="23"/>
      <c r="P5032"/>
      <c r="Q5032"/>
      <c r="R5032"/>
      <c r="S5032"/>
      <c r="T5032"/>
      <c r="U5032"/>
      <c r="V5032"/>
      <c r="W5032"/>
      <c r="X5032"/>
    </row>
    <row r="5033" spans="1:24" ht="40.5" x14ac:dyDescent="0.25">
      <c r="A5033" s="349">
        <v>4239</v>
      </c>
      <c r="B5033" s="349" t="s">
        <v>2901</v>
      </c>
      <c r="C5033" s="349" t="s">
        <v>519</v>
      </c>
      <c r="D5033" s="349" t="s">
        <v>9</v>
      </c>
      <c r="E5033" s="349" t="s">
        <v>14</v>
      </c>
      <c r="F5033" s="349">
        <v>1900000</v>
      </c>
      <c r="G5033" s="349">
        <v>1900000</v>
      </c>
      <c r="H5033" s="349">
        <v>1</v>
      </c>
      <c r="I5033" s="23"/>
      <c r="P5033"/>
      <c r="Q5033"/>
      <c r="R5033"/>
      <c r="S5033"/>
      <c r="T5033"/>
      <c r="U5033"/>
      <c r="V5033"/>
      <c r="W5033"/>
      <c r="X5033"/>
    </row>
    <row r="5034" spans="1:24" ht="40.5" x14ac:dyDescent="0.25">
      <c r="A5034" s="349">
        <v>4239</v>
      </c>
      <c r="B5034" s="349" t="s">
        <v>2902</v>
      </c>
      <c r="C5034" s="349" t="s">
        <v>519</v>
      </c>
      <c r="D5034" s="349" t="s">
        <v>9</v>
      </c>
      <c r="E5034" s="349" t="s">
        <v>14</v>
      </c>
      <c r="F5034" s="349">
        <v>1700000</v>
      </c>
      <c r="G5034" s="349">
        <v>1700000</v>
      </c>
      <c r="H5034" s="349">
        <v>1</v>
      </c>
      <c r="I5034" s="23"/>
      <c r="P5034"/>
      <c r="Q5034"/>
      <c r="R5034"/>
      <c r="S5034"/>
      <c r="T5034"/>
      <c r="U5034"/>
      <c r="V5034"/>
      <c r="W5034"/>
      <c r="X5034"/>
    </row>
    <row r="5035" spans="1:24" ht="40.5" x14ac:dyDescent="0.25">
      <c r="A5035" s="349">
        <v>4239</v>
      </c>
      <c r="B5035" s="349" t="s">
        <v>2903</v>
      </c>
      <c r="C5035" s="349" t="s">
        <v>519</v>
      </c>
      <c r="D5035" s="349" t="s">
        <v>9</v>
      </c>
      <c r="E5035" s="349" t="s">
        <v>14</v>
      </c>
      <c r="F5035" s="349">
        <v>3600000</v>
      </c>
      <c r="G5035" s="349">
        <v>3600000</v>
      </c>
      <c r="H5035" s="349">
        <v>1</v>
      </c>
      <c r="I5035" s="23"/>
      <c r="P5035"/>
      <c r="Q5035"/>
      <c r="R5035"/>
      <c r="S5035"/>
      <c r="T5035"/>
      <c r="U5035"/>
      <c r="V5035"/>
      <c r="W5035"/>
      <c r="X5035"/>
    </row>
    <row r="5036" spans="1:24" ht="40.5" x14ac:dyDescent="0.25">
      <c r="A5036" s="349">
        <v>4239</v>
      </c>
      <c r="B5036" s="349" t="s">
        <v>2904</v>
      </c>
      <c r="C5036" s="349" t="s">
        <v>519</v>
      </c>
      <c r="D5036" s="349" t="s">
        <v>9</v>
      </c>
      <c r="E5036" s="349" t="s">
        <v>14</v>
      </c>
      <c r="F5036" s="349">
        <v>1500000</v>
      </c>
      <c r="G5036" s="349">
        <v>1500000</v>
      </c>
      <c r="H5036" s="349">
        <v>1</v>
      </c>
      <c r="I5036" s="23"/>
      <c r="P5036"/>
      <c r="Q5036"/>
      <c r="R5036"/>
      <c r="S5036"/>
      <c r="T5036"/>
      <c r="U5036"/>
      <c r="V5036"/>
      <c r="W5036"/>
      <c r="X5036"/>
    </row>
    <row r="5037" spans="1:24" ht="40.5" x14ac:dyDescent="0.25">
      <c r="A5037" s="349">
        <v>4239</v>
      </c>
      <c r="B5037" s="349" t="s">
        <v>2905</v>
      </c>
      <c r="C5037" s="349" t="s">
        <v>519</v>
      </c>
      <c r="D5037" s="349" t="s">
        <v>9</v>
      </c>
      <c r="E5037" s="349" t="s">
        <v>14</v>
      </c>
      <c r="F5037" s="349">
        <v>2500000</v>
      </c>
      <c r="G5037" s="349">
        <v>2500000</v>
      </c>
      <c r="H5037" s="349">
        <v>1</v>
      </c>
      <c r="I5037" s="23"/>
      <c r="P5037"/>
      <c r="Q5037"/>
      <c r="R5037"/>
      <c r="S5037"/>
      <c r="T5037"/>
      <c r="U5037"/>
      <c r="V5037"/>
      <c r="W5037"/>
      <c r="X5037"/>
    </row>
    <row r="5038" spans="1:24" ht="40.5" x14ac:dyDescent="0.25">
      <c r="A5038" s="349">
        <v>4239</v>
      </c>
      <c r="B5038" s="349" t="s">
        <v>1313</v>
      </c>
      <c r="C5038" s="349" t="s">
        <v>519</v>
      </c>
      <c r="D5038" s="349" t="s">
        <v>9</v>
      </c>
      <c r="E5038" s="349" t="s">
        <v>14</v>
      </c>
      <c r="F5038" s="349">
        <v>888000</v>
      </c>
      <c r="G5038" s="349">
        <v>888000</v>
      </c>
      <c r="H5038" s="349">
        <v>1</v>
      </c>
      <c r="I5038" s="23"/>
      <c r="P5038"/>
      <c r="Q5038"/>
      <c r="R5038"/>
      <c r="S5038"/>
      <c r="T5038"/>
      <c r="U5038"/>
      <c r="V5038"/>
      <c r="W5038"/>
      <c r="X5038"/>
    </row>
    <row r="5039" spans="1:24" ht="40.5" x14ac:dyDescent="0.25">
      <c r="A5039" s="349">
        <v>4239</v>
      </c>
      <c r="B5039" s="349" t="s">
        <v>1314</v>
      </c>
      <c r="C5039" s="349" t="s">
        <v>519</v>
      </c>
      <c r="D5039" s="349" t="s">
        <v>9</v>
      </c>
      <c r="E5039" s="349" t="s">
        <v>14</v>
      </c>
      <c r="F5039" s="349">
        <v>835000</v>
      </c>
      <c r="G5039" s="349">
        <v>835000</v>
      </c>
      <c r="H5039" s="349">
        <v>1</v>
      </c>
      <c r="I5039" s="23"/>
      <c r="P5039"/>
      <c r="Q5039"/>
      <c r="R5039"/>
      <c r="S5039"/>
      <c r="T5039"/>
      <c r="U5039"/>
      <c r="V5039"/>
      <c r="W5039"/>
      <c r="X5039"/>
    </row>
    <row r="5040" spans="1:24" ht="40.5" x14ac:dyDescent="0.25">
      <c r="A5040" s="224">
        <v>4239</v>
      </c>
      <c r="B5040" s="224" t="s">
        <v>1315</v>
      </c>
      <c r="C5040" s="224" t="s">
        <v>519</v>
      </c>
      <c r="D5040" s="223" t="s">
        <v>9</v>
      </c>
      <c r="E5040" s="223" t="s">
        <v>14</v>
      </c>
      <c r="F5040" s="223">
        <v>600000</v>
      </c>
      <c r="G5040" s="223">
        <v>600000</v>
      </c>
      <c r="H5040" s="224">
        <v>1</v>
      </c>
      <c r="I5040" s="23"/>
      <c r="P5040"/>
      <c r="Q5040"/>
      <c r="R5040"/>
      <c r="S5040"/>
      <c r="T5040"/>
      <c r="U5040"/>
      <c r="V5040"/>
      <c r="W5040"/>
      <c r="X5040"/>
    </row>
    <row r="5041" spans="1:27" ht="40.5" x14ac:dyDescent="0.25">
      <c r="A5041" s="224">
        <v>4239</v>
      </c>
      <c r="B5041" s="224" t="s">
        <v>1316</v>
      </c>
      <c r="C5041" s="224" t="s">
        <v>519</v>
      </c>
      <c r="D5041" s="223" t="s">
        <v>9</v>
      </c>
      <c r="E5041" s="223" t="s">
        <v>14</v>
      </c>
      <c r="F5041" s="223">
        <v>0</v>
      </c>
      <c r="G5041" s="223">
        <v>0</v>
      </c>
      <c r="H5041" s="224">
        <v>1</v>
      </c>
      <c r="I5041" s="23"/>
      <c r="P5041"/>
      <c r="Q5041"/>
      <c r="R5041"/>
      <c r="S5041"/>
      <c r="T5041"/>
      <c r="U5041"/>
      <c r="V5041"/>
      <c r="W5041"/>
      <c r="X5041"/>
    </row>
    <row r="5042" spans="1:27" ht="40.5" x14ac:dyDescent="0.25">
      <c r="A5042" s="224">
        <v>4239</v>
      </c>
      <c r="B5042" s="224" t="s">
        <v>1317</v>
      </c>
      <c r="C5042" s="224" t="s">
        <v>519</v>
      </c>
      <c r="D5042" s="223" t="s">
        <v>9</v>
      </c>
      <c r="E5042" s="223" t="s">
        <v>14</v>
      </c>
      <c r="F5042" s="223">
        <v>800000</v>
      </c>
      <c r="G5042" s="223">
        <v>800000</v>
      </c>
      <c r="H5042" s="224">
        <v>1</v>
      </c>
      <c r="I5042" s="23"/>
      <c r="P5042"/>
      <c r="Q5042"/>
      <c r="R5042"/>
      <c r="S5042"/>
      <c r="T5042"/>
      <c r="U5042"/>
      <c r="V5042"/>
      <c r="W5042"/>
      <c r="X5042"/>
    </row>
    <row r="5043" spans="1:27" ht="40.5" x14ac:dyDescent="0.25">
      <c r="A5043" s="224">
        <v>4239</v>
      </c>
      <c r="B5043" s="224" t="s">
        <v>1318</v>
      </c>
      <c r="C5043" s="224" t="s">
        <v>519</v>
      </c>
      <c r="D5043" s="223" t="s">
        <v>9</v>
      </c>
      <c r="E5043" s="223" t="s">
        <v>14</v>
      </c>
      <c r="F5043" s="223">
        <v>1298000</v>
      </c>
      <c r="G5043" s="223">
        <v>1298000</v>
      </c>
      <c r="H5043" s="224">
        <v>1</v>
      </c>
      <c r="I5043" s="23"/>
      <c r="P5043"/>
      <c r="Q5043"/>
      <c r="R5043"/>
      <c r="S5043"/>
      <c r="T5043"/>
      <c r="U5043"/>
      <c r="V5043"/>
      <c r="W5043"/>
      <c r="X5043"/>
    </row>
    <row r="5044" spans="1:27" ht="40.5" x14ac:dyDescent="0.25">
      <c r="A5044" s="224">
        <v>4239</v>
      </c>
      <c r="B5044" s="224" t="s">
        <v>1319</v>
      </c>
      <c r="C5044" s="224" t="s">
        <v>519</v>
      </c>
      <c r="D5044" s="223" t="s">
        <v>9</v>
      </c>
      <c r="E5044" s="223" t="s">
        <v>14</v>
      </c>
      <c r="F5044" s="223">
        <v>0</v>
      </c>
      <c r="G5044" s="223">
        <v>0</v>
      </c>
      <c r="H5044" s="224">
        <v>1</v>
      </c>
      <c r="I5044" s="23"/>
      <c r="P5044"/>
      <c r="Q5044"/>
      <c r="R5044"/>
      <c r="S5044"/>
      <c r="T5044"/>
      <c r="U5044"/>
      <c r="V5044"/>
      <c r="W5044"/>
      <c r="X5044"/>
    </row>
    <row r="5045" spans="1:27" ht="40.5" x14ac:dyDescent="0.25">
      <c r="A5045" s="224">
        <v>4239</v>
      </c>
      <c r="B5045" s="224" t="s">
        <v>1320</v>
      </c>
      <c r="C5045" s="224" t="s">
        <v>519</v>
      </c>
      <c r="D5045" s="223" t="s">
        <v>9</v>
      </c>
      <c r="E5045" s="223" t="s">
        <v>14</v>
      </c>
      <c r="F5045" s="223">
        <v>844000</v>
      </c>
      <c r="G5045" s="223">
        <v>844000</v>
      </c>
      <c r="H5045" s="224">
        <v>1</v>
      </c>
      <c r="I5045" s="23"/>
      <c r="P5045"/>
      <c r="Q5045"/>
      <c r="R5045"/>
      <c r="S5045"/>
      <c r="T5045"/>
      <c r="U5045"/>
      <c r="V5045"/>
      <c r="W5045"/>
      <c r="X5045"/>
    </row>
    <row r="5046" spans="1:27" x14ac:dyDescent="0.25">
      <c r="A5046" s="224"/>
      <c r="B5046" s="224"/>
      <c r="C5046" s="224"/>
      <c r="D5046" s="224"/>
      <c r="E5046" s="224"/>
      <c r="F5046" s="224"/>
      <c r="G5046" s="224"/>
      <c r="H5046" s="224"/>
      <c r="I5046" s="23"/>
      <c r="P5046"/>
      <c r="Q5046"/>
      <c r="R5046"/>
      <c r="S5046"/>
      <c r="T5046"/>
      <c r="U5046"/>
      <c r="V5046"/>
      <c r="W5046"/>
      <c r="X5046"/>
    </row>
    <row r="5047" spans="1:27" ht="15" customHeight="1" x14ac:dyDescent="0.25">
      <c r="A5047" s="503" t="s">
        <v>241</v>
      </c>
      <c r="B5047" s="504"/>
      <c r="C5047" s="504"/>
      <c r="D5047" s="504"/>
      <c r="E5047" s="504"/>
      <c r="F5047" s="504"/>
      <c r="G5047" s="504"/>
      <c r="H5047" s="505"/>
      <c r="I5047" s="23"/>
      <c r="P5047"/>
      <c r="Q5047"/>
      <c r="R5047"/>
      <c r="S5047"/>
      <c r="T5047"/>
      <c r="U5047"/>
      <c r="V5047"/>
      <c r="W5047"/>
      <c r="X5047"/>
    </row>
    <row r="5048" spans="1:27" ht="15" customHeight="1" x14ac:dyDescent="0.25">
      <c r="A5048" s="497" t="s">
        <v>16</v>
      </c>
      <c r="B5048" s="498"/>
      <c r="C5048" s="498"/>
      <c r="D5048" s="498"/>
      <c r="E5048" s="498"/>
      <c r="F5048" s="498"/>
      <c r="G5048" s="498"/>
      <c r="H5048" s="499"/>
      <c r="I5048" s="23"/>
      <c r="P5048"/>
      <c r="Q5048"/>
      <c r="R5048"/>
      <c r="S5048"/>
      <c r="T5048"/>
      <c r="U5048"/>
      <c r="V5048"/>
      <c r="W5048"/>
      <c r="X5048"/>
    </row>
    <row r="5049" spans="1:27" x14ac:dyDescent="0.25">
      <c r="A5049" s="176"/>
      <c r="B5049" s="176"/>
      <c r="C5049" s="176"/>
      <c r="D5049" s="176"/>
      <c r="E5049" s="176"/>
      <c r="F5049" s="176"/>
      <c r="G5049" s="176"/>
      <c r="H5049" s="176"/>
      <c r="I5049" s="23"/>
      <c r="P5049"/>
      <c r="Q5049"/>
      <c r="R5049"/>
      <c r="S5049"/>
      <c r="T5049"/>
      <c r="U5049"/>
      <c r="V5049"/>
      <c r="W5049"/>
      <c r="X5049"/>
    </row>
    <row r="5050" spans="1:27" s="448" customFormat="1" ht="15" customHeight="1" x14ac:dyDescent="0.25">
      <c r="A5050" s="503" t="s">
        <v>277</v>
      </c>
      <c r="B5050" s="504"/>
      <c r="C5050" s="504"/>
      <c r="D5050" s="504"/>
      <c r="E5050" s="504"/>
      <c r="F5050" s="504"/>
      <c r="G5050" s="504"/>
      <c r="H5050" s="505"/>
      <c r="I5050" s="32"/>
      <c r="J5050" s="449"/>
      <c r="K5050" s="449"/>
      <c r="L5050" s="449"/>
      <c r="M5050" s="449"/>
      <c r="N5050" s="449"/>
      <c r="O5050" s="449"/>
      <c r="P5050" s="449"/>
      <c r="Q5050" s="449"/>
      <c r="R5050" s="449"/>
      <c r="S5050" s="449"/>
      <c r="T5050" s="449"/>
      <c r="U5050" s="449"/>
      <c r="V5050" s="449"/>
      <c r="W5050" s="449"/>
      <c r="X5050" s="449"/>
      <c r="Y5050" s="449"/>
      <c r="Z5050" s="449"/>
      <c r="AA5050" s="449"/>
    </row>
    <row r="5051" spans="1:27" s="448" customFormat="1" ht="18" customHeight="1" x14ac:dyDescent="0.25">
      <c r="A5051" s="497" t="s">
        <v>16</v>
      </c>
      <c r="B5051" s="498"/>
      <c r="C5051" s="498"/>
      <c r="D5051" s="498"/>
      <c r="E5051" s="498"/>
      <c r="F5051" s="498"/>
      <c r="G5051" s="498"/>
      <c r="H5051" s="499"/>
      <c r="I5051" s="449"/>
      <c r="J5051" s="449"/>
      <c r="K5051" s="449"/>
      <c r="L5051" s="449"/>
      <c r="M5051" s="449"/>
      <c r="N5051" s="449"/>
      <c r="O5051" s="449"/>
      <c r="P5051" s="449"/>
      <c r="Q5051" s="449"/>
      <c r="R5051" s="449"/>
      <c r="S5051" s="449"/>
      <c r="T5051" s="449"/>
      <c r="U5051" s="449"/>
      <c r="V5051" s="449"/>
      <c r="W5051" s="449"/>
      <c r="X5051" s="449"/>
      <c r="Y5051" s="449"/>
      <c r="Z5051" s="449"/>
      <c r="AA5051" s="449"/>
    </row>
    <row r="5052" spans="1:27" s="448" customFormat="1" ht="27" x14ac:dyDescent="0.25">
      <c r="A5052" s="464">
        <v>5112</v>
      </c>
      <c r="B5052" s="464" t="s">
        <v>4938</v>
      </c>
      <c r="C5052" s="464" t="s">
        <v>1821</v>
      </c>
      <c r="D5052" s="464" t="s">
        <v>403</v>
      </c>
      <c r="E5052" s="464" t="s">
        <v>14</v>
      </c>
      <c r="F5052" s="464">
        <v>0</v>
      </c>
      <c r="G5052" s="464">
        <v>0</v>
      </c>
      <c r="H5052" s="464">
        <v>1</v>
      </c>
      <c r="I5052" s="451"/>
    </row>
    <row r="5053" spans="1:27" s="448" customFormat="1" ht="15" customHeight="1" x14ac:dyDescent="0.25">
      <c r="A5053" s="497" t="s">
        <v>12</v>
      </c>
      <c r="B5053" s="498"/>
      <c r="C5053" s="498"/>
      <c r="D5053" s="498"/>
      <c r="E5053" s="498"/>
      <c r="F5053" s="498"/>
      <c r="G5053" s="498"/>
      <c r="H5053" s="499"/>
      <c r="I5053" s="451"/>
    </row>
    <row r="5054" spans="1:27" s="448" customFormat="1" ht="27" x14ac:dyDescent="0.25">
      <c r="A5054" s="464">
        <v>5112</v>
      </c>
      <c r="B5054" s="464" t="s">
        <v>4939</v>
      </c>
      <c r="C5054" s="464" t="s">
        <v>476</v>
      </c>
      <c r="D5054" s="464" t="s">
        <v>1234</v>
      </c>
      <c r="E5054" s="464" t="s">
        <v>14</v>
      </c>
      <c r="F5054" s="464">
        <v>0</v>
      </c>
      <c r="G5054" s="464">
        <v>0</v>
      </c>
      <c r="H5054" s="464">
        <v>1</v>
      </c>
      <c r="I5054" s="451"/>
    </row>
    <row r="5055" spans="1:27" ht="15" customHeight="1" x14ac:dyDescent="0.25">
      <c r="A5055" s="503" t="s">
        <v>115</v>
      </c>
      <c r="B5055" s="504"/>
      <c r="C5055" s="504"/>
      <c r="D5055" s="504"/>
      <c r="E5055" s="504"/>
      <c r="F5055" s="504"/>
      <c r="G5055" s="504"/>
      <c r="H5055" s="505"/>
      <c r="I5055" s="23"/>
      <c r="P5055"/>
      <c r="Q5055"/>
      <c r="R5055"/>
      <c r="S5055"/>
      <c r="T5055"/>
      <c r="U5055"/>
      <c r="V5055"/>
      <c r="W5055"/>
      <c r="X5055"/>
    </row>
    <row r="5056" spans="1:27" ht="15" customHeight="1" x14ac:dyDescent="0.25">
      <c r="A5056" s="497" t="s">
        <v>16</v>
      </c>
      <c r="B5056" s="498"/>
      <c r="C5056" s="498"/>
      <c r="D5056" s="498"/>
      <c r="E5056" s="498"/>
      <c r="F5056" s="498"/>
      <c r="G5056" s="498"/>
      <c r="H5056" s="499"/>
      <c r="I5056" s="23"/>
      <c r="P5056"/>
      <c r="Q5056"/>
      <c r="R5056"/>
      <c r="S5056"/>
      <c r="T5056"/>
      <c r="U5056"/>
      <c r="V5056"/>
      <c r="W5056"/>
      <c r="X5056"/>
    </row>
    <row r="5057" spans="1:24" ht="27" x14ac:dyDescent="0.25">
      <c r="A5057" s="363">
        <v>5134</v>
      </c>
      <c r="B5057" s="363" t="s">
        <v>3427</v>
      </c>
      <c r="C5057" s="363" t="s">
        <v>17</v>
      </c>
      <c r="D5057" s="363" t="s">
        <v>15</v>
      </c>
      <c r="E5057" s="363" t="s">
        <v>14</v>
      </c>
      <c r="F5057" s="363">
        <v>300000</v>
      </c>
      <c r="G5057" s="363">
        <v>300000</v>
      </c>
      <c r="H5057" s="363">
        <v>1</v>
      </c>
      <c r="I5057" s="23"/>
      <c r="P5057"/>
      <c r="Q5057"/>
      <c r="R5057"/>
      <c r="S5057"/>
      <c r="T5057"/>
      <c r="U5057"/>
      <c r="V5057"/>
      <c r="W5057"/>
      <c r="X5057"/>
    </row>
    <row r="5058" spans="1:24" ht="27" x14ac:dyDescent="0.25">
      <c r="A5058" s="363">
        <v>5134</v>
      </c>
      <c r="B5058" s="363" t="s">
        <v>2133</v>
      </c>
      <c r="C5058" s="363" t="s">
        <v>17</v>
      </c>
      <c r="D5058" s="363" t="s">
        <v>15</v>
      </c>
      <c r="E5058" s="363" t="s">
        <v>14</v>
      </c>
      <c r="F5058" s="363">
        <v>1200000</v>
      </c>
      <c r="G5058" s="363">
        <v>1200000</v>
      </c>
      <c r="H5058" s="363">
        <v>1</v>
      </c>
      <c r="I5058" s="23"/>
      <c r="P5058"/>
      <c r="Q5058"/>
      <c r="R5058"/>
      <c r="S5058"/>
      <c r="T5058"/>
      <c r="U5058"/>
      <c r="V5058"/>
      <c r="W5058"/>
      <c r="X5058"/>
    </row>
    <row r="5059" spans="1:24" s="448" customFormat="1" ht="27" x14ac:dyDescent="0.25">
      <c r="A5059" s="479">
        <v>5134</v>
      </c>
      <c r="B5059" s="479" t="s">
        <v>5139</v>
      </c>
      <c r="C5059" s="479" t="s">
        <v>17</v>
      </c>
      <c r="D5059" s="479" t="s">
        <v>15</v>
      </c>
      <c r="E5059" s="479" t="s">
        <v>14</v>
      </c>
      <c r="F5059" s="479">
        <v>450000</v>
      </c>
      <c r="G5059" s="479">
        <v>450000</v>
      </c>
      <c r="H5059" s="479">
        <v>1</v>
      </c>
      <c r="I5059" s="451"/>
    </row>
    <row r="5060" spans="1:24" ht="15" customHeight="1" x14ac:dyDescent="0.25">
      <c r="A5060" s="497" t="s">
        <v>12</v>
      </c>
      <c r="B5060" s="498"/>
      <c r="C5060" s="498"/>
      <c r="D5060" s="498"/>
      <c r="E5060" s="498"/>
      <c r="F5060" s="498"/>
      <c r="G5060" s="498"/>
      <c r="H5060" s="499"/>
      <c r="I5060" s="23"/>
      <c r="P5060"/>
      <c r="Q5060"/>
      <c r="R5060"/>
      <c r="S5060"/>
      <c r="T5060"/>
      <c r="U5060"/>
      <c r="V5060"/>
      <c r="W5060"/>
      <c r="X5060"/>
    </row>
    <row r="5061" spans="1:24" ht="27" x14ac:dyDescent="0.25">
      <c r="A5061" s="219">
        <v>5134</v>
      </c>
      <c r="B5061" s="255" t="s">
        <v>1765</v>
      </c>
      <c r="C5061" s="255" t="s">
        <v>414</v>
      </c>
      <c r="D5061" s="255" t="s">
        <v>403</v>
      </c>
      <c r="E5061" s="255" t="s">
        <v>14</v>
      </c>
      <c r="F5061" s="255">
        <v>909100</v>
      </c>
      <c r="G5061" s="255">
        <v>909100</v>
      </c>
      <c r="H5061" s="255">
        <v>1</v>
      </c>
      <c r="I5061" s="23"/>
      <c r="P5061"/>
      <c r="Q5061"/>
      <c r="R5061"/>
      <c r="S5061"/>
      <c r="T5061"/>
      <c r="U5061"/>
      <c r="V5061"/>
      <c r="W5061"/>
      <c r="X5061"/>
    </row>
    <row r="5062" spans="1:24" ht="15" customHeight="1" x14ac:dyDescent="0.25">
      <c r="A5062" s="503" t="s">
        <v>1463</v>
      </c>
      <c r="B5062" s="504"/>
      <c r="C5062" s="504"/>
      <c r="D5062" s="504"/>
      <c r="E5062" s="504"/>
      <c r="F5062" s="504"/>
      <c r="G5062" s="504"/>
      <c r="H5062" s="505"/>
      <c r="I5062" s="23"/>
      <c r="P5062"/>
      <c r="Q5062"/>
      <c r="R5062"/>
      <c r="S5062"/>
      <c r="T5062"/>
      <c r="U5062"/>
      <c r="V5062"/>
      <c r="W5062"/>
      <c r="X5062"/>
    </row>
    <row r="5063" spans="1:24" ht="15" customHeight="1" x14ac:dyDescent="0.25">
      <c r="A5063" s="497" t="s">
        <v>1173</v>
      </c>
      <c r="B5063" s="498"/>
      <c r="C5063" s="498"/>
      <c r="D5063" s="498"/>
      <c r="E5063" s="498"/>
      <c r="F5063" s="498"/>
      <c r="G5063" s="498"/>
      <c r="H5063" s="499"/>
      <c r="I5063" s="23"/>
      <c r="P5063"/>
      <c r="Q5063"/>
      <c r="R5063"/>
      <c r="S5063"/>
      <c r="T5063"/>
      <c r="U5063"/>
      <c r="V5063"/>
      <c r="W5063"/>
      <c r="X5063"/>
    </row>
    <row r="5064" spans="1:24" ht="27" x14ac:dyDescent="0.25">
      <c r="A5064" s="443">
        <v>5112</v>
      </c>
      <c r="B5064" s="443" t="s">
        <v>4594</v>
      </c>
      <c r="C5064" s="443" t="s">
        <v>1821</v>
      </c>
      <c r="D5064" s="443" t="s">
        <v>15</v>
      </c>
      <c r="E5064" s="443" t="s">
        <v>14</v>
      </c>
      <c r="F5064" s="443">
        <v>0</v>
      </c>
      <c r="G5064" s="443">
        <v>0</v>
      </c>
      <c r="H5064" s="443">
        <v>1</v>
      </c>
      <c r="I5064" s="23"/>
      <c r="P5064"/>
      <c r="Q5064"/>
      <c r="R5064"/>
      <c r="S5064"/>
      <c r="T5064"/>
      <c r="U5064"/>
      <c r="V5064"/>
      <c r="W5064"/>
      <c r="X5064"/>
    </row>
    <row r="5065" spans="1:24" ht="15" customHeight="1" x14ac:dyDescent="0.25">
      <c r="A5065" s="497" t="s">
        <v>12</v>
      </c>
      <c r="B5065" s="498"/>
      <c r="C5065" s="498"/>
      <c r="D5065" s="498"/>
      <c r="E5065" s="498"/>
      <c r="F5065" s="498"/>
      <c r="G5065" s="498"/>
      <c r="H5065" s="499"/>
      <c r="I5065" s="23"/>
      <c r="P5065"/>
      <c r="Q5065"/>
      <c r="R5065"/>
      <c r="S5065"/>
      <c r="T5065"/>
      <c r="U5065"/>
      <c r="V5065"/>
      <c r="W5065"/>
      <c r="X5065"/>
    </row>
    <row r="5066" spans="1:24" ht="27" x14ac:dyDescent="0.25">
      <c r="A5066" s="443">
        <v>5112</v>
      </c>
      <c r="B5066" s="443" t="s">
        <v>4592</v>
      </c>
      <c r="C5066" s="443" t="s">
        <v>1115</v>
      </c>
      <c r="D5066" s="443" t="s">
        <v>13</v>
      </c>
      <c r="E5066" s="443" t="s">
        <v>14</v>
      </c>
      <c r="F5066" s="443">
        <v>0</v>
      </c>
      <c r="G5066" s="443">
        <v>0</v>
      </c>
      <c r="H5066" s="443">
        <v>1</v>
      </c>
      <c r="I5066" s="23"/>
      <c r="P5066"/>
      <c r="Q5066"/>
      <c r="R5066"/>
      <c r="S5066"/>
      <c r="T5066"/>
      <c r="U5066"/>
      <c r="V5066"/>
      <c r="W5066"/>
      <c r="X5066"/>
    </row>
    <row r="5067" spans="1:24" ht="27" x14ac:dyDescent="0.25">
      <c r="A5067" s="443">
        <v>5112</v>
      </c>
      <c r="B5067" s="443" t="s">
        <v>4593</v>
      </c>
      <c r="C5067" s="443" t="s">
        <v>476</v>
      </c>
      <c r="D5067" s="443" t="s">
        <v>1234</v>
      </c>
      <c r="E5067" s="443" t="s">
        <v>14</v>
      </c>
      <c r="F5067" s="443">
        <v>0</v>
      </c>
      <c r="G5067" s="443">
        <v>0</v>
      </c>
      <c r="H5067" s="443">
        <v>1</v>
      </c>
      <c r="I5067" s="23"/>
      <c r="P5067"/>
      <c r="Q5067"/>
      <c r="R5067"/>
      <c r="S5067"/>
      <c r="T5067"/>
      <c r="U5067"/>
      <c r="V5067"/>
      <c r="W5067"/>
      <c r="X5067"/>
    </row>
    <row r="5068" spans="1:24" ht="15" customHeight="1" x14ac:dyDescent="0.25">
      <c r="A5068" s="503" t="s">
        <v>1463</v>
      </c>
      <c r="B5068" s="504"/>
      <c r="C5068" s="504"/>
      <c r="D5068" s="504"/>
      <c r="E5068" s="504"/>
      <c r="F5068" s="504"/>
      <c r="G5068" s="504"/>
      <c r="H5068" s="505"/>
      <c r="I5068" s="23"/>
      <c r="P5068"/>
      <c r="Q5068"/>
      <c r="R5068"/>
      <c r="S5068"/>
      <c r="T5068"/>
      <c r="U5068"/>
      <c r="V5068"/>
      <c r="W5068"/>
      <c r="X5068"/>
    </row>
    <row r="5069" spans="1:24" ht="15" customHeight="1" x14ac:dyDescent="0.25">
      <c r="A5069" s="497" t="s">
        <v>1173</v>
      </c>
      <c r="B5069" s="498"/>
      <c r="C5069" s="498"/>
      <c r="D5069" s="498"/>
      <c r="E5069" s="498"/>
      <c r="F5069" s="498"/>
      <c r="G5069" s="498"/>
      <c r="H5069" s="499"/>
      <c r="I5069" s="23"/>
      <c r="P5069"/>
      <c r="Q5069"/>
      <c r="R5069"/>
      <c r="S5069"/>
      <c r="T5069"/>
      <c r="U5069"/>
      <c r="V5069"/>
      <c r="W5069"/>
      <c r="X5069"/>
    </row>
    <row r="5070" spans="1:24" ht="27" x14ac:dyDescent="0.25">
      <c r="A5070" s="234">
        <v>4251</v>
      </c>
      <c r="B5070" s="234" t="s">
        <v>1461</v>
      </c>
      <c r="C5070" s="234" t="s">
        <v>1462</v>
      </c>
      <c r="D5070" s="234" t="s">
        <v>403</v>
      </c>
      <c r="E5070" s="234" t="s">
        <v>14</v>
      </c>
      <c r="F5070" s="234">
        <v>3332472</v>
      </c>
      <c r="G5070" s="234">
        <v>3332472</v>
      </c>
      <c r="H5070" s="234">
        <v>1</v>
      </c>
      <c r="I5070" s="23"/>
      <c r="P5070"/>
      <c r="Q5070"/>
      <c r="R5070"/>
      <c r="S5070"/>
      <c r="T5070"/>
      <c r="U5070"/>
      <c r="V5070"/>
      <c r="W5070"/>
      <c r="X5070"/>
    </row>
    <row r="5071" spans="1:24" ht="15" customHeight="1" x14ac:dyDescent="0.25">
      <c r="A5071" s="497" t="s">
        <v>12</v>
      </c>
      <c r="B5071" s="498"/>
      <c r="C5071" s="498"/>
      <c r="D5071" s="498"/>
      <c r="E5071" s="498"/>
      <c r="F5071" s="498"/>
      <c r="G5071" s="498"/>
      <c r="H5071" s="499"/>
      <c r="I5071" s="23"/>
      <c r="P5071"/>
      <c r="Q5071"/>
      <c r="R5071"/>
      <c r="S5071"/>
      <c r="T5071"/>
      <c r="U5071"/>
      <c r="V5071"/>
      <c r="W5071"/>
      <c r="X5071"/>
    </row>
    <row r="5072" spans="1:24" ht="27" x14ac:dyDescent="0.25">
      <c r="A5072" s="248">
        <v>4251</v>
      </c>
      <c r="B5072" s="248" t="s">
        <v>1752</v>
      </c>
      <c r="C5072" s="248" t="s">
        <v>476</v>
      </c>
      <c r="D5072" s="248" t="s">
        <v>1234</v>
      </c>
      <c r="E5072" s="248" t="s">
        <v>14</v>
      </c>
      <c r="F5072" s="248">
        <v>67360</v>
      </c>
      <c r="G5072" s="248">
        <v>67360</v>
      </c>
      <c r="H5072" s="248">
        <v>1</v>
      </c>
      <c r="I5072" s="23"/>
      <c r="P5072"/>
      <c r="Q5072"/>
      <c r="R5072"/>
      <c r="S5072"/>
      <c r="T5072"/>
      <c r="U5072"/>
      <c r="V5072"/>
      <c r="W5072"/>
      <c r="X5072"/>
    </row>
    <row r="5073" spans="1:24" ht="27" x14ac:dyDescent="0.25">
      <c r="A5073" s="235">
        <v>4251</v>
      </c>
      <c r="B5073" s="248" t="s">
        <v>1464</v>
      </c>
      <c r="C5073" s="248" t="s">
        <v>476</v>
      </c>
      <c r="D5073" s="248" t="s">
        <v>1234</v>
      </c>
      <c r="E5073" s="248" t="s">
        <v>14</v>
      </c>
      <c r="F5073" s="248">
        <v>0</v>
      </c>
      <c r="G5073" s="248">
        <v>0</v>
      </c>
      <c r="H5073" s="248">
        <v>1</v>
      </c>
      <c r="I5073" s="23"/>
      <c r="P5073"/>
      <c r="Q5073"/>
      <c r="R5073"/>
      <c r="S5073"/>
      <c r="T5073"/>
      <c r="U5073"/>
      <c r="V5073"/>
      <c r="W5073"/>
      <c r="X5073"/>
    </row>
    <row r="5074" spans="1:24" ht="15" customHeight="1" x14ac:dyDescent="0.25">
      <c r="A5074" s="503" t="s">
        <v>1235</v>
      </c>
      <c r="B5074" s="504"/>
      <c r="C5074" s="504"/>
      <c r="D5074" s="504"/>
      <c r="E5074" s="504"/>
      <c r="F5074" s="504"/>
      <c r="G5074" s="504"/>
      <c r="H5074" s="505"/>
      <c r="I5074" s="23"/>
      <c r="P5074"/>
      <c r="Q5074"/>
      <c r="R5074"/>
      <c r="S5074"/>
      <c r="T5074"/>
      <c r="U5074"/>
      <c r="V5074"/>
      <c r="W5074"/>
      <c r="X5074"/>
    </row>
    <row r="5075" spans="1:24" ht="15" customHeight="1" x14ac:dyDescent="0.25">
      <c r="A5075" s="497" t="s">
        <v>1173</v>
      </c>
      <c r="B5075" s="498"/>
      <c r="C5075" s="498"/>
      <c r="D5075" s="498"/>
      <c r="E5075" s="498"/>
      <c r="F5075" s="498"/>
      <c r="G5075" s="498"/>
      <c r="H5075" s="499"/>
      <c r="I5075" s="23"/>
      <c r="P5075"/>
      <c r="Q5075"/>
      <c r="R5075"/>
      <c r="S5075"/>
      <c r="T5075"/>
      <c r="U5075"/>
      <c r="V5075"/>
      <c r="W5075"/>
      <c r="X5075"/>
    </row>
    <row r="5076" spans="1:24" ht="27" x14ac:dyDescent="0.25">
      <c r="A5076" s="452">
        <v>5113</v>
      </c>
      <c r="B5076" s="452" t="s">
        <v>4608</v>
      </c>
      <c r="C5076" s="452" t="s">
        <v>996</v>
      </c>
      <c r="D5076" s="452" t="s">
        <v>403</v>
      </c>
      <c r="E5076" s="452" t="s">
        <v>14</v>
      </c>
      <c r="F5076" s="452">
        <v>0</v>
      </c>
      <c r="G5076" s="452">
        <v>0</v>
      </c>
      <c r="H5076" s="452">
        <v>1</v>
      </c>
      <c r="I5076" s="23"/>
      <c r="P5076"/>
      <c r="Q5076"/>
      <c r="R5076"/>
      <c r="S5076"/>
      <c r="T5076"/>
      <c r="U5076"/>
      <c r="V5076"/>
      <c r="W5076"/>
      <c r="X5076"/>
    </row>
    <row r="5077" spans="1:24" ht="27" x14ac:dyDescent="0.25">
      <c r="A5077" s="452">
        <v>5113</v>
      </c>
      <c r="B5077" s="452" t="s">
        <v>4605</v>
      </c>
      <c r="C5077" s="452" t="s">
        <v>996</v>
      </c>
      <c r="D5077" s="452" t="s">
        <v>403</v>
      </c>
      <c r="E5077" s="452" t="s">
        <v>14</v>
      </c>
      <c r="F5077" s="452">
        <v>0</v>
      </c>
      <c r="G5077" s="452">
        <v>0</v>
      </c>
      <c r="H5077" s="452">
        <v>1</v>
      </c>
      <c r="I5077" s="23"/>
      <c r="P5077"/>
      <c r="Q5077"/>
      <c r="R5077"/>
      <c r="S5077"/>
      <c r="T5077"/>
      <c r="U5077"/>
      <c r="V5077"/>
      <c r="W5077"/>
      <c r="X5077"/>
    </row>
    <row r="5078" spans="1:24" ht="27" x14ac:dyDescent="0.25">
      <c r="A5078" s="351">
        <v>5113</v>
      </c>
      <c r="B5078" s="351" t="s">
        <v>3077</v>
      </c>
      <c r="C5078" s="351" t="s">
        <v>996</v>
      </c>
      <c r="D5078" s="351" t="s">
        <v>403</v>
      </c>
      <c r="E5078" s="351" t="s">
        <v>14</v>
      </c>
      <c r="F5078" s="351">
        <v>37344768</v>
      </c>
      <c r="G5078" s="351">
        <v>37344768</v>
      </c>
      <c r="H5078" s="351">
        <v>1</v>
      </c>
      <c r="I5078" s="23"/>
      <c r="P5078"/>
      <c r="Q5078"/>
      <c r="R5078"/>
      <c r="S5078"/>
      <c r="T5078"/>
      <c r="U5078"/>
      <c r="V5078"/>
      <c r="W5078"/>
      <c r="X5078"/>
    </row>
    <row r="5079" spans="1:24" ht="27" x14ac:dyDescent="0.25">
      <c r="A5079" s="351">
        <v>5113</v>
      </c>
      <c r="B5079" s="354" t="s">
        <v>3078</v>
      </c>
      <c r="C5079" s="354" t="s">
        <v>996</v>
      </c>
      <c r="D5079" s="354" t="s">
        <v>403</v>
      </c>
      <c r="E5079" s="354" t="s">
        <v>14</v>
      </c>
      <c r="F5079" s="354">
        <v>9485082</v>
      </c>
      <c r="G5079" s="354">
        <v>9485082</v>
      </c>
      <c r="H5079" s="354">
        <v>1</v>
      </c>
      <c r="I5079" s="23"/>
      <c r="P5079"/>
      <c r="Q5079"/>
      <c r="R5079"/>
      <c r="S5079"/>
      <c r="T5079"/>
      <c r="U5079"/>
      <c r="V5079"/>
      <c r="W5079"/>
      <c r="X5079"/>
    </row>
    <row r="5080" spans="1:24" ht="27" x14ac:dyDescent="0.25">
      <c r="A5080" s="354">
        <v>5113</v>
      </c>
      <c r="B5080" s="354" t="s">
        <v>1654</v>
      </c>
      <c r="C5080" s="354" t="s">
        <v>996</v>
      </c>
      <c r="D5080" s="354" t="s">
        <v>403</v>
      </c>
      <c r="E5080" s="354" t="s">
        <v>14</v>
      </c>
      <c r="F5080" s="354">
        <v>32946033</v>
      </c>
      <c r="G5080" s="354">
        <v>32946033</v>
      </c>
      <c r="H5080" s="354">
        <v>1</v>
      </c>
      <c r="I5080" s="23"/>
      <c r="P5080"/>
      <c r="Q5080"/>
      <c r="R5080"/>
      <c r="S5080"/>
      <c r="T5080"/>
      <c r="U5080"/>
      <c r="V5080"/>
      <c r="W5080"/>
      <c r="X5080"/>
    </row>
    <row r="5081" spans="1:24" ht="27" x14ac:dyDescent="0.25">
      <c r="A5081" s="354">
        <v>5113</v>
      </c>
      <c r="B5081" s="354" t="s">
        <v>1655</v>
      </c>
      <c r="C5081" s="354" t="s">
        <v>996</v>
      </c>
      <c r="D5081" s="354" t="s">
        <v>403</v>
      </c>
      <c r="E5081" s="354" t="s">
        <v>14</v>
      </c>
      <c r="F5081" s="354">
        <v>32941934</v>
      </c>
      <c r="G5081" s="354">
        <v>32941934</v>
      </c>
      <c r="H5081" s="354">
        <v>1</v>
      </c>
      <c r="I5081" s="23"/>
      <c r="P5081"/>
      <c r="Q5081"/>
      <c r="R5081"/>
      <c r="S5081"/>
      <c r="T5081"/>
      <c r="U5081"/>
      <c r="V5081"/>
      <c r="W5081"/>
      <c r="X5081"/>
    </row>
    <row r="5082" spans="1:24" ht="27" x14ac:dyDescent="0.25">
      <c r="A5082" s="354">
        <v>5113</v>
      </c>
      <c r="B5082" s="354" t="s">
        <v>1657</v>
      </c>
      <c r="C5082" s="354" t="s">
        <v>996</v>
      </c>
      <c r="D5082" s="354" t="s">
        <v>403</v>
      </c>
      <c r="E5082" s="354" t="s">
        <v>14</v>
      </c>
      <c r="F5082" s="354">
        <v>22374158</v>
      </c>
      <c r="G5082" s="354">
        <v>22374158</v>
      </c>
      <c r="H5082" s="354">
        <v>1</v>
      </c>
      <c r="I5082" s="23"/>
      <c r="P5082"/>
      <c r="Q5082"/>
      <c r="R5082"/>
      <c r="S5082"/>
      <c r="T5082"/>
      <c r="U5082"/>
      <c r="V5082"/>
      <c r="W5082"/>
      <c r="X5082"/>
    </row>
    <row r="5083" spans="1:24" ht="27" x14ac:dyDescent="0.25">
      <c r="A5083" s="354">
        <v>5113</v>
      </c>
      <c r="B5083" s="354" t="s">
        <v>1658</v>
      </c>
      <c r="C5083" s="354" t="s">
        <v>996</v>
      </c>
      <c r="D5083" s="354" t="s">
        <v>403</v>
      </c>
      <c r="E5083" s="354" t="s">
        <v>14</v>
      </c>
      <c r="F5083" s="354">
        <v>13821381</v>
      </c>
      <c r="G5083" s="354">
        <v>13821381</v>
      </c>
      <c r="H5083" s="354">
        <v>1</v>
      </c>
      <c r="I5083" s="23"/>
      <c r="P5083"/>
      <c r="Q5083"/>
      <c r="R5083"/>
      <c r="S5083"/>
      <c r="T5083"/>
      <c r="U5083"/>
      <c r="V5083"/>
      <c r="W5083"/>
      <c r="X5083"/>
    </row>
    <row r="5084" spans="1:24" ht="27" x14ac:dyDescent="0.25">
      <c r="A5084" s="354">
        <v>5113</v>
      </c>
      <c r="B5084" s="354" t="s">
        <v>1659</v>
      </c>
      <c r="C5084" s="354" t="s">
        <v>996</v>
      </c>
      <c r="D5084" s="354" t="s">
        <v>403</v>
      </c>
      <c r="E5084" s="354" t="s">
        <v>14</v>
      </c>
      <c r="F5084" s="354">
        <v>61311059</v>
      </c>
      <c r="G5084" s="354">
        <v>61311059</v>
      </c>
      <c r="H5084" s="354">
        <v>1</v>
      </c>
      <c r="I5084" s="23"/>
      <c r="P5084"/>
      <c r="Q5084"/>
      <c r="R5084"/>
      <c r="S5084"/>
      <c r="T5084"/>
      <c r="U5084"/>
      <c r="V5084"/>
      <c r="W5084"/>
      <c r="X5084"/>
    </row>
    <row r="5085" spans="1:24" ht="27" x14ac:dyDescent="0.25">
      <c r="A5085" s="354">
        <v>5113</v>
      </c>
      <c r="B5085" s="354" t="s">
        <v>1660</v>
      </c>
      <c r="C5085" s="354" t="s">
        <v>996</v>
      </c>
      <c r="D5085" s="354" t="s">
        <v>403</v>
      </c>
      <c r="E5085" s="354" t="s">
        <v>14</v>
      </c>
      <c r="F5085" s="354">
        <v>27546981</v>
      </c>
      <c r="G5085" s="354">
        <v>27546981</v>
      </c>
      <c r="H5085" s="354">
        <v>1</v>
      </c>
      <c r="I5085" s="23"/>
      <c r="P5085"/>
      <c r="Q5085"/>
      <c r="R5085"/>
      <c r="S5085"/>
      <c r="T5085"/>
      <c r="U5085"/>
      <c r="V5085"/>
      <c r="W5085"/>
      <c r="X5085"/>
    </row>
    <row r="5086" spans="1:24" ht="27" x14ac:dyDescent="0.25">
      <c r="A5086" s="354">
        <v>5113</v>
      </c>
      <c r="B5086" s="354" t="s">
        <v>1661</v>
      </c>
      <c r="C5086" s="354" t="s">
        <v>996</v>
      </c>
      <c r="D5086" s="354" t="s">
        <v>403</v>
      </c>
      <c r="E5086" s="354" t="s">
        <v>14</v>
      </c>
      <c r="F5086" s="354">
        <v>40076002</v>
      </c>
      <c r="G5086" s="354">
        <v>40076002</v>
      </c>
      <c r="H5086" s="354">
        <v>1</v>
      </c>
      <c r="I5086" s="23"/>
      <c r="P5086"/>
      <c r="Q5086"/>
      <c r="R5086"/>
      <c r="S5086"/>
      <c r="T5086"/>
      <c r="U5086"/>
      <c r="V5086"/>
      <c r="W5086"/>
      <c r="X5086"/>
    </row>
    <row r="5087" spans="1:24" ht="27" x14ac:dyDescent="0.25">
      <c r="A5087" s="354">
        <v>5113</v>
      </c>
      <c r="B5087" s="354" t="s">
        <v>1662</v>
      </c>
      <c r="C5087" s="354" t="s">
        <v>996</v>
      </c>
      <c r="D5087" s="354" t="s">
        <v>403</v>
      </c>
      <c r="E5087" s="354" t="s">
        <v>14</v>
      </c>
      <c r="F5087" s="354">
        <v>72306255</v>
      </c>
      <c r="G5087" s="354">
        <v>72306255</v>
      </c>
      <c r="H5087" s="354">
        <v>1</v>
      </c>
      <c r="I5087" s="23"/>
      <c r="P5087"/>
      <c r="Q5087"/>
      <c r="R5087"/>
      <c r="S5087"/>
      <c r="T5087"/>
      <c r="U5087"/>
      <c r="V5087"/>
      <c r="W5087"/>
      <c r="X5087"/>
    </row>
    <row r="5088" spans="1:24" ht="27" x14ac:dyDescent="0.25">
      <c r="A5088" s="354">
        <v>5113</v>
      </c>
      <c r="B5088" s="354" t="s">
        <v>1663</v>
      </c>
      <c r="C5088" s="354" t="s">
        <v>996</v>
      </c>
      <c r="D5088" s="354" t="s">
        <v>15</v>
      </c>
      <c r="E5088" s="354" t="s">
        <v>14</v>
      </c>
      <c r="F5088" s="354">
        <v>38974616</v>
      </c>
      <c r="G5088" s="354">
        <v>38974616</v>
      </c>
      <c r="H5088" s="354">
        <v>1</v>
      </c>
      <c r="I5088" s="23"/>
      <c r="P5088"/>
      <c r="Q5088"/>
      <c r="R5088"/>
      <c r="S5088"/>
      <c r="T5088"/>
      <c r="U5088"/>
      <c r="V5088"/>
      <c r="W5088"/>
      <c r="X5088"/>
    </row>
    <row r="5089" spans="1:24" ht="27" x14ac:dyDescent="0.25">
      <c r="A5089" s="354">
        <v>5113</v>
      </c>
      <c r="B5089" s="354" t="s">
        <v>1656</v>
      </c>
      <c r="C5089" s="354" t="s">
        <v>996</v>
      </c>
      <c r="D5089" s="354" t="s">
        <v>403</v>
      </c>
      <c r="E5089" s="354" t="s">
        <v>14</v>
      </c>
      <c r="F5089" s="354">
        <v>60841995</v>
      </c>
      <c r="G5089" s="354">
        <v>60841995</v>
      </c>
      <c r="H5089" s="354">
        <v>1</v>
      </c>
      <c r="I5089" s="23"/>
      <c r="P5089"/>
      <c r="Q5089"/>
      <c r="R5089"/>
      <c r="S5089"/>
      <c r="T5089"/>
      <c r="U5089"/>
      <c r="V5089"/>
      <c r="W5089"/>
      <c r="X5089"/>
    </row>
    <row r="5090" spans="1:24" ht="27" x14ac:dyDescent="0.25">
      <c r="A5090" s="354">
        <v>5113</v>
      </c>
      <c r="B5090" s="354" t="s">
        <v>1664</v>
      </c>
      <c r="C5090" s="354" t="s">
        <v>996</v>
      </c>
      <c r="D5090" s="354" t="s">
        <v>403</v>
      </c>
      <c r="E5090" s="354" t="s">
        <v>14</v>
      </c>
      <c r="F5090" s="354">
        <v>56295847</v>
      </c>
      <c r="G5090" s="354">
        <v>56295847</v>
      </c>
      <c r="H5090" s="354">
        <v>1</v>
      </c>
      <c r="I5090" s="23"/>
      <c r="P5090"/>
      <c r="Q5090"/>
      <c r="R5090"/>
      <c r="S5090"/>
      <c r="T5090"/>
      <c r="U5090"/>
      <c r="V5090"/>
      <c r="W5090"/>
      <c r="X5090"/>
    </row>
    <row r="5091" spans="1:24" ht="27" x14ac:dyDescent="0.25">
      <c r="A5091" s="354">
        <v>5113</v>
      </c>
      <c r="B5091" s="354" t="s">
        <v>1665</v>
      </c>
      <c r="C5091" s="354" t="s">
        <v>996</v>
      </c>
      <c r="D5091" s="354" t="s">
        <v>403</v>
      </c>
      <c r="E5091" s="354" t="s">
        <v>14</v>
      </c>
      <c r="F5091" s="354">
        <v>14578148</v>
      </c>
      <c r="G5091" s="354">
        <v>14578148</v>
      </c>
      <c r="H5091" s="354">
        <v>1</v>
      </c>
      <c r="I5091" s="23"/>
      <c r="P5091"/>
      <c r="Q5091"/>
      <c r="R5091"/>
      <c r="S5091"/>
      <c r="T5091"/>
      <c r="U5091"/>
      <c r="V5091"/>
      <c r="W5091"/>
      <c r="X5091"/>
    </row>
    <row r="5092" spans="1:24" ht="27" x14ac:dyDescent="0.25">
      <c r="A5092" s="354">
        <v>5113</v>
      </c>
      <c r="B5092" s="354" t="s">
        <v>1666</v>
      </c>
      <c r="C5092" s="354" t="s">
        <v>996</v>
      </c>
      <c r="D5092" s="354" t="s">
        <v>403</v>
      </c>
      <c r="E5092" s="354" t="s">
        <v>14</v>
      </c>
      <c r="F5092" s="354">
        <v>23015115</v>
      </c>
      <c r="G5092" s="354">
        <v>23015115</v>
      </c>
      <c r="H5092" s="354">
        <v>1</v>
      </c>
      <c r="I5092" s="23"/>
      <c r="P5092"/>
      <c r="Q5092"/>
      <c r="R5092"/>
      <c r="S5092"/>
      <c r="T5092"/>
      <c r="U5092"/>
      <c r="V5092"/>
      <c r="W5092"/>
      <c r="X5092"/>
    </row>
    <row r="5093" spans="1:24" ht="27" x14ac:dyDescent="0.25">
      <c r="A5093" s="354">
        <v>5113</v>
      </c>
      <c r="B5093" s="354" t="s">
        <v>1667</v>
      </c>
      <c r="C5093" s="354" t="s">
        <v>996</v>
      </c>
      <c r="D5093" s="354" t="s">
        <v>403</v>
      </c>
      <c r="E5093" s="354" t="s">
        <v>14</v>
      </c>
      <c r="F5093" s="354">
        <v>16010721</v>
      </c>
      <c r="G5093" s="354">
        <v>16010721</v>
      </c>
      <c r="H5093" s="354">
        <v>1</v>
      </c>
      <c r="I5093" s="23"/>
      <c r="P5093"/>
      <c r="Q5093"/>
      <c r="R5093"/>
      <c r="S5093"/>
      <c r="T5093"/>
      <c r="U5093"/>
      <c r="V5093"/>
      <c r="W5093"/>
      <c r="X5093"/>
    </row>
    <row r="5094" spans="1:24" s="448" customFormat="1" ht="27" x14ac:dyDescent="0.25">
      <c r="A5094" s="470">
        <v>5113</v>
      </c>
      <c r="B5094" s="470" t="s">
        <v>5006</v>
      </c>
      <c r="C5094" s="470" t="s">
        <v>996</v>
      </c>
      <c r="D5094" s="470" t="s">
        <v>403</v>
      </c>
      <c r="E5094" s="470" t="s">
        <v>14</v>
      </c>
      <c r="F5094" s="470">
        <v>36751100</v>
      </c>
      <c r="G5094" s="470">
        <v>36751100</v>
      </c>
      <c r="H5094" s="470">
        <v>1</v>
      </c>
      <c r="I5094" s="451"/>
    </row>
    <row r="5095" spans="1:24" s="448" customFormat="1" ht="27" x14ac:dyDescent="0.25">
      <c r="A5095" s="475">
        <v>5113</v>
      </c>
      <c r="B5095" s="475" t="s">
        <v>5107</v>
      </c>
      <c r="C5095" s="475" t="s">
        <v>996</v>
      </c>
      <c r="D5095" s="475" t="s">
        <v>403</v>
      </c>
      <c r="E5095" s="475" t="s">
        <v>14</v>
      </c>
      <c r="F5095" s="475">
        <v>1019976</v>
      </c>
      <c r="G5095" s="475">
        <v>1019976</v>
      </c>
      <c r="H5095" s="475">
        <v>1</v>
      </c>
      <c r="I5095" s="451"/>
    </row>
    <row r="5096" spans="1:24" s="448" customFormat="1" ht="27" x14ac:dyDescent="0.25">
      <c r="A5096" s="475">
        <v>5113</v>
      </c>
      <c r="B5096" s="475" t="s">
        <v>5108</v>
      </c>
      <c r="C5096" s="475" t="s">
        <v>996</v>
      </c>
      <c r="D5096" s="475" t="s">
        <v>403</v>
      </c>
      <c r="E5096" s="475" t="s">
        <v>14</v>
      </c>
      <c r="F5096" s="475">
        <v>4843573</v>
      </c>
      <c r="G5096" s="475">
        <v>4843573</v>
      </c>
      <c r="H5096" s="475">
        <v>1</v>
      </c>
      <c r="I5096" s="451"/>
    </row>
    <row r="5097" spans="1:24" s="448" customFormat="1" ht="27" x14ac:dyDescent="0.25">
      <c r="A5097" s="475">
        <v>5113</v>
      </c>
      <c r="B5097" s="475" t="s">
        <v>5109</v>
      </c>
      <c r="C5097" s="475" t="s">
        <v>996</v>
      </c>
      <c r="D5097" s="475" t="s">
        <v>403</v>
      </c>
      <c r="E5097" s="475" t="s">
        <v>14</v>
      </c>
      <c r="F5097" s="475">
        <v>5711787.4000000004</v>
      </c>
      <c r="G5097" s="475">
        <v>5711787.4000000004</v>
      </c>
      <c r="H5097" s="475">
        <v>1</v>
      </c>
      <c r="I5097" s="451"/>
    </row>
    <row r="5098" spans="1:24" s="448" customFormat="1" ht="27" x14ac:dyDescent="0.25">
      <c r="A5098" s="475">
        <v>5113</v>
      </c>
      <c r="B5098" s="475" t="s">
        <v>5110</v>
      </c>
      <c r="C5098" s="475" t="s">
        <v>996</v>
      </c>
      <c r="D5098" s="475" t="s">
        <v>403</v>
      </c>
      <c r="E5098" s="475" t="s">
        <v>14</v>
      </c>
      <c r="F5098" s="475">
        <v>4926421.2</v>
      </c>
      <c r="G5098" s="475">
        <v>4926421.2</v>
      </c>
      <c r="H5098" s="475">
        <v>1</v>
      </c>
      <c r="I5098" s="451"/>
    </row>
    <row r="5099" spans="1:24" s="448" customFormat="1" ht="27" x14ac:dyDescent="0.25">
      <c r="A5099" s="477">
        <v>5113</v>
      </c>
      <c r="B5099" s="477" t="s">
        <v>5006</v>
      </c>
      <c r="C5099" s="477" t="s">
        <v>996</v>
      </c>
      <c r="D5099" s="477" t="s">
        <v>403</v>
      </c>
      <c r="E5099" s="477" t="s">
        <v>14</v>
      </c>
      <c r="F5099" s="477">
        <v>36751100</v>
      </c>
      <c r="G5099" s="477">
        <v>36751100</v>
      </c>
      <c r="H5099" s="477">
        <v>1</v>
      </c>
      <c r="I5099" s="451"/>
    </row>
    <row r="5100" spans="1:24" x14ac:dyDescent="0.25">
      <c r="A5100" s="497" t="s">
        <v>8</v>
      </c>
      <c r="B5100" s="498"/>
      <c r="C5100" s="498"/>
      <c r="D5100" s="498"/>
      <c r="E5100" s="498"/>
      <c r="F5100" s="498"/>
      <c r="G5100" s="498"/>
      <c r="H5100" s="499"/>
      <c r="I5100" s="23"/>
      <c r="P5100"/>
      <c r="Q5100"/>
      <c r="R5100"/>
      <c r="S5100"/>
      <c r="T5100"/>
      <c r="U5100"/>
      <c r="V5100"/>
      <c r="W5100"/>
      <c r="X5100"/>
    </row>
    <row r="5101" spans="1:24" x14ac:dyDescent="0.25">
      <c r="A5101" s="242">
        <v>5129</v>
      </c>
      <c r="B5101" s="242" t="s">
        <v>1605</v>
      </c>
      <c r="C5101" s="242" t="s">
        <v>1606</v>
      </c>
      <c r="D5101" s="242" t="s">
        <v>9</v>
      </c>
      <c r="E5101" s="242" t="s">
        <v>10</v>
      </c>
      <c r="F5101" s="242">
        <v>0</v>
      </c>
      <c r="G5101" s="242">
        <v>0</v>
      </c>
      <c r="H5101" s="281">
        <v>247</v>
      </c>
      <c r="I5101" s="23"/>
      <c r="P5101"/>
      <c r="Q5101"/>
      <c r="R5101"/>
      <c r="S5101"/>
      <c r="T5101"/>
      <c r="U5101"/>
      <c r="V5101"/>
      <c r="W5101"/>
      <c r="X5101"/>
    </row>
    <row r="5102" spans="1:24" x14ac:dyDescent="0.25">
      <c r="A5102" s="278">
        <v>5129</v>
      </c>
      <c r="B5102" s="278" t="s">
        <v>2027</v>
      </c>
      <c r="C5102" s="278" t="s">
        <v>1606</v>
      </c>
      <c r="D5102" s="278" t="s">
        <v>9</v>
      </c>
      <c r="E5102" s="278" t="s">
        <v>10</v>
      </c>
      <c r="F5102" s="12">
        <v>60000</v>
      </c>
      <c r="G5102" s="12">
        <f>+F5102*H5102</f>
        <v>14820000</v>
      </c>
      <c r="H5102" s="281">
        <v>247</v>
      </c>
      <c r="I5102" s="23"/>
      <c r="P5102"/>
      <c r="Q5102"/>
      <c r="R5102"/>
      <c r="S5102"/>
      <c r="T5102"/>
      <c r="U5102"/>
      <c r="V5102"/>
      <c r="W5102"/>
      <c r="X5102"/>
    </row>
    <row r="5103" spans="1:24" ht="27" x14ac:dyDescent="0.25">
      <c r="A5103" s="278">
        <v>5129</v>
      </c>
      <c r="B5103" s="278" t="s">
        <v>2028</v>
      </c>
      <c r="C5103" s="278" t="s">
        <v>1653</v>
      </c>
      <c r="D5103" s="278" t="s">
        <v>9</v>
      </c>
      <c r="E5103" s="278" t="s">
        <v>10</v>
      </c>
      <c r="F5103" s="12">
        <v>650000</v>
      </c>
      <c r="G5103" s="12">
        <f t="shared" ref="G5103:G5106" si="86">+F5103*H5103</f>
        <v>3250000</v>
      </c>
      <c r="H5103" s="281">
        <v>5</v>
      </c>
      <c r="I5103" s="23"/>
      <c r="P5103"/>
      <c r="Q5103"/>
      <c r="R5103"/>
      <c r="S5103"/>
      <c r="T5103"/>
      <c r="U5103"/>
      <c r="V5103"/>
      <c r="W5103"/>
      <c r="X5103"/>
    </row>
    <row r="5104" spans="1:24" ht="27" x14ac:dyDescent="0.25">
      <c r="A5104" s="278">
        <v>5129</v>
      </c>
      <c r="B5104" s="278" t="s">
        <v>2029</v>
      </c>
      <c r="C5104" s="278" t="s">
        <v>1653</v>
      </c>
      <c r="D5104" s="278" t="s">
        <v>9</v>
      </c>
      <c r="E5104" s="278" t="s">
        <v>10</v>
      </c>
      <c r="F5104" s="12">
        <v>450000</v>
      </c>
      <c r="G5104" s="12">
        <f t="shared" si="86"/>
        <v>2250000</v>
      </c>
      <c r="H5104" s="281">
        <v>5</v>
      </c>
      <c r="I5104" s="23"/>
      <c r="P5104"/>
      <c r="Q5104"/>
      <c r="R5104"/>
      <c r="S5104"/>
      <c r="T5104"/>
      <c r="U5104"/>
      <c r="V5104"/>
      <c r="W5104"/>
      <c r="X5104"/>
    </row>
    <row r="5105" spans="1:24" ht="27" x14ac:dyDescent="0.25">
      <c r="A5105" s="278">
        <v>5129</v>
      </c>
      <c r="B5105" s="278" t="s">
        <v>2030</v>
      </c>
      <c r="C5105" s="278" t="s">
        <v>1652</v>
      </c>
      <c r="D5105" s="278" t="s">
        <v>9</v>
      </c>
      <c r="E5105" s="278" t="s">
        <v>10</v>
      </c>
      <c r="F5105" s="12">
        <v>70000</v>
      </c>
      <c r="G5105" s="12">
        <f t="shared" si="86"/>
        <v>1400000</v>
      </c>
      <c r="H5105" s="281">
        <v>20</v>
      </c>
      <c r="I5105" s="23"/>
      <c r="P5105"/>
      <c r="Q5105"/>
      <c r="R5105"/>
      <c r="S5105"/>
      <c r="T5105"/>
      <c r="U5105"/>
      <c r="V5105"/>
      <c r="W5105"/>
      <c r="X5105"/>
    </row>
    <row r="5106" spans="1:24" ht="27" x14ac:dyDescent="0.25">
      <c r="A5106" s="278">
        <v>5129</v>
      </c>
      <c r="B5106" s="278" t="s">
        <v>2031</v>
      </c>
      <c r="C5106" s="278" t="s">
        <v>1652</v>
      </c>
      <c r="D5106" s="278" t="s">
        <v>9</v>
      </c>
      <c r="E5106" s="278" t="s">
        <v>10</v>
      </c>
      <c r="F5106" s="12">
        <v>25000</v>
      </c>
      <c r="G5106" s="12">
        <f t="shared" si="86"/>
        <v>3775000</v>
      </c>
      <c r="H5106" s="281">
        <v>151</v>
      </c>
      <c r="I5106" s="23"/>
      <c r="P5106"/>
      <c r="Q5106"/>
      <c r="R5106"/>
      <c r="S5106"/>
      <c r="T5106"/>
      <c r="U5106"/>
      <c r="V5106"/>
      <c r="W5106"/>
      <c r="X5106"/>
    </row>
    <row r="5107" spans="1:24" ht="40.5" x14ac:dyDescent="0.25">
      <c r="A5107" s="375">
        <v>5129</v>
      </c>
      <c r="B5107" s="375" t="s">
        <v>3477</v>
      </c>
      <c r="C5107" s="375" t="s">
        <v>3381</v>
      </c>
      <c r="D5107" s="375" t="s">
        <v>9</v>
      </c>
      <c r="E5107" s="375" t="s">
        <v>10</v>
      </c>
      <c r="F5107" s="375">
        <v>2700000</v>
      </c>
      <c r="G5107" s="375">
        <v>2700000</v>
      </c>
      <c r="H5107" s="375">
        <v>1</v>
      </c>
      <c r="I5107" s="23"/>
      <c r="P5107"/>
      <c r="Q5107"/>
      <c r="R5107"/>
      <c r="S5107"/>
      <c r="T5107"/>
      <c r="U5107"/>
      <c r="V5107"/>
      <c r="W5107"/>
      <c r="X5107"/>
    </row>
    <row r="5108" spans="1:24" ht="40.5" x14ac:dyDescent="0.25">
      <c r="A5108" s="375">
        <v>5129</v>
      </c>
      <c r="B5108" s="375" t="s">
        <v>3478</v>
      </c>
      <c r="C5108" s="375" t="s">
        <v>3381</v>
      </c>
      <c r="D5108" s="375" t="s">
        <v>9</v>
      </c>
      <c r="E5108" s="375" t="s">
        <v>10</v>
      </c>
      <c r="F5108" s="375">
        <v>2900000</v>
      </c>
      <c r="G5108" s="375">
        <v>2900000</v>
      </c>
      <c r="H5108" s="375">
        <v>1</v>
      </c>
      <c r="I5108" s="23"/>
      <c r="P5108"/>
      <c r="Q5108"/>
      <c r="R5108"/>
      <c r="S5108"/>
      <c r="T5108"/>
      <c r="U5108"/>
      <c r="V5108"/>
      <c r="W5108"/>
      <c r="X5108"/>
    </row>
    <row r="5109" spans="1:24" ht="40.5" x14ac:dyDescent="0.25">
      <c r="A5109" s="375">
        <v>5129</v>
      </c>
      <c r="B5109" s="375" t="s">
        <v>3479</v>
      </c>
      <c r="C5109" s="375" t="s">
        <v>3381</v>
      </c>
      <c r="D5109" s="375" t="s">
        <v>9</v>
      </c>
      <c r="E5109" s="375" t="s">
        <v>10</v>
      </c>
      <c r="F5109" s="375">
        <v>980000</v>
      </c>
      <c r="G5109" s="375">
        <v>980000</v>
      </c>
      <c r="H5109" s="375">
        <v>1</v>
      </c>
      <c r="I5109" s="23"/>
      <c r="P5109"/>
      <c r="Q5109"/>
      <c r="R5109"/>
      <c r="S5109"/>
      <c r="T5109"/>
      <c r="U5109"/>
      <c r="V5109"/>
      <c r="W5109"/>
      <c r="X5109"/>
    </row>
    <row r="5110" spans="1:24" ht="40.5" x14ac:dyDescent="0.25">
      <c r="A5110" s="375">
        <v>5129</v>
      </c>
      <c r="B5110" s="375" t="s">
        <v>3480</v>
      </c>
      <c r="C5110" s="375" t="s">
        <v>3381</v>
      </c>
      <c r="D5110" s="375" t="s">
        <v>9</v>
      </c>
      <c r="E5110" s="375" t="s">
        <v>10</v>
      </c>
      <c r="F5110" s="375">
        <v>3250000</v>
      </c>
      <c r="G5110" s="375">
        <v>3250000</v>
      </c>
      <c r="H5110" s="375">
        <v>1</v>
      </c>
      <c r="I5110" s="23"/>
      <c r="P5110"/>
      <c r="Q5110"/>
      <c r="R5110"/>
      <c r="S5110"/>
      <c r="T5110"/>
      <c r="U5110"/>
      <c r="V5110"/>
      <c r="W5110"/>
      <c r="X5110"/>
    </row>
    <row r="5111" spans="1:24" ht="40.5" x14ac:dyDescent="0.25">
      <c r="A5111" s="375">
        <v>5129</v>
      </c>
      <c r="B5111" s="375" t="s">
        <v>3481</v>
      </c>
      <c r="C5111" s="375" t="s">
        <v>3381</v>
      </c>
      <c r="D5111" s="375" t="s">
        <v>9</v>
      </c>
      <c r="E5111" s="375" t="s">
        <v>10</v>
      </c>
      <c r="F5111" s="375">
        <v>3800000</v>
      </c>
      <c r="G5111" s="375">
        <v>3800000</v>
      </c>
      <c r="H5111" s="375">
        <v>1</v>
      </c>
      <c r="I5111" s="23"/>
      <c r="P5111"/>
      <c r="Q5111"/>
      <c r="R5111"/>
      <c r="S5111"/>
      <c r="T5111"/>
      <c r="U5111"/>
      <c r="V5111"/>
      <c r="W5111"/>
      <c r="X5111"/>
    </row>
    <row r="5112" spans="1:24" ht="40.5" x14ac:dyDescent="0.25">
      <c r="A5112" s="375">
        <v>5129</v>
      </c>
      <c r="B5112" s="375" t="s">
        <v>3482</v>
      </c>
      <c r="C5112" s="375" t="s">
        <v>3381</v>
      </c>
      <c r="D5112" s="375" t="s">
        <v>9</v>
      </c>
      <c r="E5112" s="375" t="s">
        <v>10</v>
      </c>
      <c r="F5112" s="375">
        <v>4100000</v>
      </c>
      <c r="G5112" s="375">
        <v>4100000</v>
      </c>
      <c r="H5112" s="375">
        <v>1</v>
      </c>
      <c r="I5112" s="23"/>
      <c r="P5112"/>
      <c r="Q5112"/>
      <c r="R5112"/>
      <c r="S5112"/>
      <c r="T5112"/>
      <c r="U5112"/>
      <c r="V5112"/>
      <c r="W5112"/>
      <c r="X5112"/>
    </row>
    <row r="5113" spans="1:24" ht="27" x14ac:dyDescent="0.25">
      <c r="A5113" s="375">
        <v>5129</v>
      </c>
      <c r="B5113" s="375" t="s">
        <v>3483</v>
      </c>
      <c r="C5113" s="375" t="s">
        <v>2567</v>
      </c>
      <c r="D5113" s="375" t="s">
        <v>9</v>
      </c>
      <c r="E5113" s="375" t="s">
        <v>10</v>
      </c>
      <c r="F5113" s="375">
        <v>240000</v>
      </c>
      <c r="G5113" s="375">
        <f>+F5113*H5113</f>
        <v>480000</v>
      </c>
      <c r="H5113" s="375">
        <v>2</v>
      </c>
      <c r="I5113" s="23"/>
      <c r="P5113"/>
      <c r="Q5113"/>
      <c r="R5113"/>
      <c r="S5113"/>
      <c r="T5113"/>
      <c r="U5113"/>
      <c r="V5113"/>
      <c r="W5113"/>
      <c r="X5113"/>
    </row>
    <row r="5114" spans="1:24" ht="27" x14ac:dyDescent="0.25">
      <c r="A5114" s="375">
        <v>5129</v>
      </c>
      <c r="B5114" s="375" t="s">
        <v>3484</v>
      </c>
      <c r="C5114" s="375" t="s">
        <v>2567</v>
      </c>
      <c r="D5114" s="375" t="s">
        <v>9</v>
      </c>
      <c r="E5114" s="375" t="s">
        <v>10</v>
      </c>
      <c r="F5114" s="375">
        <v>1600000</v>
      </c>
      <c r="G5114" s="375">
        <f t="shared" ref="G5114:G5136" si="87">+F5114*H5114</f>
        <v>3200000</v>
      </c>
      <c r="H5114" s="375">
        <v>2</v>
      </c>
      <c r="I5114" s="23"/>
      <c r="P5114"/>
      <c r="Q5114"/>
      <c r="R5114"/>
      <c r="S5114"/>
      <c r="T5114"/>
      <c r="U5114"/>
      <c r="V5114"/>
      <c r="W5114"/>
      <c r="X5114"/>
    </row>
    <row r="5115" spans="1:24" ht="27" x14ac:dyDescent="0.25">
      <c r="A5115" s="375">
        <v>5129</v>
      </c>
      <c r="B5115" s="375" t="s">
        <v>3485</v>
      </c>
      <c r="C5115" s="375" t="s">
        <v>2567</v>
      </c>
      <c r="D5115" s="375" t="s">
        <v>9</v>
      </c>
      <c r="E5115" s="375" t="s">
        <v>10</v>
      </c>
      <c r="F5115" s="375">
        <v>260000</v>
      </c>
      <c r="G5115" s="375">
        <f t="shared" si="87"/>
        <v>520000</v>
      </c>
      <c r="H5115" s="375">
        <v>2</v>
      </c>
      <c r="I5115" s="23"/>
      <c r="P5115"/>
      <c r="Q5115"/>
      <c r="R5115"/>
      <c r="S5115"/>
      <c r="T5115"/>
      <c r="U5115"/>
      <c r="V5115"/>
      <c r="W5115"/>
      <c r="X5115"/>
    </row>
    <row r="5116" spans="1:24" ht="27" x14ac:dyDescent="0.25">
      <c r="A5116" s="375">
        <v>5129</v>
      </c>
      <c r="B5116" s="375" t="s">
        <v>3486</v>
      </c>
      <c r="C5116" s="375" t="s">
        <v>2567</v>
      </c>
      <c r="D5116" s="375" t="s">
        <v>9</v>
      </c>
      <c r="E5116" s="375" t="s">
        <v>10</v>
      </c>
      <c r="F5116" s="375">
        <v>390000</v>
      </c>
      <c r="G5116" s="375">
        <f t="shared" si="87"/>
        <v>390000</v>
      </c>
      <c r="H5116" s="375">
        <v>1</v>
      </c>
      <c r="I5116" s="23"/>
      <c r="P5116"/>
      <c r="Q5116"/>
      <c r="R5116"/>
      <c r="S5116"/>
      <c r="T5116"/>
      <c r="U5116"/>
      <c r="V5116"/>
      <c r="W5116"/>
      <c r="X5116"/>
    </row>
    <row r="5117" spans="1:24" ht="27" x14ac:dyDescent="0.25">
      <c r="A5117" s="375">
        <v>5129</v>
      </c>
      <c r="B5117" s="375" t="s">
        <v>3487</v>
      </c>
      <c r="C5117" s="375" t="s">
        <v>2567</v>
      </c>
      <c r="D5117" s="375" t="s">
        <v>9</v>
      </c>
      <c r="E5117" s="375" t="s">
        <v>10</v>
      </c>
      <c r="F5117" s="375">
        <v>310000</v>
      </c>
      <c r="G5117" s="375">
        <f t="shared" si="87"/>
        <v>620000</v>
      </c>
      <c r="H5117" s="375">
        <v>2</v>
      </c>
      <c r="I5117" s="23"/>
      <c r="P5117"/>
      <c r="Q5117"/>
      <c r="R5117"/>
      <c r="S5117"/>
      <c r="T5117"/>
      <c r="U5117"/>
      <c r="V5117"/>
      <c r="W5117"/>
      <c r="X5117"/>
    </row>
    <row r="5118" spans="1:24" ht="27" x14ac:dyDescent="0.25">
      <c r="A5118" s="375">
        <v>5129</v>
      </c>
      <c r="B5118" s="375" t="s">
        <v>3488</v>
      </c>
      <c r="C5118" s="375" t="s">
        <v>2567</v>
      </c>
      <c r="D5118" s="375" t="s">
        <v>9</v>
      </c>
      <c r="E5118" s="375" t="s">
        <v>10</v>
      </c>
      <c r="F5118" s="375">
        <v>200000</v>
      </c>
      <c r="G5118" s="375">
        <f t="shared" si="87"/>
        <v>200000</v>
      </c>
      <c r="H5118" s="375">
        <v>1</v>
      </c>
      <c r="I5118" s="23"/>
      <c r="P5118"/>
      <c r="Q5118"/>
      <c r="R5118"/>
      <c r="S5118"/>
      <c r="T5118"/>
      <c r="U5118"/>
      <c r="V5118"/>
      <c r="W5118"/>
      <c r="X5118"/>
    </row>
    <row r="5119" spans="1:24" ht="27" x14ac:dyDescent="0.25">
      <c r="A5119" s="375">
        <v>5129</v>
      </c>
      <c r="B5119" s="375" t="s">
        <v>3489</v>
      </c>
      <c r="C5119" s="375" t="s">
        <v>2567</v>
      </c>
      <c r="D5119" s="375" t="s">
        <v>9</v>
      </c>
      <c r="E5119" s="375" t="s">
        <v>10</v>
      </c>
      <c r="F5119" s="375">
        <v>170000</v>
      </c>
      <c r="G5119" s="375">
        <f t="shared" si="87"/>
        <v>170000</v>
      </c>
      <c r="H5119" s="375">
        <v>1</v>
      </c>
      <c r="I5119" s="23"/>
      <c r="P5119"/>
      <c r="Q5119"/>
      <c r="R5119"/>
      <c r="S5119"/>
      <c r="T5119"/>
      <c r="U5119"/>
      <c r="V5119"/>
      <c r="W5119"/>
      <c r="X5119"/>
    </row>
    <row r="5120" spans="1:24" ht="27" x14ac:dyDescent="0.25">
      <c r="A5120" s="375">
        <v>5129</v>
      </c>
      <c r="B5120" s="375" t="s">
        <v>3490</v>
      </c>
      <c r="C5120" s="375" t="s">
        <v>2567</v>
      </c>
      <c r="D5120" s="375" t="s">
        <v>9</v>
      </c>
      <c r="E5120" s="375" t="s">
        <v>10</v>
      </c>
      <c r="F5120" s="375">
        <v>290000</v>
      </c>
      <c r="G5120" s="375">
        <f t="shared" si="87"/>
        <v>290000</v>
      </c>
      <c r="H5120" s="375">
        <v>1</v>
      </c>
      <c r="I5120" s="23"/>
      <c r="P5120"/>
      <c r="Q5120"/>
      <c r="R5120"/>
      <c r="S5120"/>
      <c r="T5120"/>
      <c r="U5120"/>
      <c r="V5120"/>
      <c r="W5120"/>
      <c r="X5120"/>
    </row>
    <row r="5121" spans="1:24" ht="27" x14ac:dyDescent="0.25">
      <c r="A5121" s="375">
        <v>5129</v>
      </c>
      <c r="B5121" s="375" t="s">
        <v>3491</v>
      </c>
      <c r="C5121" s="375" t="s">
        <v>2567</v>
      </c>
      <c r="D5121" s="375" t="s">
        <v>9</v>
      </c>
      <c r="E5121" s="375" t="s">
        <v>10</v>
      </c>
      <c r="F5121" s="375">
        <v>300000</v>
      </c>
      <c r="G5121" s="375">
        <f t="shared" si="87"/>
        <v>600000</v>
      </c>
      <c r="H5121" s="375">
        <v>2</v>
      </c>
      <c r="I5121" s="23"/>
      <c r="P5121"/>
      <c r="Q5121"/>
      <c r="R5121"/>
      <c r="S5121"/>
      <c r="T5121"/>
      <c r="U5121"/>
      <c r="V5121"/>
      <c r="W5121"/>
      <c r="X5121"/>
    </row>
    <row r="5122" spans="1:24" ht="27" x14ac:dyDescent="0.25">
      <c r="A5122" s="375">
        <v>5129</v>
      </c>
      <c r="B5122" s="375" t="s">
        <v>3492</v>
      </c>
      <c r="C5122" s="375" t="s">
        <v>2567</v>
      </c>
      <c r="D5122" s="375" t="s">
        <v>9</v>
      </c>
      <c r="E5122" s="375" t="s">
        <v>10</v>
      </c>
      <c r="F5122" s="375">
        <v>330000</v>
      </c>
      <c r="G5122" s="375">
        <f t="shared" si="87"/>
        <v>660000</v>
      </c>
      <c r="H5122" s="375">
        <v>2</v>
      </c>
      <c r="I5122" s="23"/>
      <c r="P5122"/>
      <c r="Q5122"/>
      <c r="R5122"/>
      <c r="S5122"/>
      <c r="T5122"/>
      <c r="U5122"/>
      <c r="V5122"/>
      <c r="W5122"/>
      <c r="X5122"/>
    </row>
    <row r="5123" spans="1:24" ht="27" x14ac:dyDescent="0.25">
      <c r="A5123" s="375">
        <v>5129</v>
      </c>
      <c r="B5123" s="375" t="s">
        <v>3493</v>
      </c>
      <c r="C5123" s="375" t="s">
        <v>2567</v>
      </c>
      <c r="D5123" s="375" t="s">
        <v>9</v>
      </c>
      <c r="E5123" s="375" t="s">
        <v>10</v>
      </c>
      <c r="F5123" s="375">
        <v>310000</v>
      </c>
      <c r="G5123" s="375">
        <f t="shared" si="87"/>
        <v>620000</v>
      </c>
      <c r="H5123" s="375">
        <v>2</v>
      </c>
      <c r="I5123" s="23"/>
      <c r="P5123"/>
      <c r="Q5123"/>
      <c r="R5123"/>
      <c r="S5123"/>
      <c r="T5123"/>
      <c r="U5123"/>
      <c r="V5123"/>
      <c r="W5123"/>
      <c r="X5123"/>
    </row>
    <row r="5124" spans="1:24" ht="27" x14ac:dyDescent="0.25">
      <c r="A5124" s="375">
        <v>5129</v>
      </c>
      <c r="B5124" s="375" t="s">
        <v>3494</v>
      </c>
      <c r="C5124" s="375" t="s">
        <v>2567</v>
      </c>
      <c r="D5124" s="375" t="s">
        <v>9</v>
      </c>
      <c r="E5124" s="375" t="s">
        <v>10</v>
      </c>
      <c r="F5124" s="375">
        <v>280000</v>
      </c>
      <c r="G5124" s="375">
        <f t="shared" si="87"/>
        <v>280000</v>
      </c>
      <c r="H5124" s="375">
        <v>1</v>
      </c>
      <c r="I5124" s="23"/>
      <c r="P5124"/>
      <c r="Q5124"/>
      <c r="R5124"/>
      <c r="S5124"/>
      <c r="T5124"/>
      <c r="U5124"/>
      <c r="V5124"/>
      <c r="W5124"/>
      <c r="X5124"/>
    </row>
    <row r="5125" spans="1:24" ht="27" x14ac:dyDescent="0.25">
      <c r="A5125" s="375">
        <v>5129</v>
      </c>
      <c r="B5125" s="375" t="s">
        <v>3495</v>
      </c>
      <c r="C5125" s="375" t="s">
        <v>2567</v>
      </c>
      <c r="D5125" s="375" t="s">
        <v>9</v>
      </c>
      <c r="E5125" s="375" t="s">
        <v>10</v>
      </c>
      <c r="F5125" s="375">
        <v>210000</v>
      </c>
      <c r="G5125" s="375">
        <f t="shared" si="87"/>
        <v>420000</v>
      </c>
      <c r="H5125" s="375">
        <v>2</v>
      </c>
      <c r="I5125" s="23"/>
      <c r="P5125"/>
      <c r="Q5125"/>
      <c r="R5125"/>
      <c r="S5125"/>
      <c r="T5125"/>
      <c r="U5125"/>
      <c r="V5125"/>
      <c r="W5125"/>
      <c r="X5125"/>
    </row>
    <row r="5126" spans="1:24" ht="27" x14ac:dyDescent="0.25">
      <c r="A5126" s="375">
        <v>5129</v>
      </c>
      <c r="B5126" s="375" t="s">
        <v>3496</v>
      </c>
      <c r="C5126" s="375" t="s">
        <v>2567</v>
      </c>
      <c r="D5126" s="375" t="s">
        <v>9</v>
      </c>
      <c r="E5126" s="375" t="s">
        <v>10</v>
      </c>
      <c r="F5126" s="375">
        <v>350000</v>
      </c>
      <c r="G5126" s="375">
        <f t="shared" si="87"/>
        <v>700000</v>
      </c>
      <c r="H5126" s="375">
        <v>2</v>
      </c>
      <c r="I5126" s="23"/>
      <c r="P5126"/>
      <c r="Q5126"/>
      <c r="R5126"/>
      <c r="S5126"/>
      <c r="T5126"/>
      <c r="U5126"/>
      <c r="V5126"/>
      <c r="W5126"/>
      <c r="X5126"/>
    </row>
    <row r="5127" spans="1:24" ht="27" x14ac:dyDescent="0.25">
      <c r="A5127" s="375">
        <v>5129</v>
      </c>
      <c r="B5127" s="375" t="s">
        <v>3497</v>
      </c>
      <c r="C5127" s="375" t="s">
        <v>2567</v>
      </c>
      <c r="D5127" s="375" t="s">
        <v>9</v>
      </c>
      <c r="E5127" s="375" t="s">
        <v>10</v>
      </c>
      <c r="F5127" s="375">
        <v>230000</v>
      </c>
      <c r="G5127" s="375">
        <f t="shared" si="87"/>
        <v>230000</v>
      </c>
      <c r="H5127" s="375">
        <v>1</v>
      </c>
      <c r="I5127" s="23"/>
      <c r="P5127"/>
      <c r="Q5127"/>
      <c r="R5127"/>
      <c r="S5127"/>
      <c r="T5127"/>
      <c r="U5127"/>
      <c r="V5127"/>
      <c r="W5127"/>
      <c r="X5127"/>
    </row>
    <row r="5128" spans="1:24" ht="27" x14ac:dyDescent="0.25">
      <c r="A5128" s="375">
        <v>5129</v>
      </c>
      <c r="B5128" s="375" t="s">
        <v>3498</v>
      </c>
      <c r="C5128" s="375" t="s">
        <v>2567</v>
      </c>
      <c r="D5128" s="375" t="s">
        <v>9</v>
      </c>
      <c r="E5128" s="375" t="s">
        <v>10</v>
      </c>
      <c r="F5128" s="375">
        <v>340000</v>
      </c>
      <c r="G5128" s="375">
        <f t="shared" si="87"/>
        <v>680000</v>
      </c>
      <c r="H5128" s="375">
        <v>2</v>
      </c>
      <c r="I5128" s="23"/>
      <c r="P5128"/>
      <c r="Q5128"/>
      <c r="R5128"/>
      <c r="S5128"/>
      <c r="T5128"/>
      <c r="U5128"/>
      <c r="V5128"/>
      <c r="W5128"/>
      <c r="X5128"/>
    </row>
    <row r="5129" spans="1:24" ht="27" x14ac:dyDescent="0.25">
      <c r="A5129" s="375">
        <v>5129</v>
      </c>
      <c r="B5129" s="375" t="s">
        <v>3499</v>
      </c>
      <c r="C5129" s="375" t="s">
        <v>2567</v>
      </c>
      <c r="D5129" s="375" t="s">
        <v>9</v>
      </c>
      <c r="E5129" s="375" t="s">
        <v>10</v>
      </c>
      <c r="F5129" s="375">
        <v>370000</v>
      </c>
      <c r="G5129" s="375">
        <f t="shared" si="87"/>
        <v>740000</v>
      </c>
      <c r="H5129" s="375">
        <v>2</v>
      </c>
      <c r="I5129" s="23"/>
      <c r="P5129"/>
      <c r="Q5129"/>
      <c r="R5129"/>
      <c r="S5129"/>
      <c r="T5129"/>
      <c r="U5129"/>
      <c r="V5129"/>
      <c r="W5129"/>
      <c r="X5129"/>
    </row>
    <row r="5130" spans="1:24" ht="27" x14ac:dyDescent="0.25">
      <c r="A5130" s="375">
        <v>5129</v>
      </c>
      <c r="B5130" s="375" t="s">
        <v>3500</v>
      </c>
      <c r="C5130" s="375" t="s">
        <v>2567</v>
      </c>
      <c r="D5130" s="375" t="s">
        <v>9</v>
      </c>
      <c r="E5130" s="375" t="s">
        <v>10</v>
      </c>
      <c r="F5130" s="375">
        <v>180000</v>
      </c>
      <c r="G5130" s="375">
        <f t="shared" si="87"/>
        <v>360000</v>
      </c>
      <c r="H5130" s="375">
        <v>2</v>
      </c>
      <c r="I5130" s="23"/>
      <c r="P5130"/>
      <c r="Q5130"/>
      <c r="R5130"/>
      <c r="S5130"/>
      <c r="T5130"/>
      <c r="U5130"/>
      <c r="V5130"/>
      <c r="W5130"/>
      <c r="X5130"/>
    </row>
    <row r="5131" spans="1:24" ht="27" x14ac:dyDescent="0.25">
      <c r="A5131" s="375">
        <v>5129</v>
      </c>
      <c r="B5131" s="375" t="s">
        <v>3501</v>
      </c>
      <c r="C5131" s="375" t="s">
        <v>2567</v>
      </c>
      <c r="D5131" s="375" t="s">
        <v>9</v>
      </c>
      <c r="E5131" s="375" t="s">
        <v>10</v>
      </c>
      <c r="F5131" s="375">
        <v>460000</v>
      </c>
      <c r="G5131" s="375">
        <f t="shared" si="87"/>
        <v>920000</v>
      </c>
      <c r="H5131" s="375">
        <v>2</v>
      </c>
      <c r="I5131" s="23"/>
      <c r="P5131"/>
      <c r="Q5131"/>
      <c r="R5131"/>
      <c r="S5131"/>
      <c r="T5131"/>
      <c r="U5131"/>
      <c r="V5131"/>
      <c r="W5131"/>
      <c r="X5131"/>
    </row>
    <row r="5132" spans="1:24" ht="27" x14ac:dyDescent="0.25">
      <c r="A5132" s="375">
        <v>5129</v>
      </c>
      <c r="B5132" s="375" t="s">
        <v>3502</v>
      </c>
      <c r="C5132" s="375" t="s">
        <v>2567</v>
      </c>
      <c r="D5132" s="375" t="s">
        <v>9</v>
      </c>
      <c r="E5132" s="375" t="s">
        <v>10</v>
      </c>
      <c r="F5132" s="375">
        <v>310000</v>
      </c>
      <c r="G5132" s="375">
        <f t="shared" si="87"/>
        <v>620000</v>
      </c>
      <c r="H5132" s="375">
        <v>2</v>
      </c>
      <c r="I5132" s="23"/>
      <c r="P5132"/>
      <c r="Q5132"/>
      <c r="R5132"/>
      <c r="S5132"/>
      <c r="T5132"/>
      <c r="U5132"/>
      <c r="V5132"/>
      <c r="W5132"/>
      <c r="X5132"/>
    </row>
    <row r="5133" spans="1:24" ht="27" x14ac:dyDescent="0.25">
      <c r="A5133" s="375">
        <v>5129</v>
      </c>
      <c r="B5133" s="375" t="s">
        <v>3503</v>
      </c>
      <c r="C5133" s="375" t="s">
        <v>2567</v>
      </c>
      <c r="D5133" s="375" t="s">
        <v>9</v>
      </c>
      <c r="E5133" s="375" t="s">
        <v>10</v>
      </c>
      <c r="F5133" s="375">
        <v>340000</v>
      </c>
      <c r="G5133" s="375">
        <f t="shared" si="87"/>
        <v>680000</v>
      </c>
      <c r="H5133" s="375">
        <v>2</v>
      </c>
      <c r="I5133" s="23"/>
      <c r="P5133"/>
      <c r="Q5133"/>
      <c r="R5133"/>
      <c r="S5133"/>
      <c r="T5133"/>
      <c r="U5133"/>
      <c r="V5133"/>
      <c r="W5133"/>
      <c r="X5133"/>
    </row>
    <row r="5134" spans="1:24" ht="27" x14ac:dyDescent="0.25">
      <c r="A5134" s="375">
        <v>5129</v>
      </c>
      <c r="B5134" s="375" t="s">
        <v>3504</v>
      </c>
      <c r="C5134" s="375" t="s">
        <v>2567</v>
      </c>
      <c r="D5134" s="375" t="s">
        <v>9</v>
      </c>
      <c r="E5134" s="375" t="s">
        <v>10</v>
      </c>
      <c r="F5134" s="375">
        <v>230000</v>
      </c>
      <c r="G5134" s="375">
        <f t="shared" si="87"/>
        <v>460000</v>
      </c>
      <c r="H5134" s="375">
        <v>2</v>
      </c>
      <c r="I5134" s="23"/>
      <c r="P5134"/>
      <c r="Q5134"/>
      <c r="R5134"/>
      <c r="S5134"/>
      <c r="T5134"/>
      <c r="U5134"/>
      <c r="V5134"/>
      <c r="W5134"/>
      <c r="X5134"/>
    </row>
    <row r="5135" spans="1:24" ht="27" x14ac:dyDescent="0.25">
      <c r="A5135" s="375">
        <v>5129</v>
      </c>
      <c r="B5135" s="375" t="s">
        <v>3505</v>
      </c>
      <c r="C5135" s="375" t="s">
        <v>2567</v>
      </c>
      <c r="D5135" s="375" t="s">
        <v>9</v>
      </c>
      <c r="E5135" s="375" t="s">
        <v>10</v>
      </c>
      <c r="F5135" s="375">
        <v>240000</v>
      </c>
      <c r="G5135" s="375">
        <f t="shared" si="87"/>
        <v>480000</v>
      </c>
      <c r="H5135" s="375">
        <v>2</v>
      </c>
      <c r="I5135" s="23"/>
      <c r="P5135"/>
      <c r="Q5135"/>
      <c r="R5135"/>
      <c r="S5135"/>
      <c r="T5135"/>
      <c r="U5135"/>
      <c r="V5135"/>
      <c r="W5135"/>
      <c r="X5135"/>
    </row>
    <row r="5136" spans="1:24" ht="27" x14ac:dyDescent="0.25">
      <c r="A5136" s="375">
        <v>5129</v>
      </c>
      <c r="B5136" s="375" t="s">
        <v>3506</v>
      </c>
      <c r="C5136" s="375" t="s">
        <v>2567</v>
      </c>
      <c r="D5136" s="375" t="s">
        <v>9</v>
      </c>
      <c r="E5136" s="375" t="s">
        <v>10</v>
      </c>
      <c r="F5136" s="375">
        <v>510000</v>
      </c>
      <c r="G5136" s="375">
        <f t="shared" si="87"/>
        <v>510000</v>
      </c>
      <c r="H5136" s="375">
        <v>1</v>
      </c>
      <c r="I5136" s="23"/>
      <c r="P5136"/>
      <c r="Q5136"/>
      <c r="R5136"/>
      <c r="S5136"/>
      <c r="T5136"/>
      <c r="U5136"/>
      <c r="V5136"/>
      <c r="W5136"/>
      <c r="X5136"/>
    </row>
    <row r="5137" spans="1:24" ht="27" x14ac:dyDescent="0.25">
      <c r="A5137" s="375">
        <v>5129</v>
      </c>
      <c r="B5137" s="375" t="s">
        <v>3507</v>
      </c>
      <c r="C5137" s="375" t="s">
        <v>2567</v>
      </c>
      <c r="D5137" s="375" t="s">
        <v>9</v>
      </c>
      <c r="E5137" s="375" t="s">
        <v>10</v>
      </c>
      <c r="F5137" s="375">
        <v>0</v>
      </c>
      <c r="G5137" s="375">
        <v>0</v>
      </c>
      <c r="H5137" s="375">
        <v>8</v>
      </c>
      <c r="I5137" s="23"/>
      <c r="P5137"/>
      <c r="Q5137"/>
      <c r="R5137"/>
      <c r="S5137"/>
      <c r="T5137"/>
      <c r="U5137"/>
      <c r="V5137"/>
      <c r="W5137"/>
      <c r="X5137"/>
    </row>
    <row r="5138" spans="1:24" ht="27" x14ac:dyDescent="0.25">
      <c r="A5138" s="375">
        <v>5129</v>
      </c>
      <c r="B5138" s="375" t="s">
        <v>3508</v>
      </c>
      <c r="C5138" s="375" t="s">
        <v>2567</v>
      </c>
      <c r="D5138" s="375" t="s">
        <v>9</v>
      </c>
      <c r="E5138" s="375" t="s">
        <v>10</v>
      </c>
      <c r="F5138" s="375">
        <v>0</v>
      </c>
      <c r="G5138" s="375">
        <v>0</v>
      </c>
      <c r="H5138" s="375">
        <v>1</v>
      </c>
      <c r="I5138" s="23"/>
      <c r="P5138"/>
      <c r="Q5138"/>
      <c r="R5138"/>
      <c r="S5138"/>
      <c r="T5138"/>
      <c r="U5138"/>
      <c r="V5138"/>
      <c r="W5138"/>
      <c r="X5138"/>
    </row>
    <row r="5139" spans="1:24" ht="27" x14ac:dyDescent="0.25">
      <c r="A5139" s="375">
        <v>5129</v>
      </c>
      <c r="B5139" s="375" t="s">
        <v>3509</v>
      </c>
      <c r="C5139" s="375" t="s">
        <v>2567</v>
      </c>
      <c r="D5139" s="375" t="s">
        <v>9</v>
      </c>
      <c r="E5139" s="375" t="s">
        <v>10</v>
      </c>
      <c r="F5139" s="375">
        <v>0</v>
      </c>
      <c r="G5139" s="375">
        <v>0</v>
      </c>
      <c r="H5139" s="375">
        <v>1</v>
      </c>
      <c r="I5139" s="23"/>
      <c r="P5139"/>
      <c r="Q5139"/>
      <c r="R5139"/>
      <c r="S5139"/>
      <c r="T5139"/>
      <c r="U5139"/>
      <c r="V5139"/>
      <c r="W5139"/>
      <c r="X5139"/>
    </row>
    <row r="5140" spans="1:24" ht="27" x14ac:dyDescent="0.25">
      <c r="A5140" s="375">
        <v>5129</v>
      </c>
      <c r="B5140" s="375" t="s">
        <v>3510</v>
      </c>
      <c r="C5140" s="375" t="s">
        <v>2567</v>
      </c>
      <c r="D5140" s="375" t="s">
        <v>9</v>
      </c>
      <c r="E5140" s="375" t="s">
        <v>10</v>
      </c>
      <c r="F5140" s="375">
        <v>0</v>
      </c>
      <c r="G5140" s="375">
        <v>0</v>
      </c>
      <c r="H5140" s="375">
        <v>2</v>
      </c>
      <c r="I5140" s="23"/>
      <c r="P5140"/>
      <c r="Q5140"/>
      <c r="R5140"/>
      <c r="S5140"/>
      <c r="T5140"/>
      <c r="U5140"/>
      <c r="V5140"/>
      <c r="W5140"/>
      <c r="X5140"/>
    </row>
    <row r="5141" spans="1:24" ht="27" x14ac:dyDescent="0.25">
      <c r="A5141" s="375">
        <v>5129</v>
      </c>
      <c r="B5141" s="375" t="s">
        <v>3511</v>
      </c>
      <c r="C5141" s="375" t="s">
        <v>2567</v>
      </c>
      <c r="D5141" s="375" t="s">
        <v>9</v>
      </c>
      <c r="E5141" s="375" t="s">
        <v>10</v>
      </c>
      <c r="F5141" s="375">
        <v>0</v>
      </c>
      <c r="G5141" s="375">
        <v>0</v>
      </c>
      <c r="H5141" s="375">
        <v>1</v>
      </c>
      <c r="I5141" s="23"/>
      <c r="P5141"/>
      <c r="Q5141"/>
      <c r="R5141"/>
      <c r="S5141"/>
      <c r="T5141"/>
      <c r="U5141"/>
      <c r="V5141"/>
      <c r="W5141"/>
      <c r="X5141"/>
    </row>
    <row r="5142" spans="1:24" ht="27" x14ac:dyDescent="0.25">
      <c r="A5142" s="375">
        <v>5129</v>
      </c>
      <c r="B5142" s="375" t="s">
        <v>3512</v>
      </c>
      <c r="C5142" s="375" t="s">
        <v>2567</v>
      </c>
      <c r="D5142" s="375" t="s">
        <v>9</v>
      </c>
      <c r="E5142" s="375" t="s">
        <v>10</v>
      </c>
      <c r="F5142" s="375">
        <v>0</v>
      </c>
      <c r="G5142" s="375">
        <v>0</v>
      </c>
      <c r="H5142" s="375">
        <v>3</v>
      </c>
      <c r="I5142" s="23"/>
      <c r="P5142"/>
      <c r="Q5142"/>
      <c r="R5142"/>
      <c r="S5142"/>
      <c r="T5142"/>
      <c r="U5142"/>
      <c r="V5142"/>
      <c r="W5142"/>
      <c r="X5142"/>
    </row>
    <row r="5143" spans="1:24" ht="27" x14ac:dyDescent="0.25">
      <c r="A5143" s="375">
        <v>5129</v>
      </c>
      <c r="B5143" s="375" t="s">
        <v>3513</v>
      </c>
      <c r="C5143" s="375" t="s">
        <v>2567</v>
      </c>
      <c r="D5143" s="375" t="s">
        <v>9</v>
      </c>
      <c r="E5143" s="375" t="s">
        <v>10</v>
      </c>
      <c r="F5143" s="375">
        <v>0</v>
      </c>
      <c r="G5143" s="375">
        <v>0</v>
      </c>
      <c r="H5143" s="375">
        <v>3</v>
      </c>
      <c r="I5143" s="23"/>
      <c r="P5143"/>
      <c r="Q5143"/>
      <c r="R5143"/>
      <c r="S5143"/>
      <c r="T5143"/>
      <c r="U5143"/>
      <c r="V5143"/>
      <c r="W5143"/>
      <c r="X5143"/>
    </row>
    <row r="5144" spans="1:24" ht="27" x14ac:dyDescent="0.25">
      <c r="A5144" s="375">
        <v>5129</v>
      </c>
      <c r="B5144" s="375" t="s">
        <v>3514</v>
      </c>
      <c r="C5144" s="375" t="s">
        <v>2567</v>
      </c>
      <c r="D5144" s="375" t="s">
        <v>9</v>
      </c>
      <c r="E5144" s="375" t="s">
        <v>10</v>
      </c>
      <c r="F5144" s="375">
        <v>0</v>
      </c>
      <c r="G5144" s="375">
        <v>0</v>
      </c>
      <c r="H5144" s="375">
        <v>3</v>
      </c>
      <c r="I5144" s="23"/>
      <c r="P5144"/>
      <c r="Q5144"/>
      <c r="R5144"/>
      <c r="S5144"/>
      <c r="T5144"/>
      <c r="U5144"/>
      <c r="V5144"/>
      <c r="W5144"/>
      <c r="X5144"/>
    </row>
    <row r="5145" spans="1:24" ht="27" x14ac:dyDescent="0.25">
      <c r="A5145" s="375">
        <v>5129</v>
      </c>
      <c r="B5145" s="375" t="s">
        <v>3515</v>
      </c>
      <c r="C5145" s="375" t="s">
        <v>2567</v>
      </c>
      <c r="D5145" s="375" t="s">
        <v>9</v>
      </c>
      <c r="E5145" s="375" t="s">
        <v>10</v>
      </c>
      <c r="F5145" s="375">
        <v>0</v>
      </c>
      <c r="G5145" s="375">
        <v>0</v>
      </c>
      <c r="H5145" s="375">
        <v>4</v>
      </c>
      <c r="I5145" s="23"/>
      <c r="P5145"/>
      <c r="Q5145"/>
      <c r="R5145"/>
      <c r="S5145"/>
      <c r="T5145"/>
      <c r="U5145"/>
      <c r="V5145"/>
      <c r="W5145"/>
      <c r="X5145"/>
    </row>
    <row r="5146" spans="1:24" ht="27" x14ac:dyDescent="0.25">
      <c r="A5146" s="375">
        <v>5129</v>
      </c>
      <c r="B5146" s="375" t="s">
        <v>3516</v>
      </c>
      <c r="C5146" s="375" t="s">
        <v>2567</v>
      </c>
      <c r="D5146" s="375" t="s">
        <v>9</v>
      </c>
      <c r="E5146" s="375" t="s">
        <v>10</v>
      </c>
      <c r="F5146" s="375">
        <v>0</v>
      </c>
      <c r="G5146" s="375">
        <v>0</v>
      </c>
      <c r="H5146" s="375">
        <v>1</v>
      </c>
      <c r="I5146" s="23"/>
      <c r="P5146"/>
      <c r="Q5146"/>
      <c r="R5146"/>
      <c r="S5146"/>
      <c r="T5146"/>
      <c r="U5146"/>
      <c r="V5146"/>
      <c r="W5146"/>
      <c r="X5146"/>
    </row>
    <row r="5147" spans="1:24" ht="27" x14ac:dyDescent="0.25">
      <c r="A5147" s="375">
        <v>5129</v>
      </c>
      <c r="B5147" s="375" t="s">
        <v>3517</v>
      </c>
      <c r="C5147" s="375" t="s">
        <v>2567</v>
      </c>
      <c r="D5147" s="375" t="s">
        <v>9</v>
      </c>
      <c r="E5147" s="375" t="s">
        <v>10</v>
      </c>
      <c r="F5147" s="375">
        <v>0</v>
      </c>
      <c r="G5147" s="375">
        <v>0</v>
      </c>
      <c r="H5147" s="375">
        <v>1</v>
      </c>
      <c r="I5147" s="23"/>
      <c r="P5147"/>
      <c r="Q5147"/>
      <c r="R5147"/>
      <c r="S5147"/>
      <c r="T5147"/>
      <c r="U5147"/>
      <c r="V5147"/>
      <c r="W5147"/>
      <c r="X5147"/>
    </row>
    <row r="5148" spans="1:24" ht="27" x14ac:dyDescent="0.25">
      <c r="A5148" s="375">
        <v>5129</v>
      </c>
      <c r="B5148" s="375" t="s">
        <v>3518</v>
      </c>
      <c r="C5148" s="375" t="s">
        <v>2567</v>
      </c>
      <c r="D5148" s="375" t="s">
        <v>9</v>
      </c>
      <c r="E5148" s="375" t="s">
        <v>10</v>
      </c>
      <c r="F5148" s="375">
        <v>0</v>
      </c>
      <c r="G5148" s="375">
        <v>0</v>
      </c>
      <c r="H5148" s="375">
        <v>1</v>
      </c>
      <c r="I5148" s="23"/>
      <c r="P5148"/>
      <c r="Q5148"/>
      <c r="R5148"/>
      <c r="S5148"/>
      <c r="T5148"/>
      <c r="U5148"/>
      <c r="V5148"/>
      <c r="W5148"/>
      <c r="X5148"/>
    </row>
    <row r="5149" spans="1:24" ht="27" x14ac:dyDescent="0.25">
      <c r="A5149" s="375">
        <v>5129</v>
      </c>
      <c r="B5149" s="375" t="s">
        <v>3519</v>
      </c>
      <c r="C5149" s="375" t="s">
        <v>2567</v>
      </c>
      <c r="D5149" s="375" t="s">
        <v>9</v>
      </c>
      <c r="E5149" s="375" t="s">
        <v>10</v>
      </c>
      <c r="F5149" s="375">
        <v>0</v>
      </c>
      <c r="G5149" s="375">
        <v>0</v>
      </c>
      <c r="H5149" s="375">
        <v>2</v>
      </c>
      <c r="I5149" s="23"/>
      <c r="P5149"/>
      <c r="Q5149"/>
      <c r="R5149"/>
      <c r="S5149"/>
      <c r="T5149"/>
      <c r="U5149"/>
      <c r="V5149"/>
      <c r="W5149"/>
      <c r="X5149"/>
    </row>
    <row r="5150" spans="1:24" ht="27" x14ac:dyDescent="0.25">
      <c r="A5150" s="375">
        <v>5129</v>
      </c>
      <c r="B5150" s="375" t="s">
        <v>3520</v>
      </c>
      <c r="C5150" s="375" t="s">
        <v>2567</v>
      </c>
      <c r="D5150" s="375" t="s">
        <v>9</v>
      </c>
      <c r="E5150" s="375" t="s">
        <v>10</v>
      </c>
      <c r="F5150" s="375">
        <v>0</v>
      </c>
      <c r="G5150" s="375">
        <v>0</v>
      </c>
      <c r="H5150" s="375">
        <v>1</v>
      </c>
      <c r="I5150" s="23"/>
      <c r="P5150"/>
      <c r="Q5150"/>
      <c r="R5150"/>
      <c r="S5150"/>
      <c r="T5150"/>
      <c r="U5150"/>
      <c r="V5150"/>
      <c r="W5150"/>
      <c r="X5150"/>
    </row>
    <row r="5151" spans="1:24" ht="27" x14ac:dyDescent="0.25">
      <c r="A5151" s="375">
        <v>5129</v>
      </c>
      <c r="B5151" s="375" t="s">
        <v>3521</v>
      </c>
      <c r="C5151" s="375" t="s">
        <v>2567</v>
      </c>
      <c r="D5151" s="375" t="s">
        <v>9</v>
      </c>
      <c r="E5151" s="375" t="s">
        <v>10</v>
      </c>
      <c r="F5151" s="375">
        <v>0</v>
      </c>
      <c r="G5151" s="375">
        <v>0</v>
      </c>
      <c r="H5151" s="375">
        <v>1</v>
      </c>
      <c r="I5151" s="23"/>
      <c r="P5151"/>
      <c r="Q5151"/>
      <c r="R5151"/>
      <c r="S5151"/>
      <c r="T5151"/>
      <c r="U5151"/>
      <c r="V5151"/>
      <c r="W5151"/>
      <c r="X5151"/>
    </row>
    <row r="5152" spans="1:24" ht="27" x14ac:dyDescent="0.25">
      <c r="A5152" s="375">
        <v>5129</v>
      </c>
      <c r="B5152" s="375" t="s">
        <v>3522</v>
      </c>
      <c r="C5152" s="375" t="s">
        <v>2567</v>
      </c>
      <c r="D5152" s="375" t="s">
        <v>9</v>
      </c>
      <c r="E5152" s="375" t="s">
        <v>10</v>
      </c>
      <c r="F5152" s="375">
        <v>0</v>
      </c>
      <c r="G5152" s="375">
        <v>0</v>
      </c>
      <c r="H5152" s="375">
        <v>2</v>
      </c>
      <c r="I5152" s="23"/>
      <c r="P5152"/>
      <c r="Q5152"/>
      <c r="R5152"/>
      <c r="S5152"/>
      <c r="T5152"/>
      <c r="U5152"/>
      <c r="V5152"/>
      <c r="W5152"/>
      <c r="X5152"/>
    </row>
    <row r="5153" spans="1:24" ht="27" x14ac:dyDescent="0.25">
      <c r="A5153" s="375">
        <v>5129</v>
      </c>
      <c r="B5153" s="375" t="s">
        <v>3523</v>
      </c>
      <c r="C5153" s="375" t="s">
        <v>2567</v>
      </c>
      <c r="D5153" s="375" t="s">
        <v>9</v>
      </c>
      <c r="E5153" s="375" t="s">
        <v>10</v>
      </c>
      <c r="F5153" s="375">
        <v>0</v>
      </c>
      <c r="G5153" s="375">
        <v>0</v>
      </c>
      <c r="H5153" s="375">
        <v>2</v>
      </c>
      <c r="I5153" s="23"/>
      <c r="P5153"/>
      <c r="Q5153"/>
      <c r="R5153"/>
      <c r="S5153"/>
      <c r="T5153"/>
      <c r="U5153"/>
      <c r="V5153"/>
      <c r="W5153"/>
      <c r="X5153"/>
    </row>
    <row r="5154" spans="1:24" ht="27" x14ac:dyDescent="0.25">
      <c r="A5154" s="375">
        <v>5129</v>
      </c>
      <c r="B5154" s="375" t="s">
        <v>3524</v>
      </c>
      <c r="C5154" s="375" t="s">
        <v>2567</v>
      </c>
      <c r="D5154" s="375" t="s">
        <v>9</v>
      </c>
      <c r="E5154" s="375" t="s">
        <v>10</v>
      </c>
      <c r="F5154" s="375">
        <v>0</v>
      </c>
      <c r="G5154" s="375">
        <v>0</v>
      </c>
      <c r="H5154" s="375">
        <v>1</v>
      </c>
      <c r="I5154" s="23"/>
      <c r="P5154"/>
      <c r="Q5154"/>
      <c r="R5154"/>
      <c r="S5154"/>
      <c r="T5154"/>
      <c r="U5154"/>
      <c r="V5154"/>
      <c r="W5154"/>
      <c r="X5154"/>
    </row>
    <row r="5155" spans="1:24" ht="27" x14ac:dyDescent="0.25">
      <c r="A5155" s="375">
        <v>5129</v>
      </c>
      <c r="B5155" s="375" t="s">
        <v>3525</v>
      </c>
      <c r="C5155" s="375" t="s">
        <v>2567</v>
      </c>
      <c r="D5155" s="375" t="s">
        <v>9</v>
      </c>
      <c r="E5155" s="375" t="s">
        <v>10</v>
      </c>
      <c r="F5155" s="375">
        <v>0</v>
      </c>
      <c r="G5155" s="375">
        <v>0</v>
      </c>
      <c r="H5155" s="375">
        <v>1</v>
      </c>
      <c r="I5155" s="23"/>
      <c r="P5155"/>
      <c r="Q5155"/>
      <c r="R5155"/>
      <c r="S5155"/>
      <c r="T5155"/>
      <c r="U5155"/>
      <c r="V5155"/>
      <c r="W5155"/>
      <c r="X5155"/>
    </row>
    <row r="5156" spans="1:24" ht="27" x14ac:dyDescent="0.25">
      <c r="A5156" s="375">
        <v>5129</v>
      </c>
      <c r="B5156" s="375" t="s">
        <v>3526</v>
      </c>
      <c r="C5156" s="375" t="s">
        <v>2567</v>
      </c>
      <c r="D5156" s="375" t="s">
        <v>9</v>
      </c>
      <c r="E5156" s="375" t="s">
        <v>10</v>
      </c>
      <c r="F5156" s="375">
        <v>0</v>
      </c>
      <c r="G5156" s="375">
        <v>0</v>
      </c>
      <c r="H5156" s="375">
        <v>2</v>
      </c>
      <c r="I5156" s="23"/>
      <c r="P5156"/>
      <c r="Q5156"/>
      <c r="R5156"/>
      <c r="S5156"/>
      <c r="T5156"/>
      <c r="U5156"/>
      <c r="V5156"/>
      <c r="W5156"/>
      <c r="X5156"/>
    </row>
    <row r="5157" spans="1:24" ht="27" x14ac:dyDescent="0.25">
      <c r="A5157" s="375">
        <v>5129</v>
      </c>
      <c r="B5157" s="375" t="s">
        <v>3527</v>
      </c>
      <c r="C5157" s="375" t="s">
        <v>2567</v>
      </c>
      <c r="D5157" s="375" t="s">
        <v>9</v>
      </c>
      <c r="E5157" s="375" t="s">
        <v>10</v>
      </c>
      <c r="F5157" s="375">
        <v>0</v>
      </c>
      <c r="G5157" s="375">
        <v>0</v>
      </c>
      <c r="H5157" s="375">
        <v>3</v>
      </c>
      <c r="I5157" s="23"/>
      <c r="P5157"/>
      <c r="Q5157"/>
      <c r="R5157"/>
      <c r="S5157"/>
      <c r="T5157"/>
      <c r="U5157"/>
      <c r="V5157"/>
      <c r="W5157"/>
      <c r="X5157"/>
    </row>
    <row r="5158" spans="1:24" s="448" customFormat="1" ht="15" customHeight="1" x14ac:dyDescent="0.25">
      <c r="A5158" s="497" t="s">
        <v>12</v>
      </c>
      <c r="B5158" s="498"/>
      <c r="C5158" s="498"/>
      <c r="D5158" s="498"/>
      <c r="E5158" s="498"/>
      <c r="F5158" s="498"/>
      <c r="G5158" s="498"/>
      <c r="H5158" s="499"/>
      <c r="I5158" s="451"/>
    </row>
    <row r="5159" spans="1:24" s="448" customFormat="1" ht="27" x14ac:dyDescent="0.25">
      <c r="A5159" s="351">
        <v>5113</v>
      </c>
      <c r="B5159" s="351" t="s">
        <v>3076</v>
      </c>
      <c r="C5159" s="351" t="s">
        <v>476</v>
      </c>
      <c r="D5159" s="351" t="s">
        <v>1234</v>
      </c>
      <c r="E5159" s="351" t="s">
        <v>14</v>
      </c>
      <c r="F5159" s="351">
        <v>186000</v>
      </c>
      <c r="G5159" s="351">
        <v>186000</v>
      </c>
      <c r="H5159" s="351">
        <v>1</v>
      </c>
      <c r="I5159" s="451"/>
    </row>
    <row r="5160" spans="1:24" s="448" customFormat="1" ht="27" x14ac:dyDescent="0.25">
      <c r="A5160" s="452">
        <v>5113</v>
      </c>
      <c r="B5160" s="452" t="s">
        <v>4603</v>
      </c>
      <c r="C5160" s="452" t="s">
        <v>476</v>
      </c>
      <c r="D5160" s="452" t="s">
        <v>1234</v>
      </c>
      <c r="E5160" s="452" t="s">
        <v>14</v>
      </c>
      <c r="F5160" s="452">
        <v>0</v>
      </c>
      <c r="G5160" s="452">
        <v>0</v>
      </c>
      <c r="H5160" s="452">
        <v>1</v>
      </c>
      <c r="I5160" s="451"/>
    </row>
    <row r="5161" spans="1:24" s="448" customFormat="1" ht="27" x14ac:dyDescent="0.25">
      <c r="A5161" s="452">
        <v>5113</v>
      </c>
      <c r="B5161" s="452" t="s">
        <v>4604</v>
      </c>
      <c r="C5161" s="452" t="s">
        <v>1115</v>
      </c>
      <c r="D5161" s="452" t="s">
        <v>13</v>
      </c>
      <c r="E5161" s="452" t="s">
        <v>14</v>
      </c>
      <c r="F5161" s="452">
        <v>0</v>
      </c>
      <c r="G5161" s="452">
        <v>0</v>
      </c>
      <c r="H5161" s="452">
        <v>1</v>
      </c>
      <c r="I5161" s="451"/>
    </row>
    <row r="5162" spans="1:24" s="448" customFormat="1" ht="27" x14ac:dyDescent="0.25">
      <c r="A5162" s="452">
        <v>5113</v>
      </c>
      <c r="B5162" s="452" t="s">
        <v>4606</v>
      </c>
      <c r="C5162" s="452" t="s">
        <v>476</v>
      </c>
      <c r="D5162" s="452" t="s">
        <v>1234</v>
      </c>
      <c r="E5162" s="452" t="s">
        <v>14</v>
      </c>
      <c r="F5162" s="452">
        <v>0</v>
      </c>
      <c r="G5162" s="452">
        <v>0</v>
      </c>
      <c r="H5162" s="452">
        <v>1</v>
      </c>
      <c r="I5162" s="451"/>
    </row>
    <row r="5163" spans="1:24" s="448" customFormat="1" ht="27" x14ac:dyDescent="0.25">
      <c r="A5163" s="452">
        <v>5113</v>
      </c>
      <c r="B5163" s="452" t="s">
        <v>4607</v>
      </c>
      <c r="C5163" s="452" t="s">
        <v>1115</v>
      </c>
      <c r="D5163" s="452" t="s">
        <v>13</v>
      </c>
      <c r="E5163" s="452" t="s">
        <v>14</v>
      </c>
      <c r="F5163" s="452">
        <v>0</v>
      </c>
      <c r="G5163" s="452">
        <v>0</v>
      </c>
      <c r="H5163" s="452">
        <v>1</v>
      </c>
      <c r="I5163" s="451"/>
    </row>
    <row r="5164" spans="1:24" ht="27" x14ac:dyDescent="0.25">
      <c r="A5164" s="452">
        <v>5113</v>
      </c>
      <c r="B5164" s="452" t="s">
        <v>3129</v>
      </c>
      <c r="C5164" s="452" t="s">
        <v>1115</v>
      </c>
      <c r="D5164" s="452" t="s">
        <v>13</v>
      </c>
      <c r="E5164" s="452" t="s">
        <v>14</v>
      </c>
      <c r="F5164" s="452">
        <v>165041</v>
      </c>
      <c r="G5164" s="452">
        <v>165041</v>
      </c>
      <c r="H5164" s="452">
        <v>1</v>
      </c>
      <c r="I5164" s="23"/>
      <c r="P5164"/>
      <c r="Q5164"/>
      <c r="R5164"/>
      <c r="S5164"/>
      <c r="T5164"/>
      <c r="U5164"/>
      <c r="V5164"/>
      <c r="W5164"/>
      <c r="X5164"/>
    </row>
    <row r="5165" spans="1:24" ht="27" x14ac:dyDescent="0.25">
      <c r="A5165" s="452">
        <v>5113</v>
      </c>
      <c r="B5165" s="452" t="s">
        <v>3130</v>
      </c>
      <c r="C5165" s="452" t="s">
        <v>1115</v>
      </c>
      <c r="D5165" s="452" t="s">
        <v>13</v>
      </c>
      <c r="E5165" s="452" t="s">
        <v>14</v>
      </c>
      <c r="F5165" s="452">
        <v>197362</v>
      </c>
      <c r="G5165" s="452">
        <v>197362</v>
      </c>
      <c r="H5165" s="452">
        <v>1</v>
      </c>
      <c r="I5165" s="23"/>
      <c r="P5165"/>
      <c r="Q5165"/>
      <c r="R5165"/>
      <c r="S5165"/>
      <c r="T5165"/>
      <c r="U5165"/>
      <c r="V5165"/>
      <c r="W5165"/>
      <c r="X5165"/>
    </row>
    <row r="5166" spans="1:24" ht="27" x14ac:dyDescent="0.25">
      <c r="A5166" s="452">
        <v>5113</v>
      </c>
      <c r="B5166" s="452" t="s">
        <v>3131</v>
      </c>
      <c r="C5166" s="452" t="s">
        <v>1115</v>
      </c>
      <c r="D5166" s="452" t="s">
        <v>13</v>
      </c>
      <c r="E5166" s="452" t="s">
        <v>14</v>
      </c>
      <c r="F5166" s="452">
        <v>233206</v>
      </c>
      <c r="G5166" s="452">
        <v>233206</v>
      </c>
      <c r="H5166" s="452">
        <v>1</v>
      </c>
      <c r="I5166" s="23"/>
      <c r="P5166"/>
      <c r="Q5166"/>
      <c r="R5166"/>
      <c r="S5166"/>
      <c r="T5166"/>
      <c r="U5166"/>
      <c r="V5166"/>
      <c r="W5166"/>
      <c r="X5166"/>
    </row>
    <row r="5167" spans="1:24" ht="27" x14ac:dyDescent="0.25">
      <c r="A5167" s="354">
        <v>5113</v>
      </c>
      <c r="B5167" s="354" t="s">
        <v>3132</v>
      </c>
      <c r="C5167" s="354" t="s">
        <v>1115</v>
      </c>
      <c r="D5167" s="354" t="s">
        <v>13</v>
      </c>
      <c r="E5167" s="354" t="s">
        <v>14</v>
      </c>
      <c r="F5167" s="354">
        <v>336981</v>
      </c>
      <c r="G5167" s="354">
        <v>336981</v>
      </c>
      <c r="H5167" s="354">
        <v>1</v>
      </c>
      <c r="I5167" s="23"/>
      <c r="P5167"/>
      <c r="Q5167"/>
      <c r="R5167"/>
      <c r="S5167"/>
      <c r="T5167"/>
      <c r="U5167"/>
      <c r="V5167"/>
      <c r="W5167"/>
      <c r="X5167"/>
    </row>
    <row r="5168" spans="1:24" ht="27" x14ac:dyDescent="0.25">
      <c r="A5168" s="354">
        <v>5113</v>
      </c>
      <c r="B5168" s="354" t="s">
        <v>3133</v>
      </c>
      <c r="C5168" s="354" t="s">
        <v>1115</v>
      </c>
      <c r="D5168" s="354" t="s">
        <v>13</v>
      </c>
      <c r="E5168" s="354" t="s">
        <v>14</v>
      </c>
      <c r="F5168" s="354">
        <v>364218</v>
      </c>
      <c r="G5168" s="354">
        <v>364218</v>
      </c>
      <c r="H5168" s="354">
        <v>1</v>
      </c>
      <c r="I5168" s="23"/>
      <c r="P5168"/>
      <c r="Q5168"/>
      <c r="R5168"/>
      <c r="S5168"/>
      <c r="T5168"/>
      <c r="U5168"/>
      <c r="V5168"/>
      <c r="W5168"/>
      <c r="X5168"/>
    </row>
    <row r="5169" spans="1:24" ht="27" x14ac:dyDescent="0.25">
      <c r="A5169" s="354">
        <v>5113</v>
      </c>
      <c r="B5169" s="354" t="s">
        <v>3134</v>
      </c>
      <c r="C5169" s="354" t="s">
        <v>1115</v>
      </c>
      <c r="D5169" s="354" t="s">
        <v>13</v>
      </c>
      <c r="E5169" s="354" t="s">
        <v>14</v>
      </c>
      <c r="F5169" s="354">
        <v>82807</v>
      </c>
      <c r="G5169" s="354">
        <v>82807</v>
      </c>
      <c r="H5169" s="354">
        <v>1</v>
      </c>
      <c r="I5169" s="23"/>
      <c r="P5169"/>
      <c r="Q5169"/>
      <c r="R5169"/>
      <c r="S5169"/>
      <c r="T5169"/>
      <c r="U5169"/>
      <c r="V5169"/>
      <c r="W5169"/>
      <c r="X5169"/>
    </row>
    <row r="5170" spans="1:24" ht="27" x14ac:dyDescent="0.25">
      <c r="A5170" s="354">
        <v>5113</v>
      </c>
      <c r="B5170" s="354" t="s">
        <v>3135</v>
      </c>
      <c r="C5170" s="354" t="s">
        <v>1115</v>
      </c>
      <c r="D5170" s="354" t="s">
        <v>13</v>
      </c>
      <c r="E5170" s="354" t="s">
        <v>14</v>
      </c>
      <c r="F5170" s="354">
        <v>137889</v>
      </c>
      <c r="G5170" s="354">
        <v>137889</v>
      </c>
      <c r="H5170" s="354">
        <v>1</v>
      </c>
      <c r="I5170" s="23"/>
      <c r="P5170"/>
      <c r="Q5170"/>
      <c r="R5170"/>
      <c r="S5170"/>
      <c r="T5170"/>
      <c r="U5170"/>
      <c r="V5170"/>
      <c r="W5170"/>
      <c r="X5170"/>
    </row>
    <row r="5171" spans="1:24" ht="27" x14ac:dyDescent="0.25">
      <c r="A5171" s="354">
        <v>5113</v>
      </c>
      <c r="B5171" s="354" t="s">
        <v>3136</v>
      </c>
      <c r="C5171" s="354" t="s">
        <v>1115</v>
      </c>
      <c r="D5171" s="354" t="s">
        <v>13</v>
      </c>
      <c r="E5171" s="354" t="s">
        <v>14</v>
      </c>
      <c r="F5171" s="354">
        <v>87341</v>
      </c>
      <c r="G5171" s="354">
        <v>87341</v>
      </c>
      <c r="H5171" s="354">
        <v>1</v>
      </c>
      <c r="I5171" s="23"/>
      <c r="P5171"/>
      <c r="Q5171"/>
      <c r="R5171"/>
      <c r="S5171"/>
      <c r="T5171"/>
      <c r="U5171"/>
      <c r="V5171"/>
      <c r="W5171"/>
      <c r="X5171"/>
    </row>
    <row r="5172" spans="1:24" ht="27" x14ac:dyDescent="0.25">
      <c r="A5172" s="354">
        <v>5113</v>
      </c>
      <c r="B5172" s="354" t="s">
        <v>3137</v>
      </c>
      <c r="C5172" s="354" t="s">
        <v>1115</v>
      </c>
      <c r="D5172" s="354" t="s">
        <v>13</v>
      </c>
      <c r="E5172" s="354" t="s">
        <v>14</v>
      </c>
      <c r="F5172" s="354">
        <v>239805</v>
      </c>
      <c r="G5172" s="354">
        <v>239805</v>
      </c>
      <c r="H5172" s="354">
        <v>1</v>
      </c>
      <c r="I5172" s="23"/>
      <c r="P5172"/>
      <c r="Q5172"/>
      <c r="R5172"/>
      <c r="S5172"/>
      <c r="T5172"/>
      <c r="U5172"/>
      <c r="V5172"/>
      <c r="W5172"/>
      <c r="X5172"/>
    </row>
    <row r="5173" spans="1:24" ht="27" x14ac:dyDescent="0.25">
      <c r="A5173" s="354">
        <v>5113</v>
      </c>
      <c r="B5173" s="354" t="s">
        <v>3138</v>
      </c>
      <c r="C5173" s="354" t="s">
        <v>1115</v>
      </c>
      <c r="D5173" s="354" t="s">
        <v>13</v>
      </c>
      <c r="E5173" s="354" t="s">
        <v>14</v>
      </c>
      <c r="F5173" s="354">
        <v>134049</v>
      </c>
      <c r="G5173" s="354">
        <v>134049</v>
      </c>
      <c r="H5173" s="354">
        <v>1</v>
      </c>
      <c r="I5173" s="23"/>
      <c r="P5173"/>
      <c r="Q5173"/>
      <c r="R5173"/>
      <c r="S5173"/>
      <c r="T5173"/>
      <c r="U5173"/>
      <c r="V5173"/>
      <c r="W5173"/>
      <c r="X5173"/>
    </row>
    <row r="5174" spans="1:24" ht="27" x14ac:dyDescent="0.25">
      <c r="A5174" s="354">
        <v>5113</v>
      </c>
      <c r="B5174" s="354" t="s">
        <v>3139</v>
      </c>
      <c r="C5174" s="354" t="s">
        <v>1115</v>
      </c>
      <c r="D5174" s="354" t="s">
        <v>13</v>
      </c>
      <c r="E5174" s="354" t="s">
        <v>14</v>
      </c>
      <c r="F5174" s="354">
        <v>433198</v>
      </c>
      <c r="G5174" s="354">
        <v>433198</v>
      </c>
      <c r="H5174" s="354">
        <v>1</v>
      </c>
      <c r="I5174" s="23"/>
      <c r="P5174"/>
      <c r="Q5174"/>
      <c r="R5174"/>
      <c r="S5174"/>
      <c r="T5174"/>
      <c r="U5174"/>
      <c r="V5174"/>
      <c r="W5174"/>
      <c r="X5174"/>
    </row>
    <row r="5175" spans="1:24" ht="27" x14ac:dyDescent="0.25">
      <c r="A5175" s="354">
        <v>5113</v>
      </c>
      <c r="B5175" s="354" t="s">
        <v>3140</v>
      </c>
      <c r="C5175" s="354" t="s">
        <v>1115</v>
      </c>
      <c r="D5175" s="354" t="s">
        <v>13</v>
      </c>
      <c r="E5175" s="354" t="s">
        <v>14</v>
      </c>
      <c r="F5175" s="354">
        <v>197088</v>
      </c>
      <c r="G5175" s="354">
        <v>197088</v>
      </c>
      <c r="H5175" s="354">
        <v>1</v>
      </c>
      <c r="I5175" s="23"/>
      <c r="P5175"/>
      <c r="Q5175"/>
      <c r="R5175"/>
      <c r="S5175"/>
      <c r="T5175"/>
      <c r="U5175"/>
      <c r="V5175"/>
      <c r="W5175"/>
      <c r="X5175"/>
    </row>
    <row r="5176" spans="1:24" ht="27" x14ac:dyDescent="0.25">
      <c r="A5176" s="354">
        <v>5113</v>
      </c>
      <c r="B5176" s="354" t="s">
        <v>3141</v>
      </c>
      <c r="C5176" s="354" t="s">
        <v>1115</v>
      </c>
      <c r="D5176" s="354" t="s">
        <v>13</v>
      </c>
      <c r="E5176" s="354" t="s">
        <v>14</v>
      </c>
      <c r="F5176" s="354">
        <v>95924</v>
      </c>
      <c r="G5176" s="354">
        <v>95924</v>
      </c>
      <c r="H5176" s="354">
        <v>1</v>
      </c>
      <c r="I5176" s="23"/>
      <c r="P5176"/>
      <c r="Q5176"/>
      <c r="R5176"/>
      <c r="S5176"/>
      <c r="T5176"/>
      <c r="U5176"/>
      <c r="V5176"/>
      <c r="W5176"/>
      <c r="X5176"/>
    </row>
    <row r="5177" spans="1:24" ht="27" x14ac:dyDescent="0.25">
      <c r="A5177" s="354">
        <v>5113</v>
      </c>
      <c r="B5177" s="354" t="s">
        <v>3142</v>
      </c>
      <c r="C5177" s="354" t="s">
        <v>1115</v>
      </c>
      <c r="D5177" s="354" t="s">
        <v>13</v>
      </c>
      <c r="E5177" s="354" t="s">
        <v>14</v>
      </c>
      <c r="F5177" s="354">
        <v>367026</v>
      </c>
      <c r="G5177" s="354">
        <v>367026</v>
      </c>
      <c r="H5177" s="354">
        <v>1</v>
      </c>
      <c r="I5177" s="23"/>
      <c r="P5177"/>
      <c r="Q5177"/>
      <c r="R5177"/>
      <c r="S5177"/>
      <c r="T5177"/>
      <c r="U5177"/>
      <c r="V5177"/>
      <c r="W5177"/>
      <c r="X5177"/>
    </row>
    <row r="5178" spans="1:24" ht="27" x14ac:dyDescent="0.25">
      <c r="A5178" s="354">
        <v>5113</v>
      </c>
      <c r="B5178" s="354" t="s">
        <v>3070</v>
      </c>
      <c r="C5178" s="354" t="s">
        <v>1115</v>
      </c>
      <c r="D5178" s="354" t="s">
        <v>13</v>
      </c>
      <c r="E5178" s="354" t="s">
        <v>14</v>
      </c>
      <c r="F5178" s="354">
        <v>71040</v>
      </c>
      <c r="G5178" s="354">
        <v>71040</v>
      </c>
      <c r="H5178" s="354">
        <v>1</v>
      </c>
      <c r="I5178" s="23"/>
      <c r="P5178"/>
      <c r="Q5178"/>
      <c r="R5178"/>
      <c r="S5178"/>
      <c r="T5178"/>
      <c r="U5178"/>
      <c r="V5178"/>
      <c r="W5178"/>
      <c r="X5178"/>
    </row>
    <row r="5179" spans="1:24" ht="27" x14ac:dyDescent="0.25">
      <c r="A5179" s="351">
        <v>5113</v>
      </c>
      <c r="B5179" s="354" t="s">
        <v>3071</v>
      </c>
      <c r="C5179" s="354" t="s">
        <v>1115</v>
      </c>
      <c r="D5179" s="354" t="s">
        <v>13</v>
      </c>
      <c r="E5179" s="354" t="s">
        <v>14</v>
      </c>
      <c r="F5179" s="354">
        <v>272310</v>
      </c>
      <c r="G5179" s="354">
        <v>272310</v>
      </c>
      <c r="H5179" s="354">
        <v>1</v>
      </c>
      <c r="I5179" s="23"/>
      <c r="P5179"/>
      <c r="Q5179"/>
      <c r="R5179"/>
      <c r="S5179"/>
      <c r="T5179"/>
      <c r="U5179"/>
      <c r="V5179"/>
      <c r="W5179"/>
      <c r="X5179"/>
    </row>
    <row r="5180" spans="1:24" ht="27" x14ac:dyDescent="0.25">
      <c r="A5180" s="351">
        <v>5113</v>
      </c>
      <c r="B5180" s="351" t="s">
        <v>3072</v>
      </c>
      <c r="C5180" s="351" t="s">
        <v>1115</v>
      </c>
      <c r="D5180" s="351" t="s">
        <v>13</v>
      </c>
      <c r="E5180" s="351" t="s">
        <v>14</v>
      </c>
      <c r="F5180" s="351">
        <v>108400</v>
      </c>
      <c r="G5180" s="351">
        <v>108400</v>
      </c>
      <c r="H5180" s="351">
        <v>1</v>
      </c>
      <c r="I5180" s="23"/>
      <c r="P5180"/>
      <c r="Q5180"/>
      <c r="R5180"/>
      <c r="S5180"/>
      <c r="T5180"/>
      <c r="U5180"/>
      <c r="V5180"/>
      <c r="W5180"/>
      <c r="X5180"/>
    </row>
    <row r="5181" spans="1:24" ht="27" x14ac:dyDescent="0.25">
      <c r="A5181" s="351">
        <v>5113</v>
      </c>
      <c r="B5181" s="351" t="s">
        <v>3073</v>
      </c>
      <c r="C5181" s="351" t="s">
        <v>476</v>
      </c>
      <c r="D5181" s="351" t="s">
        <v>1234</v>
      </c>
      <c r="E5181" s="351" t="s">
        <v>14</v>
      </c>
      <c r="F5181" s="351">
        <v>102000</v>
      </c>
      <c r="G5181" s="351">
        <v>102000</v>
      </c>
      <c r="H5181" s="351">
        <v>1</v>
      </c>
      <c r="I5181" s="23"/>
      <c r="P5181"/>
      <c r="Q5181"/>
      <c r="R5181"/>
      <c r="S5181"/>
      <c r="T5181"/>
      <c r="U5181"/>
      <c r="V5181"/>
      <c r="W5181"/>
      <c r="X5181"/>
    </row>
    <row r="5182" spans="1:24" ht="27" x14ac:dyDescent="0.25">
      <c r="A5182" s="351">
        <v>5113</v>
      </c>
      <c r="B5182" s="351" t="s">
        <v>3074</v>
      </c>
      <c r="C5182" s="351" t="s">
        <v>476</v>
      </c>
      <c r="D5182" s="351" t="s">
        <v>1234</v>
      </c>
      <c r="E5182" s="351" t="s">
        <v>14</v>
      </c>
      <c r="F5182" s="351">
        <v>120000</v>
      </c>
      <c r="G5182" s="351">
        <v>120000</v>
      </c>
      <c r="H5182" s="351">
        <v>1</v>
      </c>
      <c r="I5182" s="23"/>
      <c r="P5182"/>
      <c r="Q5182"/>
      <c r="R5182"/>
      <c r="S5182"/>
      <c r="T5182"/>
      <c r="U5182"/>
      <c r="V5182"/>
      <c r="W5182"/>
      <c r="X5182"/>
    </row>
    <row r="5183" spans="1:24" ht="27" x14ac:dyDescent="0.25">
      <c r="A5183" s="351">
        <v>5113</v>
      </c>
      <c r="B5183" s="351" t="s">
        <v>3075</v>
      </c>
      <c r="C5183" s="351" t="s">
        <v>996</v>
      </c>
      <c r="D5183" s="351" t="s">
        <v>403</v>
      </c>
      <c r="E5183" s="351" t="s">
        <v>14</v>
      </c>
      <c r="F5183" s="351">
        <v>14472000</v>
      </c>
      <c r="G5183" s="351">
        <v>14472000</v>
      </c>
      <c r="H5183" s="351">
        <v>1</v>
      </c>
      <c r="I5183" s="23"/>
      <c r="P5183"/>
      <c r="Q5183"/>
      <c r="R5183"/>
      <c r="S5183"/>
      <c r="T5183"/>
      <c r="U5183"/>
      <c r="V5183"/>
      <c r="W5183"/>
      <c r="X5183"/>
    </row>
    <row r="5184" spans="1:24" ht="27" x14ac:dyDescent="0.25">
      <c r="A5184" s="351">
        <v>5113</v>
      </c>
      <c r="B5184" s="351" t="s">
        <v>2917</v>
      </c>
      <c r="C5184" s="351" t="s">
        <v>1115</v>
      </c>
      <c r="D5184" s="351" t="s">
        <v>13</v>
      </c>
      <c r="E5184" s="351" t="s">
        <v>14</v>
      </c>
      <c r="F5184" s="351">
        <v>92630</v>
      </c>
      <c r="G5184" s="351">
        <v>92630</v>
      </c>
      <c r="H5184" s="351">
        <v>1</v>
      </c>
      <c r="I5184" s="23"/>
      <c r="P5184"/>
      <c r="Q5184"/>
      <c r="R5184"/>
      <c r="S5184"/>
      <c r="T5184"/>
      <c r="U5184"/>
      <c r="V5184"/>
      <c r="W5184"/>
      <c r="X5184"/>
    </row>
    <row r="5185" spans="1:24" ht="27" x14ac:dyDescent="0.25">
      <c r="A5185" s="351">
        <v>5113</v>
      </c>
      <c r="B5185" s="351" t="s">
        <v>2918</v>
      </c>
      <c r="C5185" s="351" t="s">
        <v>476</v>
      </c>
      <c r="D5185" s="351" t="s">
        <v>1234</v>
      </c>
      <c r="E5185" s="351" t="s">
        <v>14</v>
      </c>
      <c r="F5185" s="351">
        <v>0</v>
      </c>
      <c r="G5185" s="351">
        <v>0</v>
      </c>
      <c r="H5185" s="351">
        <v>1</v>
      </c>
      <c r="I5185" s="23"/>
      <c r="P5185"/>
      <c r="Q5185"/>
      <c r="R5185"/>
      <c r="S5185"/>
      <c r="T5185"/>
      <c r="U5185"/>
      <c r="V5185"/>
      <c r="W5185"/>
      <c r="X5185"/>
    </row>
    <row r="5186" spans="1:24" ht="27" x14ac:dyDescent="0.25">
      <c r="A5186" s="351">
        <v>5113</v>
      </c>
      <c r="B5186" s="351" t="s">
        <v>2919</v>
      </c>
      <c r="C5186" s="351" t="s">
        <v>1115</v>
      </c>
      <c r="D5186" s="351" t="s">
        <v>1301</v>
      </c>
      <c r="E5186" s="351" t="s">
        <v>14</v>
      </c>
      <c r="F5186" s="351">
        <v>134880</v>
      </c>
      <c r="G5186" s="351">
        <v>134880</v>
      </c>
      <c r="H5186" s="351">
        <v>1</v>
      </c>
      <c r="I5186" s="23"/>
      <c r="P5186"/>
      <c r="Q5186"/>
      <c r="R5186"/>
      <c r="S5186"/>
      <c r="T5186"/>
      <c r="U5186"/>
      <c r="V5186"/>
      <c r="W5186"/>
      <c r="X5186"/>
    </row>
    <row r="5187" spans="1:24" ht="27" x14ac:dyDescent="0.25">
      <c r="A5187" s="351">
        <v>5113</v>
      </c>
      <c r="B5187" s="351" t="s">
        <v>2920</v>
      </c>
      <c r="C5187" s="351" t="s">
        <v>996</v>
      </c>
      <c r="D5187" s="351" t="s">
        <v>403</v>
      </c>
      <c r="E5187" s="351" t="s">
        <v>14</v>
      </c>
      <c r="F5187" s="351">
        <v>0</v>
      </c>
      <c r="G5187" s="351">
        <v>0</v>
      </c>
      <c r="H5187" s="351">
        <v>1</v>
      </c>
      <c r="I5187" s="23"/>
      <c r="P5187"/>
      <c r="Q5187"/>
      <c r="R5187"/>
      <c r="S5187"/>
      <c r="T5187"/>
      <c r="U5187"/>
      <c r="V5187"/>
      <c r="W5187"/>
      <c r="X5187"/>
    </row>
    <row r="5188" spans="1:24" ht="27" x14ac:dyDescent="0.25">
      <c r="A5188" s="351">
        <v>5113</v>
      </c>
      <c r="B5188" s="351" t="s">
        <v>2921</v>
      </c>
      <c r="C5188" s="351" t="s">
        <v>476</v>
      </c>
      <c r="D5188" s="351" t="s">
        <v>1234</v>
      </c>
      <c r="E5188" s="351" t="s">
        <v>14</v>
      </c>
      <c r="F5188" s="351">
        <v>0</v>
      </c>
      <c r="G5188" s="351">
        <v>0</v>
      </c>
      <c r="H5188" s="351">
        <v>1</v>
      </c>
      <c r="I5188" s="23"/>
      <c r="P5188"/>
      <c r="Q5188"/>
      <c r="R5188"/>
      <c r="S5188"/>
      <c r="T5188"/>
      <c r="U5188"/>
      <c r="V5188"/>
      <c r="W5188"/>
      <c r="X5188"/>
    </row>
    <row r="5189" spans="1:24" ht="27" x14ac:dyDescent="0.25">
      <c r="A5189" s="351">
        <v>5113</v>
      </c>
      <c r="B5189" s="351" t="s">
        <v>2922</v>
      </c>
      <c r="C5189" s="351" t="s">
        <v>476</v>
      </c>
      <c r="D5189" s="351" t="s">
        <v>1234</v>
      </c>
      <c r="E5189" s="351" t="s">
        <v>14</v>
      </c>
      <c r="F5189" s="351">
        <v>0</v>
      </c>
      <c r="G5189" s="351">
        <v>0</v>
      </c>
      <c r="H5189" s="351">
        <v>1</v>
      </c>
      <c r="I5189" s="23"/>
      <c r="P5189"/>
      <c r="Q5189"/>
      <c r="R5189"/>
      <c r="S5189"/>
      <c r="T5189"/>
      <c r="U5189"/>
      <c r="V5189"/>
      <c r="W5189"/>
      <c r="X5189"/>
    </row>
    <row r="5190" spans="1:24" ht="27" x14ac:dyDescent="0.25">
      <c r="A5190" s="351">
        <v>5113</v>
      </c>
      <c r="B5190" s="351" t="s">
        <v>2923</v>
      </c>
      <c r="C5190" s="351" t="s">
        <v>996</v>
      </c>
      <c r="D5190" s="351" t="s">
        <v>403</v>
      </c>
      <c r="E5190" s="351" t="s">
        <v>14</v>
      </c>
      <c r="F5190" s="351">
        <v>0</v>
      </c>
      <c r="G5190" s="351">
        <v>0</v>
      </c>
      <c r="H5190" s="351">
        <v>1</v>
      </c>
      <c r="I5190" s="23"/>
      <c r="P5190"/>
      <c r="Q5190"/>
      <c r="R5190"/>
      <c r="S5190"/>
      <c r="T5190"/>
      <c r="U5190"/>
      <c r="V5190"/>
      <c r="W5190"/>
      <c r="X5190"/>
    </row>
    <row r="5191" spans="1:24" ht="27" x14ac:dyDescent="0.25">
      <c r="A5191" s="351">
        <v>5113</v>
      </c>
      <c r="B5191" s="351" t="s">
        <v>2924</v>
      </c>
      <c r="C5191" s="351" t="s">
        <v>996</v>
      </c>
      <c r="D5191" s="351" t="s">
        <v>403</v>
      </c>
      <c r="E5191" s="351" t="s">
        <v>14</v>
      </c>
      <c r="F5191" s="351">
        <v>0</v>
      </c>
      <c r="G5191" s="351">
        <v>0</v>
      </c>
      <c r="H5191" s="351">
        <v>1</v>
      </c>
      <c r="I5191" s="23"/>
      <c r="P5191"/>
      <c r="Q5191"/>
      <c r="R5191"/>
      <c r="S5191"/>
      <c r="T5191"/>
      <c r="U5191"/>
      <c r="V5191"/>
      <c r="W5191"/>
      <c r="X5191"/>
    </row>
    <row r="5192" spans="1:24" ht="27" x14ac:dyDescent="0.25">
      <c r="A5192" s="351">
        <v>5113</v>
      </c>
      <c r="B5192" s="351" t="s">
        <v>2925</v>
      </c>
      <c r="C5192" s="351" t="s">
        <v>1115</v>
      </c>
      <c r="D5192" s="351" t="s">
        <v>1301</v>
      </c>
      <c r="E5192" s="351" t="s">
        <v>14</v>
      </c>
      <c r="F5192" s="351">
        <v>46210</v>
      </c>
      <c r="G5192" s="351">
        <v>46210</v>
      </c>
      <c r="H5192" s="351">
        <v>1</v>
      </c>
      <c r="I5192" s="23"/>
      <c r="P5192"/>
      <c r="Q5192"/>
      <c r="R5192"/>
      <c r="S5192"/>
      <c r="T5192"/>
      <c r="U5192"/>
      <c r="V5192"/>
      <c r="W5192"/>
      <c r="X5192"/>
    </row>
    <row r="5193" spans="1:24" ht="27" x14ac:dyDescent="0.25">
      <c r="A5193" s="351">
        <v>5113</v>
      </c>
      <c r="B5193" s="351" t="s">
        <v>2926</v>
      </c>
      <c r="C5193" s="351" t="s">
        <v>476</v>
      </c>
      <c r="D5193" s="351" t="s">
        <v>1234</v>
      </c>
      <c r="E5193" s="351" t="s">
        <v>14</v>
      </c>
      <c r="F5193" s="351">
        <v>0</v>
      </c>
      <c r="G5193" s="351">
        <v>0</v>
      </c>
      <c r="H5193" s="351">
        <v>1</v>
      </c>
      <c r="I5193" s="23"/>
      <c r="P5193"/>
      <c r="Q5193"/>
      <c r="R5193"/>
      <c r="S5193"/>
      <c r="T5193"/>
      <c r="U5193"/>
      <c r="V5193"/>
      <c r="W5193"/>
      <c r="X5193"/>
    </row>
    <row r="5194" spans="1:24" ht="40.5" x14ac:dyDescent="0.25">
      <c r="A5194" s="351">
        <v>5113</v>
      </c>
      <c r="B5194" s="351" t="s">
        <v>2927</v>
      </c>
      <c r="C5194" s="351" t="s">
        <v>996</v>
      </c>
      <c r="D5194" s="351" t="s">
        <v>2914</v>
      </c>
      <c r="E5194" s="351" t="s">
        <v>14</v>
      </c>
      <c r="F5194" s="351">
        <v>0</v>
      </c>
      <c r="G5194" s="351">
        <v>0</v>
      </c>
      <c r="H5194" s="351">
        <v>1</v>
      </c>
      <c r="I5194" s="23"/>
      <c r="P5194"/>
      <c r="Q5194"/>
      <c r="R5194"/>
      <c r="S5194"/>
      <c r="T5194"/>
      <c r="U5194"/>
      <c r="V5194"/>
      <c r="W5194"/>
      <c r="X5194"/>
    </row>
    <row r="5195" spans="1:24" ht="27" x14ac:dyDescent="0.25">
      <c r="A5195" s="351">
        <v>5113</v>
      </c>
      <c r="B5195" s="351" t="s">
        <v>2928</v>
      </c>
      <c r="C5195" s="351" t="s">
        <v>476</v>
      </c>
      <c r="D5195" s="351" t="s">
        <v>1234</v>
      </c>
      <c r="E5195" s="351" t="s">
        <v>14</v>
      </c>
      <c r="F5195" s="351">
        <v>0</v>
      </c>
      <c r="G5195" s="351">
        <v>0</v>
      </c>
      <c r="H5195" s="351">
        <v>1</v>
      </c>
      <c r="I5195" s="23"/>
      <c r="P5195"/>
      <c r="Q5195"/>
      <c r="R5195"/>
      <c r="S5195"/>
      <c r="T5195"/>
      <c r="U5195"/>
      <c r="V5195"/>
      <c r="W5195"/>
      <c r="X5195"/>
    </row>
    <row r="5196" spans="1:24" ht="27" x14ac:dyDescent="0.25">
      <c r="A5196" s="351">
        <v>5113</v>
      </c>
      <c r="B5196" s="351" t="s">
        <v>2929</v>
      </c>
      <c r="C5196" s="351" t="s">
        <v>996</v>
      </c>
      <c r="D5196" s="351" t="s">
        <v>3034</v>
      </c>
      <c r="E5196" s="351" t="s">
        <v>14</v>
      </c>
      <c r="F5196" s="351">
        <v>0</v>
      </c>
      <c r="G5196" s="351">
        <v>0</v>
      </c>
      <c r="H5196" s="351">
        <v>1</v>
      </c>
      <c r="I5196" s="23"/>
      <c r="P5196"/>
      <c r="Q5196"/>
      <c r="R5196"/>
      <c r="S5196"/>
      <c r="T5196"/>
      <c r="U5196"/>
      <c r="V5196"/>
      <c r="W5196"/>
      <c r="X5196"/>
    </row>
    <row r="5197" spans="1:24" ht="27" x14ac:dyDescent="0.25">
      <c r="A5197" s="349">
        <v>5113</v>
      </c>
      <c r="B5197" s="349" t="s">
        <v>2930</v>
      </c>
      <c r="C5197" s="349" t="s">
        <v>1115</v>
      </c>
      <c r="D5197" s="349" t="s">
        <v>1301</v>
      </c>
      <c r="E5197" s="349" t="s">
        <v>14</v>
      </c>
      <c r="F5197" s="349">
        <v>115680</v>
      </c>
      <c r="G5197" s="349">
        <v>115680</v>
      </c>
      <c r="H5197" s="349">
        <v>1</v>
      </c>
      <c r="I5197" s="23"/>
      <c r="P5197"/>
      <c r="Q5197"/>
      <c r="R5197"/>
      <c r="S5197"/>
      <c r="T5197"/>
      <c r="U5197"/>
      <c r="V5197"/>
      <c r="W5197"/>
      <c r="X5197"/>
    </row>
    <row r="5198" spans="1:24" ht="27" x14ac:dyDescent="0.25">
      <c r="A5198" s="349">
        <v>5113</v>
      </c>
      <c r="B5198" s="349" t="s">
        <v>2931</v>
      </c>
      <c r="C5198" s="349" t="s">
        <v>1115</v>
      </c>
      <c r="D5198" s="349" t="s">
        <v>1301</v>
      </c>
      <c r="E5198" s="349" t="s">
        <v>14</v>
      </c>
      <c r="F5198" s="349">
        <v>155490</v>
      </c>
      <c r="G5198" s="349">
        <v>155490</v>
      </c>
      <c r="H5198" s="349">
        <v>1</v>
      </c>
      <c r="I5198" s="23"/>
      <c r="P5198"/>
      <c r="Q5198"/>
      <c r="R5198"/>
      <c r="S5198"/>
      <c r="T5198"/>
      <c r="U5198"/>
      <c r="V5198"/>
      <c r="W5198"/>
      <c r="X5198"/>
    </row>
    <row r="5199" spans="1:24" ht="27" x14ac:dyDescent="0.25">
      <c r="A5199" s="349">
        <v>5113</v>
      </c>
      <c r="B5199" s="349" t="s">
        <v>2932</v>
      </c>
      <c r="C5199" s="349" t="s">
        <v>476</v>
      </c>
      <c r="D5199" s="1" t="s">
        <v>1234</v>
      </c>
      <c r="E5199" s="349" t="s">
        <v>14</v>
      </c>
      <c r="F5199" s="349">
        <v>0</v>
      </c>
      <c r="G5199" s="349">
        <v>0</v>
      </c>
      <c r="H5199" s="349">
        <v>1</v>
      </c>
      <c r="I5199" s="23"/>
      <c r="P5199"/>
      <c r="Q5199"/>
      <c r="R5199"/>
      <c r="S5199"/>
      <c r="T5199"/>
      <c r="U5199"/>
      <c r="V5199"/>
      <c r="W5199"/>
      <c r="X5199"/>
    </row>
    <row r="5200" spans="1:24" ht="40.5" x14ac:dyDescent="0.25">
      <c r="A5200" s="349">
        <v>5113</v>
      </c>
      <c r="B5200" s="349" t="s">
        <v>2933</v>
      </c>
      <c r="C5200" s="349" t="s">
        <v>996</v>
      </c>
      <c r="D5200" s="349" t="s">
        <v>2914</v>
      </c>
      <c r="E5200" s="349" t="s">
        <v>14</v>
      </c>
      <c r="F5200" s="349">
        <v>0</v>
      </c>
      <c r="G5200" s="349">
        <v>0</v>
      </c>
      <c r="H5200" s="349">
        <v>1</v>
      </c>
      <c r="I5200" s="23"/>
      <c r="P5200"/>
      <c r="Q5200"/>
      <c r="R5200"/>
      <c r="S5200"/>
      <c r="T5200"/>
      <c r="U5200"/>
      <c r="V5200"/>
      <c r="W5200"/>
      <c r="X5200"/>
    </row>
    <row r="5201" spans="1:24" ht="27" x14ac:dyDescent="0.25">
      <c r="A5201" s="349">
        <v>5113</v>
      </c>
      <c r="B5201" s="349" t="s">
        <v>2934</v>
      </c>
      <c r="C5201" s="349" t="s">
        <v>1115</v>
      </c>
      <c r="D5201" s="349" t="s">
        <v>1301</v>
      </c>
      <c r="E5201" s="349" t="s">
        <v>14</v>
      </c>
      <c r="F5201" s="349">
        <v>61730</v>
      </c>
      <c r="G5201" s="349">
        <v>61730</v>
      </c>
      <c r="H5201" s="349">
        <v>1</v>
      </c>
      <c r="I5201" s="23"/>
      <c r="P5201"/>
      <c r="Q5201"/>
      <c r="R5201"/>
      <c r="S5201"/>
      <c r="T5201"/>
      <c r="U5201"/>
      <c r="V5201"/>
      <c r="W5201"/>
      <c r="X5201"/>
    </row>
    <row r="5202" spans="1:24" ht="40.5" x14ac:dyDescent="0.25">
      <c r="A5202" s="349">
        <v>5113</v>
      </c>
      <c r="B5202" s="349" t="s">
        <v>2935</v>
      </c>
      <c r="C5202" s="349" t="s">
        <v>476</v>
      </c>
      <c r="D5202" s="349" t="s">
        <v>2915</v>
      </c>
      <c r="E5202" s="349" t="s">
        <v>14</v>
      </c>
      <c r="F5202" s="349">
        <v>0</v>
      </c>
      <c r="G5202" s="349">
        <v>0</v>
      </c>
      <c r="H5202" s="349">
        <v>1</v>
      </c>
      <c r="I5202" s="23"/>
      <c r="P5202"/>
      <c r="Q5202"/>
      <c r="R5202"/>
      <c r="S5202"/>
      <c r="T5202"/>
      <c r="U5202"/>
      <c r="V5202"/>
      <c r="W5202"/>
      <c r="X5202"/>
    </row>
    <row r="5203" spans="1:24" ht="40.5" x14ac:dyDescent="0.25">
      <c r="A5203" s="349">
        <v>5113</v>
      </c>
      <c r="B5203" s="349" t="s">
        <v>2936</v>
      </c>
      <c r="C5203" s="349" t="s">
        <v>996</v>
      </c>
      <c r="D5203" s="349" t="s">
        <v>2914</v>
      </c>
      <c r="E5203" s="349" t="s">
        <v>14</v>
      </c>
      <c r="F5203" s="349">
        <v>0</v>
      </c>
      <c r="G5203" s="349">
        <v>0</v>
      </c>
      <c r="H5203" s="349">
        <v>1</v>
      </c>
      <c r="I5203" s="23"/>
      <c r="P5203"/>
      <c r="Q5203"/>
      <c r="R5203"/>
      <c r="S5203"/>
      <c r="T5203"/>
      <c r="U5203"/>
      <c r="V5203"/>
      <c r="W5203"/>
      <c r="X5203"/>
    </row>
    <row r="5204" spans="1:24" ht="27" x14ac:dyDescent="0.25">
      <c r="A5204" s="349">
        <v>5113</v>
      </c>
      <c r="B5204" s="349" t="s">
        <v>2937</v>
      </c>
      <c r="C5204" s="349" t="s">
        <v>1115</v>
      </c>
      <c r="D5204" s="349" t="s">
        <v>1301</v>
      </c>
      <c r="E5204" s="349" t="s">
        <v>14</v>
      </c>
      <c r="F5204" s="349">
        <v>219510</v>
      </c>
      <c r="G5204" s="349">
        <v>219510</v>
      </c>
      <c r="H5204" s="349">
        <v>1</v>
      </c>
      <c r="I5204" s="23"/>
      <c r="P5204"/>
      <c r="Q5204"/>
      <c r="R5204"/>
      <c r="S5204"/>
      <c r="T5204"/>
      <c r="U5204"/>
      <c r="V5204"/>
      <c r="W5204"/>
      <c r="X5204"/>
    </row>
    <row r="5205" spans="1:24" ht="40.5" x14ac:dyDescent="0.25">
      <c r="A5205" s="349">
        <v>5113</v>
      </c>
      <c r="B5205" s="349" t="s">
        <v>2938</v>
      </c>
      <c r="C5205" s="349" t="s">
        <v>996</v>
      </c>
      <c r="D5205" s="349" t="s">
        <v>2914</v>
      </c>
      <c r="E5205" s="349" t="s">
        <v>14</v>
      </c>
      <c r="F5205" s="349">
        <v>0</v>
      </c>
      <c r="G5205" s="349">
        <v>0</v>
      </c>
      <c r="H5205" s="349">
        <v>1</v>
      </c>
      <c r="I5205" s="23"/>
      <c r="P5205"/>
      <c r="Q5205"/>
      <c r="R5205"/>
      <c r="S5205"/>
      <c r="T5205"/>
      <c r="U5205"/>
      <c r="V5205"/>
      <c r="W5205"/>
      <c r="X5205"/>
    </row>
    <row r="5206" spans="1:24" ht="40.5" x14ac:dyDescent="0.25">
      <c r="A5206" s="349">
        <v>5113</v>
      </c>
      <c r="B5206" s="349" t="s">
        <v>2939</v>
      </c>
      <c r="C5206" s="349" t="s">
        <v>996</v>
      </c>
      <c r="D5206" s="349" t="s">
        <v>2914</v>
      </c>
      <c r="E5206" s="349" t="s">
        <v>14</v>
      </c>
      <c r="F5206" s="349">
        <v>0</v>
      </c>
      <c r="G5206" s="349">
        <v>0</v>
      </c>
      <c r="H5206" s="349">
        <v>1</v>
      </c>
      <c r="I5206" s="23"/>
      <c r="P5206"/>
      <c r="Q5206"/>
      <c r="R5206"/>
      <c r="S5206"/>
      <c r="T5206"/>
      <c r="U5206"/>
      <c r="V5206"/>
      <c r="W5206"/>
      <c r="X5206"/>
    </row>
    <row r="5207" spans="1:24" ht="40.5" x14ac:dyDescent="0.25">
      <c r="A5207" s="349">
        <v>5113</v>
      </c>
      <c r="B5207" s="349" t="s">
        <v>2940</v>
      </c>
      <c r="C5207" s="349" t="s">
        <v>996</v>
      </c>
      <c r="D5207" s="349" t="s">
        <v>2914</v>
      </c>
      <c r="E5207" s="349" t="s">
        <v>14</v>
      </c>
      <c r="F5207" s="349">
        <v>0</v>
      </c>
      <c r="G5207" s="349">
        <v>0</v>
      </c>
      <c r="H5207" s="349">
        <v>1</v>
      </c>
      <c r="I5207" s="23"/>
      <c r="P5207"/>
      <c r="Q5207"/>
      <c r="R5207"/>
      <c r="S5207"/>
      <c r="T5207"/>
      <c r="U5207"/>
      <c r="V5207"/>
      <c r="W5207"/>
      <c r="X5207"/>
    </row>
    <row r="5208" spans="1:24" ht="27" x14ac:dyDescent="0.25">
      <c r="A5208" s="349">
        <v>5113</v>
      </c>
      <c r="B5208" s="349" t="s">
        <v>2941</v>
      </c>
      <c r="C5208" s="349" t="s">
        <v>476</v>
      </c>
      <c r="D5208" s="349" t="s">
        <v>1234</v>
      </c>
      <c r="E5208" s="349" t="s">
        <v>14</v>
      </c>
      <c r="F5208" s="349">
        <v>0</v>
      </c>
      <c r="G5208" s="349">
        <v>0</v>
      </c>
      <c r="H5208" s="349">
        <v>1</v>
      </c>
      <c r="I5208" s="23"/>
      <c r="P5208"/>
      <c r="Q5208"/>
      <c r="R5208"/>
      <c r="S5208"/>
      <c r="T5208"/>
      <c r="U5208"/>
      <c r="V5208"/>
      <c r="W5208"/>
      <c r="X5208"/>
    </row>
    <row r="5209" spans="1:24" ht="27" x14ac:dyDescent="0.25">
      <c r="A5209" s="349">
        <v>5113</v>
      </c>
      <c r="B5209" s="349" t="s">
        <v>2942</v>
      </c>
      <c r="C5209" s="349" t="s">
        <v>476</v>
      </c>
      <c r="D5209" s="349" t="s">
        <v>1234</v>
      </c>
      <c r="E5209" s="349" t="s">
        <v>14</v>
      </c>
      <c r="F5209" s="349">
        <v>0</v>
      </c>
      <c r="G5209" s="349">
        <v>0</v>
      </c>
      <c r="H5209" s="349">
        <v>1</v>
      </c>
      <c r="I5209" s="23"/>
      <c r="P5209"/>
      <c r="Q5209"/>
      <c r="R5209"/>
      <c r="S5209"/>
      <c r="T5209"/>
      <c r="U5209"/>
      <c r="V5209"/>
      <c r="W5209"/>
      <c r="X5209"/>
    </row>
    <row r="5210" spans="1:24" ht="27" x14ac:dyDescent="0.25">
      <c r="A5210" s="349">
        <v>5113</v>
      </c>
      <c r="B5210" s="349" t="s">
        <v>2943</v>
      </c>
      <c r="C5210" s="349" t="s">
        <v>996</v>
      </c>
      <c r="D5210" s="349" t="s">
        <v>403</v>
      </c>
      <c r="E5210" s="349" t="s">
        <v>14</v>
      </c>
      <c r="F5210" s="349">
        <v>0</v>
      </c>
      <c r="G5210" s="349">
        <v>0</v>
      </c>
      <c r="H5210" s="349">
        <v>1</v>
      </c>
      <c r="I5210" s="23"/>
      <c r="P5210"/>
      <c r="Q5210"/>
      <c r="R5210"/>
      <c r="S5210"/>
      <c r="T5210"/>
      <c r="U5210"/>
      <c r="V5210"/>
      <c r="W5210"/>
      <c r="X5210"/>
    </row>
    <row r="5211" spans="1:24" ht="27" x14ac:dyDescent="0.25">
      <c r="A5211" s="349">
        <v>5113</v>
      </c>
      <c r="B5211" s="349" t="s">
        <v>2944</v>
      </c>
      <c r="C5211" s="349" t="s">
        <v>476</v>
      </c>
      <c r="D5211" s="351" t="s">
        <v>1234</v>
      </c>
      <c r="E5211" s="349" t="s">
        <v>14</v>
      </c>
      <c r="F5211" s="349">
        <v>0</v>
      </c>
      <c r="G5211" s="349">
        <v>0</v>
      </c>
      <c r="H5211" s="349">
        <v>1</v>
      </c>
      <c r="I5211" s="23"/>
      <c r="P5211"/>
      <c r="Q5211"/>
      <c r="R5211"/>
      <c r="S5211"/>
      <c r="T5211"/>
      <c r="U5211"/>
      <c r="V5211"/>
      <c r="W5211"/>
      <c r="X5211"/>
    </row>
    <row r="5212" spans="1:24" ht="27" x14ac:dyDescent="0.25">
      <c r="A5212" s="349">
        <v>5113</v>
      </c>
      <c r="B5212" s="349" t="s">
        <v>2945</v>
      </c>
      <c r="C5212" s="349" t="s">
        <v>1115</v>
      </c>
      <c r="D5212" s="351" t="s">
        <v>13</v>
      </c>
      <c r="E5212" s="349" t="s">
        <v>14</v>
      </c>
      <c r="F5212" s="349">
        <v>204220</v>
      </c>
      <c r="G5212" s="349">
        <v>204220</v>
      </c>
      <c r="H5212" s="349">
        <v>1</v>
      </c>
      <c r="I5212" s="23"/>
      <c r="P5212"/>
      <c r="Q5212"/>
      <c r="R5212"/>
      <c r="S5212"/>
      <c r="T5212"/>
      <c r="U5212"/>
      <c r="V5212"/>
      <c r="W5212"/>
      <c r="X5212"/>
    </row>
    <row r="5213" spans="1:24" ht="27" x14ac:dyDescent="0.25">
      <c r="A5213" s="349">
        <v>5113</v>
      </c>
      <c r="B5213" s="349" t="s">
        <v>2946</v>
      </c>
      <c r="C5213" s="349" t="s">
        <v>996</v>
      </c>
      <c r="D5213" s="351" t="s">
        <v>403</v>
      </c>
      <c r="E5213" s="349" t="s">
        <v>14</v>
      </c>
      <c r="F5213" s="349">
        <v>0</v>
      </c>
      <c r="G5213" s="349">
        <v>0</v>
      </c>
      <c r="H5213" s="349">
        <v>1</v>
      </c>
      <c r="I5213" s="23"/>
      <c r="P5213"/>
      <c r="Q5213"/>
      <c r="R5213"/>
      <c r="S5213"/>
      <c r="T5213"/>
      <c r="U5213"/>
      <c r="V5213"/>
      <c r="W5213"/>
      <c r="X5213"/>
    </row>
    <row r="5214" spans="1:24" ht="27" x14ac:dyDescent="0.25">
      <c r="A5214" s="349">
        <v>5113</v>
      </c>
      <c r="B5214" s="349" t="s">
        <v>2947</v>
      </c>
      <c r="C5214" s="349" t="s">
        <v>996</v>
      </c>
      <c r="D5214" s="351" t="s">
        <v>403</v>
      </c>
      <c r="E5214" s="349" t="s">
        <v>14</v>
      </c>
      <c r="F5214" s="349">
        <v>0</v>
      </c>
      <c r="G5214" s="349">
        <v>0</v>
      </c>
      <c r="H5214" s="349">
        <v>1</v>
      </c>
      <c r="I5214" s="23"/>
      <c r="P5214"/>
      <c r="Q5214"/>
      <c r="R5214"/>
      <c r="S5214"/>
      <c r="T5214"/>
      <c r="U5214"/>
      <c r="V5214"/>
      <c r="W5214"/>
      <c r="X5214"/>
    </row>
    <row r="5215" spans="1:24" ht="27" x14ac:dyDescent="0.25">
      <c r="A5215" s="349">
        <v>5113</v>
      </c>
      <c r="B5215" s="349" t="s">
        <v>2948</v>
      </c>
      <c r="C5215" s="349" t="s">
        <v>1115</v>
      </c>
      <c r="D5215" s="349" t="s">
        <v>13</v>
      </c>
      <c r="E5215" s="349" t="s">
        <v>14</v>
      </c>
      <c r="F5215" s="349">
        <v>141170</v>
      </c>
      <c r="G5215" s="349">
        <v>141170</v>
      </c>
      <c r="H5215" s="349">
        <v>1</v>
      </c>
      <c r="I5215" s="23"/>
      <c r="P5215"/>
      <c r="Q5215"/>
      <c r="R5215"/>
      <c r="S5215"/>
      <c r="T5215"/>
      <c r="U5215"/>
      <c r="V5215"/>
      <c r="W5215"/>
      <c r="X5215"/>
    </row>
    <row r="5216" spans="1:24" ht="27" x14ac:dyDescent="0.25">
      <c r="A5216" s="349">
        <v>5113</v>
      </c>
      <c r="B5216" s="349" t="s">
        <v>2949</v>
      </c>
      <c r="C5216" s="349" t="s">
        <v>476</v>
      </c>
      <c r="D5216" s="349" t="s">
        <v>15</v>
      </c>
      <c r="E5216" s="349" t="s">
        <v>14</v>
      </c>
      <c r="F5216" s="349">
        <v>0</v>
      </c>
      <c r="G5216" s="349">
        <v>0</v>
      </c>
      <c r="H5216" s="349">
        <v>1</v>
      </c>
      <c r="I5216" s="23"/>
      <c r="P5216"/>
      <c r="Q5216"/>
      <c r="R5216"/>
      <c r="S5216"/>
      <c r="T5216"/>
      <c r="U5216"/>
      <c r="V5216"/>
      <c r="W5216"/>
      <c r="X5216"/>
    </row>
    <row r="5217" spans="1:24" ht="27" x14ac:dyDescent="0.25">
      <c r="A5217" s="349">
        <v>5113</v>
      </c>
      <c r="B5217" s="349" t="s">
        <v>2950</v>
      </c>
      <c r="C5217" s="349" t="s">
        <v>1115</v>
      </c>
      <c r="D5217" s="349" t="s">
        <v>13</v>
      </c>
      <c r="E5217" s="349" t="s">
        <v>14</v>
      </c>
      <c r="F5217" s="349">
        <v>310450</v>
      </c>
      <c r="G5217" s="349">
        <v>310450</v>
      </c>
      <c r="H5217" s="349">
        <v>1</v>
      </c>
      <c r="I5217" s="23"/>
      <c r="P5217"/>
      <c r="Q5217"/>
      <c r="R5217"/>
      <c r="S5217"/>
      <c r="T5217"/>
      <c r="U5217"/>
      <c r="V5217"/>
      <c r="W5217"/>
      <c r="X5217"/>
    </row>
    <row r="5218" spans="1:24" ht="27" x14ac:dyDescent="0.25">
      <c r="A5218" s="349">
        <v>5113</v>
      </c>
      <c r="B5218" s="349" t="s">
        <v>2951</v>
      </c>
      <c r="C5218" s="349" t="s">
        <v>996</v>
      </c>
      <c r="D5218" s="349" t="s">
        <v>403</v>
      </c>
      <c r="E5218" s="349" t="s">
        <v>14</v>
      </c>
      <c r="F5218" s="349">
        <v>0</v>
      </c>
      <c r="G5218" s="349">
        <v>0</v>
      </c>
      <c r="H5218" s="349">
        <v>1</v>
      </c>
      <c r="I5218" s="23"/>
      <c r="P5218"/>
      <c r="Q5218"/>
      <c r="R5218"/>
      <c r="S5218"/>
      <c r="T5218"/>
      <c r="U5218"/>
      <c r="V5218"/>
      <c r="W5218"/>
      <c r="X5218"/>
    </row>
    <row r="5219" spans="1:24" ht="27" x14ac:dyDescent="0.25">
      <c r="A5219" s="349">
        <v>5113</v>
      </c>
      <c r="B5219" s="349" t="s">
        <v>2952</v>
      </c>
      <c r="C5219" s="349" t="s">
        <v>996</v>
      </c>
      <c r="D5219" s="351" t="s">
        <v>403</v>
      </c>
      <c r="E5219" s="349" t="s">
        <v>14</v>
      </c>
      <c r="F5219" s="349">
        <v>0</v>
      </c>
      <c r="G5219" s="349">
        <v>0</v>
      </c>
      <c r="H5219" s="349">
        <v>1</v>
      </c>
      <c r="I5219" s="23"/>
      <c r="P5219"/>
      <c r="Q5219"/>
      <c r="R5219"/>
      <c r="S5219"/>
      <c r="T5219"/>
      <c r="U5219"/>
      <c r="V5219"/>
      <c r="W5219"/>
      <c r="X5219"/>
    </row>
    <row r="5220" spans="1:24" ht="27" x14ac:dyDescent="0.25">
      <c r="A5220" s="349">
        <v>5113</v>
      </c>
      <c r="B5220" s="349" t="s">
        <v>2953</v>
      </c>
      <c r="C5220" s="349" t="s">
        <v>1115</v>
      </c>
      <c r="D5220" s="349" t="s">
        <v>13</v>
      </c>
      <c r="E5220" s="349" t="s">
        <v>14</v>
      </c>
      <c r="F5220" s="349">
        <v>62080</v>
      </c>
      <c r="G5220" s="349">
        <v>62080</v>
      </c>
      <c r="H5220" s="349">
        <v>1</v>
      </c>
      <c r="I5220" s="23"/>
      <c r="P5220"/>
      <c r="Q5220"/>
      <c r="R5220"/>
      <c r="S5220"/>
      <c r="T5220"/>
      <c r="U5220"/>
      <c r="V5220"/>
      <c r="W5220"/>
      <c r="X5220"/>
    </row>
    <row r="5221" spans="1:24" ht="27" x14ac:dyDescent="0.25">
      <c r="A5221" s="349">
        <v>5113</v>
      </c>
      <c r="B5221" s="349" t="s">
        <v>2954</v>
      </c>
      <c r="C5221" s="349" t="s">
        <v>476</v>
      </c>
      <c r="D5221" s="349" t="s">
        <v>1234</v>
      </c>
      <c r="E5221" s="349" t="s">
        <v>14</v>
      </c>
      <c r="F5221" s="349">
        <v>0</v>
      </c>
      <c r="G5221" s="349">
        <v>0</v>
      </c>
      <c r="H5221" s="349">
        <v>1</v>
      </c>
      <c r="I5221" s="23"/>
      <c r="P5221"/>
      <c r="Q5221"/>
      <c r="R5221"/>
      <c r="S5221"/>
      <c r="T5221"/>
      <c r="U5221"/>
      <c r="V5221"/>
      <c r="W5221"/>
      <c r="X5221"/>
    </row>
    <row r="5222" spans="1:24" ht="27" x14ac:dyDescent="0.25">
      <c r="A5222" s="349">
        <v>5113</v>
      </c>
      <c r="B5222" s="349" t="s">
        <v>2955</v>
      </c>
      <c r="C5222" s="349" t="s">
        <v>476</v>
      </c>
      <c r="D5222" s="351" t="s">
        <v>1234</v>
      </c>
      <c r="E5222" s="349" t="s">
        <v>14</v>
      </c>
      <c r="F5222" s="349">
        <v>0</v>
      </c>
      <c r="G5222" s="349">
        <v>0</v>
      </c>
      <c r="H5222" s="349">
        <v>1</v>
      </c>
      <c r="I5222" s="23"/>
      <c r="P5222"/>
      <c r="Q5222"/>
      <c r="R5222"/>
      <c r="S5222"/>
      <c r="T5222"/>
      <c r="U5222"/>
      <c r="V5222"/>
      <c r="W5222"/>
      <c r="X5222"/>
    </row>
    <row r="5223" spans="1:24" ht="27" x14ac:dyDescent="0.25">
      <c r="A5223" s="349">
        <v>5113</v>
      </c>
      <c r="B5223" s="349" t="s">
        <v>2956</v>
      </c>
      <c r="C5223" s="349" t="s">
        <v>1115</v>
      </c>
      <c r="D5223" s="349" t="s">
        <v>13</v>
      </c>
      <c r="E5223" s="349" t="s">
        <v>14</v>
      </c>
      <c r="F5223" s="349">
        <v>85250</v>
      </c>
      <c r="G5223" s="349">
        <v>85250</v>
      </c>
      <c r="H5223" s="349">
        <v>1</v>
      </c>
      <c r="I5223" s="23"/>
      <c r="P5223"/>
      <c r="Q5223"/>
      <c r="R5223"/>
      <c r="S5223"/>
      <c r="T5223"/>
      <c r="U5223"/>
      <c r="V5223"/>
      <c r="W5223"/>
      <c r="X5223"/>
    </row>
    <row r="5224" spans="1:24" ht="27" x14ac:dyDescent="0.25">
      <c r="A5224" s="349">
        <v>5113</v>
      </c>
      <c r="B5224" s="349" t="s">
        <v>2957</v>
      </c>
      <c r="C5224" s="349" t="s">
        <v>476</v>
      </c>
      <c r="D5224" s="351" t="s">
        <v>1234</v>
      </c>
      <c r="E5224" s="349" t="s">
        <v>14</v>
      </c>
      <c r="F5224" s="349">
        <v>0</v>
      </c>
      <c r="G5224" s="349">
        <v>0</v>
      </c>
      <c r="H5224" s="349">
        <v>1</v>
      </c>
      <c r="I5224" s="23"/>
      <c r="P5224"/>
      <c r="Q5224"/>
      <c r="R5224"/>
      <c r="S5224"/>
      <c r="T5224"/>
      <c r="U5224"/>
      <c r="V5224"/>
      <c r="W5224"/>
      <c r="X5224"/>
    </row>
    <row r="5225" spans="1:24" ht="27" x14ac:dyDescent="0.25">
      <c r="A5225" s="349">
        <v>5113</v>
      </c>
      <c r="B5225" s="349" t="s">
        <v>2958</v>
      </c>
      <c r="C5225" s="349" t="s">
        <v>476</v>
      </c>
      <c r="D5225" s="351" t="s">
        <v>1234</v>
      </c>
      <c r="E5225" s="349" t="s">
        <v>14</v>
      </c>
      <c r="F5225" s="349">
        <v>0</v>
      </c>
      <c r="G5225" s="349">
        <v>0</v>
      </c>
      <c r="H5225" s="349">
        <v>1</v>
      </c>
      <c r="I5225" s="23"/>
      <c r="P5225"/>
      <c r="Q5225"/>
      <c r="R5225"/>
      <c r="S5225"/>
      <c r="T5225"/>
      <c r="U5225"/>
      <c r="V5225"/>
      <c r="W5225"/>
      <c r="X5225"/>
    </row>
    <row r="5226" spans="1:24" ht="27" x14ac:dyDescent="0.25">
      <c r="A5226" s="349">
        <v>5113</v>
      </c>
      <c r="B5226" s="349" t="s">
        <v>2959</v>
      </c>
      <c r="C5226" s="349" t="s">
        <v>476</v>
      </c>
      <c r="D5226" s="351" t="s">
        <v>1234</v>
      </c>
      <c r="E5226" s="349" t="s">
        <v>14</v>
      </c>
      <c r="F5226" s="349">
        <v>0</v>
      </c>
      <c r="G5226" s="349">
        <v>0</v>
      </c>
      <c r="H5226" s="349">
        <v>1</v>
      </c>
      <c r="I5226" s="23"/>
      <c r="P5226"/>
      <c r="Q5226"/>
      <c r="R5226"/>
      <c r="S5226"/>
      <c r="T5226"/>
      <c r="U5226"/>
      <c r="V5226"/>
      <c r="W5226"/>
      <c r="X5226"/>
    </row>
    <row r="5227" spans="1:24" ht="27" x14ac:dyDescent="0.25">
      <c r="A5227" s="349">
        <v>5113</v>
      </c>
      <c r="B5227" s="349" t="s">
        <v>2960</v>
      </c>
      <c r="C5227" s="349" t="s">
        <v>1115</v>
      </c>
      <c r="D5227" s="351" t="s">
        <v>13</v>
      </c>
      <c r="E5227" s="349" t="s">
        <v>14</v>
      </c>
      <c r="F5227" s="349">
        <v>143200</v>
      </c>
      <c r="G5227" s="349">
        <v>143200</v>
      </c>
      <c r="H5227" s="349">
        <v>1</v>
      </c>
      <c r="I5227" s="23"/>
      <c r="P5227"/>
      <c r="Q5227"/>
      <c r="R5227"/>
      <c r="S5227"/>
      <c r="T5227"/>
      <c r="U5227"/>
      <c r="V5227"/>
      <c r="W5227"/>
      <c r="X5227"/>
    </row>
    <row r="5228" spans="1:24" ht="27" x14ac:dyDescent="0.25">
      <c r="A5228" s="349">
        <v>5113</v>
      </c>
      <c r="B5228" s="349" t="s">
        <v>2961</v>
      </c>
      <c r="C5228" s="349" t="s">
        <v>476</v>
      </c>
      <c r="D5228" s="351" t="s">
        <v>1234</v>
      </c>
      <c r="E5228" s="349" t="s">
        <v>14</v>
      </c>
      <c r="F5228" s="349">
        <v>0</v>
      </c>
      <c r="G5228" s="349">
        <v>0</v>
      </c>
      <c r="H5228" s="349">
        <v>1</v>
      </c>
      <c r="I5228" s="23"/>
      <c r="P5228"/>
      <c r="Q5228"/>
      <c r="R5228"/>
      <c r="S5228"/>
      <c r="T5228"/>
      <c r="U5228"/>
      <c r="V5228"/>
      <c r="W5228"/>
      <c r="X5228"/>
    </row>
    <row r="5229" spans="1:24" ht="27" x14ac:dyDescent="0.25">
      <c r="A5229" s="349">
        <v>5113</v>
      </c>
      <c r="B5229" s="349" t="s">
        <v>2962</v>
      </c>
      <c r="C5229" s="349" t="s">
        <v>476</v>
      </c>
      <c r="D5229" s="351" t="s">
        <v>1234</v>
      </c>
      <c r="E5229" s="349" t="s">
        <v>14</v>
      </c>
      <c r="F5229" s="349">
        <v>0</v>
      </c>
      <c r="G5229" s="349">
        <v>0</v>
      </c>
      <c r="H5229" s="349">
        <v>1</v>
      </c>
      <c r="I5229" s="23"/>
      <c r="P5229"/>
      <c r="Q5229"/>
      <c r="R5229"/>
      <c r="S5229"/>
      <c r="T5229"/>
      <c r="U5229"/>
      <c r="V5229"/>
      <c r="W5229"/>
      <c r="X5229"/>
    </row>
    <row r="5230" spans="1:24" ht="27" x14ac:dyDescent="0.25">
      <c r="A5230" s="349">
        <v>5113</v>
      </c>
      <c r="B5230" s="349" t="s">
        <v>2963</v>
      </c>
      <c r="C5230" s="349" t="s">
        <v>1115</v>
      </c>
      <c r="D5230" s="351" t="s">
        <v>13</v>
      </c>
      <c r="E5230" s="349" t="s">
        <v>14</v>
      </c>
      <c r="F5230" s="349">
        <v>220180</v>
      </c>
      <c r="G5230" s="349">
        <v>220180</v>
      </c>
      <c r="H5230" s="349">
        <v>1</v>
      </c>
      <c r="I5230" s="23"/>
      <c r="P5230"/>
      <c r="Q5230"/>
      <c r="R5230"/>
      <c r="S5230"/>
      <c r="T5230"/>
      <c r="U5230"/>
      <c r="V5230"/>
      <c r="W5230"/>
      <c r="X5230"/>
    </row>
    <row r="5231" spans="1:24" ht="27" x14ac:dyDescent="0.25">
      <c r="A5231" s="349">
        <v>5113</v>
      </c>
      <c r="B5231" s="349" t="s">
        <v>2964</v>
      </c>
      <c r="C5231" s="349" t="s">
        <v>476</v>
      </c>
      <c r="D5231" s="351" t="s">
        <v>1234</v>
      </c>
      <c r="E5231" s="349" t="s">
        <v>14</v>
      </c>
      <c r="F5231" s="349">
        <v>0</v>
      </c>
      <c r="G5231" s="349">
        <v>0</v>
      </c>
      <c r="H5231" s="349">
        <v>1</v>
      </c>
      <c r="I5231" s="23"/>
      <c r="P5231"/>
      <c r="Q5231"/>
      <c r="R5231"/>
      <c r="S5231"/>
      <c r="T5231"/>
      <c r="U5231"/>
      <c r="V5231"/>
      <c r="W5231"/>
      <c r="X5231"/>
    </row>
    <row r="5232" spans="1:24" ht="27" x14ac:dyDescent="0.25">
      <c r="A5232" s="349">
        <v>5113</v>
      </c>
      <c r="B5232" s="349" t="s">
        <v>2965</v>
      </c>
      <c r="C5232" s="349" t="s">
        <v>1115</v>
      </c>
      <c r="D5232" s="351" t="s">
        <v>13</v>
      </c>
      <c r="E5232" s="349" t="s">
        <v>14</v>
      </c>
      <c r="F5232" s="349">
        <v>130400</v>
      </c>
      <c r="G5232" s="349">
        <v>130400</v>
      </c>
      <c r="H5232" s="349">
        <v>1</v>
      </c>
      <c r="I5232" s="23"/>
      <c r="P5232"/>
      <c r="Q5232"/>
      <c r="R5232"/>
      <c r="S5232"/>
      <c r="T5232"/>
      <c r="U5232"/>
      <c r="V5232"/>
      <c r="W5232"/>
      <c r="X5232"/>
    </row>
    <row r="5233" spans="1:24" ht="27" x14ac:dyDescent="0.25">
      <c r="A5233" s="349">
        <v>5113</v>
      </c>
      <c r="B5233" s="349" t="s">
        <v>2966</v>
      </c>
      <c r="C5233" s="349" t="s">
        <v>1115</v>
      </c>
      <c r="D5233" s="351" t="s">
        <v>13</v>
      </c>
      <c r="E5233" s="349" t="s">
        <v>14</v>
      </c>
      <c r="F5233" s="349">
        <v>158980</v>
      </c>
      <c r="G5233" s="349">
        <v>158980</v>
      </c>
      <c r="H5233" s="349">
        <v>1</v>
      </c>
      <c r="I5233" s="23"/>
      <c r="P5233"/>
      <c r="Q5233"/>
      <c r="R5233"/>
      <c r="S5233"/>
      <c r="T5233"/>
      <c r="U5233"/>
      <c r="V5233"/>
      <c r="W5233"/>
      <c r="X5233"/>
    </row>
    <row r="5234" spans="1:24" ht="27" x14ac:dyDescent="0.25">
      <c r="A5234" s="349">
        <v>5113</v>
      </c>
      <c r="B5234" s="349" t="s">
        <v>2967</v>
      </c>
      <c r="C5234" s="349" t="s">
        <v>1115</v>
      </c>
      <c r="D5234" s="351" t="s">
        <v>13</v>
      </c>
      <c r="E5234" s="349" t="s">
        <v>14</v>
      </c>
      <c r="F5234" s="349">
        <v>75310</v>
      </c>
      <c r="G5234" s="349">
        <v>75310</v>
      </c>
      <c r="H5234" s="349">
        <v>1</v>
      </c>
      <c r="I5234" s="23"/>
      <c r="P5234"/>
      <c r="Q5234"/>
      <c r="R5234"/>
      <c r="S5234"/>
      <c r="T5234"/>
      <c r="U5234"/>
      <c r="V5234"/>
      <c r="W5234"/>
      <c r="X5234"/>
    </row>
    <row r="5235" spans="1:24" ht="27" x14ac:dyDescent="0.25">
      <c r="A5235" s="349">
        <v>5113</v>
      </c>
      <c r="B5235" s="349" t="s">
        <v>2968</v>
      </c>
      <c r="C5235" s="349" t="s">
        <v>996</v>
      </c>
      <c r="D5235" s="351" t="s">
        <v>403</v>
      </c>
      <c r="E5235" s="349" t="s">
        <v>14</v>
      </c>
      <c r="F5235" s="349">
        <v>0</v>
      </c>
      <c r="G5235" s="349">
        <v>0</v>
      </c>
      <c r="H5235" s="349">
        <v>1</v>
      </c>
      <c r="I5235" s="23"/>
      <c r="P5235"/>
      <c r="Q5235"/>
      <c r="R5235"/>
      <c r="S5235"/>
      <c r="T5235"/>
      <c r="U5235"/>
      <c r="V5235"/>
      <c r="W5235"/>
      <c r="X5235"/>
    </row>
    <row r="5236" spans="1:24" ht="27" x14ac:dyDescent="0.25">
      <c r="A5236" s="349">
        <v>5113</v>
      </c>
      <c r="B5236" s="349" t="s">
        <v>2969</v>
      </c>
      <c r="C5236" s="349" t="s">
        <v>476</v>
      </c>
      <c r="D5236" s="351" t="s">
        <v>1234</v>
      </c>
      <c r="E5236" s="349" t="s">
        <v>14</v>
      </c>
      <c r="F5236" s="349">
        <v>0</v>
      </c>
      <c r="G5236" s="349">
        <v>0</v>
      </c>
      <c r="H5236" s="349">
        <v>1</v>
      </c>
      <c r="I5236" s="23"/>
      <c r="P5236"/>
      <c r="Q5236"/>
      <c r="R5236"/>
      <c r="S5236"/>
      <c r="T5236"/>
      <c r="U5236"/>
      <c r="V5236"/>
      <c r="W5236"/>
      <c r="X5236"/>
    </row>
    <row r="5237" spans="1:24" ht="27" x14ac:dyDescent="0.25">
      <c r="A5237" s="349">
        <v>5113</v>
      </c>
      <c r="B5237" s="349" t="s">
        <v>2970</v>
      </c>
      <c r="C5237" s="349" t="s">
        <v>996</v>
      </c>
      <c r="D5237" s="351" t="s">
        <v>403</v>
      </c>
      <c r="E5237" s="349" t="s">
        <v>14</v>
      </c>
      <c r="F5237" s="349">
        <v>0</v>
      </c>
      <c r="G5237" s="349">
        <v>0</v>
      </c>
      <c r="H5237" s="349">
        <v>1</v>
      </c>
      <c r="I5237" s="23"/>
      <c r="P5237"/>
      <c r="Q5237"/>
      <c r="R5237"/>
      <c r="S5237"/>
      <c r="T5237"/>
      <c r="U5237"/>
      <c r="V5237"/>
      <c r="W5237"/>
      <c r="X5237"/>
    </row>
    <row r="5238" spans="1:24" ht="27" x14ac:dyDescent="0.25">
      <c r="A5238" s="349">
        <v>5113</v>
      </c>
      <c r="B5238" s="349" t="s">
        <v>2971</v>
      </c>
      <c r="C5238" s="349" t="s">
        <v>1115</v>
      </c>
      <c r="D5238" s="351" t="s">
        <v>13</v>
      </c>
      <c r="E5238" s="349" t="s">
        <v>14</v>
      </c>
      <c r="F5238" s="349">
        <v>132050</v>
      </c>
      <c r="G5238" s="349">
        <v>132050</v>
      </c>
      <c r="H5238" s="349">
        <v>1</v>
      </c>
      <c r="I5238" s="23"/>
      <c r="P5238"/>
      <c r="Q5238"/>
      <c r="R5238"/>
      <c r="S5238"/>
      <c r="T5238"/>
      <c r="U5238"/>
      <c r="V5238"/>
      <c r="W5238"/>
      <c r="X5238"/>
    </row>
    <row r="5239" spans="1:24" ht="27" x14ac:dyDescent="0.25">
      <c r="A5239" s="349">
        <v>5113</v>
      </c>
      <c r="B5239" s="349" t="s">
        <v>2972</v>
      </c>
      <c r="C5239" s="349" t="s">
        <v>1115</v>
      </c>
      <c r="D5239" s="351" t="s">
        <v>13</v>
      </c>
      <c r="E5239" s="349" t="s">
        <v>14</v>
      </c>
      <c r="F5239" s="349">
        <v>379040</v>
      </c>
      <c r="G5239" s="349">
        <v>379040</v>
      </c>
      <c r="H5239" s="349">
        <v>1</v>
      </c>
      <c r="I5239" s="23"/>
      <c r="P5239"/>
      <c r="Q5239"/>
      <c r="R5239"/>
      <c r="S5239"/>
      <c r="T5239"/>
      <c r="U5239"/>
      <c r="V5239"/>
      <c r="W5239"/>
      <c r="X5239"/>
    </row>
    <row r="5240" spans="1:24" ht="27" x14ac:dyDescent="0.25">
      <c r="A5240" s="349">
        <v>5113</v>
      </c>
      <c r="B5240" s="349" t="s">
        <v>2973</v>
      </c>
      <c r="C5240" s="349" t="s">
        <v>476</v>
      </c>
      <c r="D5240" s="351" t="s">
        <v>1234</v>
      </c>
      <c r="E5240" s="349" t="s">
        <v>14</v>
      </c>
      <c r="F5240" s="349">
        <v>0</v>
      </c>
      <c r="G5240" s="349">
        <v>0</v>
      </c>
      <c r="H5240" s="349">
        <v>1</v>
      </c>
      <c r="I5240" s="23"/>
      <c r="P5240"/>
      <c r="Q5240"/>
      <c r="R5240"/>
      <c r="S5240"/>
      <c r="T5240"/>
      <c r="U5240"/>
      <c r="V5240"/>
      <c r="W5240"/>
      <c r="X5240"/>
    </row>
    <row r="5241" spans="1:24" ht="27" x14ac:dyDescent="0.25">
      <c r="A5241" s="349">
        <v>5113</v>
      </c>
      <c r="B5241" s="349" t="s">
        <v>2974</v>
      </c>
      <c r="C5241" s="349" t="s">
        <v>996</v>
      </c>
      <c r="D5241" s="351" t="s">
        <v>403</v>
      </c>
      <c r="E5241" s="349" t="s">
        <v>14</v>
      </c>
      <c r="F5241" s="349">
        <v>0</v>
      </c>
      <c r="G5241" s="349">
        <v>0</v>
      </c>
      <c r="H5241" s="349">
        <v>1</v>
      </c>
      <c r="I5241" s="23"/>
      <c r="P5241"/>
      <c r="Q5241"/>
      <c r="R5241"/>
      <c r="S5241"/>
      <c r="T5241"/>
      <c r="U5241"/>
      <c r="V5241"/>
      <c r="W5241"/>
      <c r="X5241"/>
    </row>
    <row r="5242" spans="1:24" ht="27" x14ac:dyDescent="0.25">
      <c r="A5242" s="349">
        <v>5113</v>
      </c>
      <c r="B5242" s="349" t="s">
        <v>2975</v>
      </c>
      <c r="C5242" s="349" t="s">
        <v>996</v>
      </c>
      <c r="D5242" s="351" t="s">
        <v>403</v>
      </c>
      <c r="E5242" s="349" t="s">
        <v>14</v>
      </c>
      <c r="F5242" s="349">
        <v>0</v>
      </c>
      <c r="G5242" s="349">
        <v>0</v>
      </c>
      <c r="H5242" s="349">
        <v>1</v>
      </c>
      <c r="I5242" s="23"/>
      <c r="P5242"/>
      <c r="Q5242"/>
      <c r="R5242"/>
      <c r="S5242"/>
      <c r="T5242"/>
      <c r="U5242"/>
      <c r="V5242"/>
      <c r="W5242"/>
      <c r="X5242"/>
    </row>
    <row r="5243" spans="1:24" ht="27" x14ac:dyDescent="0.25">
      <c r="A5243" s="349">
        <v>5113</v>
      </c>
      <c r="B5243" s="349" t="s">
        <v>2976</v>
      </c>
      <c r="C5243" s="349" t="s">
        <v>1115</v>
      </c>
      <c r="D5243" s="351" t="s">
        <v>13</v>
      </c>
      <c r="E5243" s="349" t="s">
        <v>14</v>
      </c>
      <c r="F5243" s="349">
        <v>306910</v>
      </c>
      <c r="G5243" s="349">
        <v>306910</v>
      </c>
      <c r="H5243" s="349">
        <v>1</v>
      </c>
      <c r="I5243" s="23"/>
      <c r="P5243"/>
      <c r="Q5243"/>
      <c r="R5243"/>
      <c r="S5243"/>
      <c r="T5243"/>
      <c r="U5243"/>
      <c r="V5243"/>
      <c r="W5243"/>
      <c r="X5243"/>
    </row>
    <row r="5244" spans="1:24" ht="27" x14ac:dyDescent="0.25">
      <c r="A5244" s="349">
        <v>5113</v>
      </c>
      <c r="B5244" s="349" t="s">
        <v>2977</v>
      </c>
      <c r="C5244" s="349" t="s">
        <v>1115</v>
      </c>
      <c r="D5244" s="351" t="s">
        <v>13</v>
      </c>
      <c r="E5244" s="349" t="s">
        <v>14</v>
      </c>
      <c r="F5244" s="349">
        <v>111760</v>
      </c>
      <c r="G5244" s="349">
        <v>111760</v>
      </c>
      <c r="H5244" s="349">
        <v>1</v>
      </c>
      <c r="I5244" s="23"/>
      <c r="P5244"/>
      <c r="Q5244"/>
      <c r="R5244"/>
      <c r="S5244"/>
      <c r="T5244"/>
      <c r="U5244"/>
      <c r="V5244"/>
      <c r="W5244"/>
      <c r="X5244"/>
    </row>
    <row r="5245" spans="1:24" ht="27" x14ac:dyDescent="0.25">
      <c r="A5245" s="349">
        <v>5113</v>
      </c>
      <c r="B5245" s="349" t="s">
        <v>2978</v>
      </c>
      <c r="C5245" s="349" t="s">
        <v>1115</v>
      </c>
      <c r="D5245" s="351" t="s">
        <v>13</v>
      </c>
      <c r="E5245" s="349" t="s">
        <v>14</v>
      </c>
      <c r="F5245" s="349">
        <v>206280</v>
      </c>
      <c r="G5245" s="349">
        <v>206280</v>
      </c>
      <c r="H5245" s="349">
        <v>1</v>
      </c>
      <c r="I5245" s="23"/>
      <c r="P5245"/>
      <c r="Q5245"/>
      <c r="R5245"/>
      <c r="S5245"/>
      <c r="T5245"/>
      <c r="U5245"/>
      <c r="V5245"/>
      <c r="W5245"/>
      <c r="X5245"/>
    </row>
    <row r="5246" spans="1:24" ht="27" x14ac:dyDescent="0.25">
      <c r="A5246" s="349">
        <v>5113</v>
      </c>
      <c r="B5246" s="349" t="s">
        <v>2979</v>
      </c>
      <c r="C5246" s="349" t="s">
        <v>476</v>
      </c>
      <c r="D5246" s="351" t="s">
        <v>1234</v>
      </c>
      <c r="E5246" s="349" t="s">
        <v>14</v>
      </c>
      <c r="F5246" s="349">
        <v>0</v>
      </c>
      <c r="G5246" s="349">
        <v>0</v>
      </c>
      <c r="H5246" s="349">
        <v>1</v>
      </c>
      <c r="I5246" s="23"/>
      <c r="P5246"/>
      <c r="Q5246"/>
      <c r="R5246"/>
      <c r="S5246"/>
      <c r="T5246"/>
      <c r="U5246"/>
      <c r="V5246"/>
      <c r="W5246"/>
      <c r="X5246"/>
    </row>
    <row r="5247" spans="1:24" ht="27" x14ac:dyDescent="0.25">
      <c r="A5247" s="349">
        <v>5113</v>
      </c>
      <c r="B5247" s="349" t="s">
        <v>2980</v>
      </c>
      <c r="C5247" s="349" t="s">
        <v>476</v>
      </c>
      <c r="D5247" s="351" t="s">
        <v>1234</v>
      </c>
      <c r="E5247" s="349" t="s">
        <v>14</v>
      </c>
      <c r="F5247" s="349">
        <v>0</v>
      </c>
      <c r="G5247" s="349">
        <v>0</v>
      </c>
      <c r="H5247" s="349">
        <v>1</v>
      </c>
      <c r="I5247" s="23"/>
      <c r="P5247"/>
      <c r="Q5247"/>
      <c r="R5247"/>
      <c r="S5247"/>
      <c r="T5247"/>
      <c r="U5247"/>
      <c r="V5247"/>
      <c r="W5247"/>
      <c r="X5247"/>
    </row>
    <row r="5248" spans="1:24" ht="27" x14ac:dyDescent="0.25">
      <c r="A5248" s="349">
        <v>5113</v>
      </c>
      <c r="B5248" s="349" t="s">
        <v>2981</v>
      </c>
      <c r="C5248" s="349" t="s">
        <v>1115</v>
      </c>
      <c r="D5248" s="349" t="s">
        <v>13</v>
      </c>
      <c r="E5248" s="349" t="s">
        <v>14</v>
      </c>
      <c r="F5248" s="349">
        <v>90420</v>
      </c>
      <c r="G5248" s="349">
        <v>90420</v>
      </c>
      <c r="H5248" s="349">
        <v>1</v>
      </c>
      <c r="I5248" s="23"/>
      <c r="P5248"/>
      <c r="Q5248"/>
      <c r="R5248"/>
      <c r="S5248"/>
      <c r="T5248"/>
      <c r="U5248"/>
      <c r="V5248"/>
      <c r="W5248"/>
      <c r="X5248"/>
    </row>
    <row r="5249" spans="1:24" ht="27" x14ac:dyDescent="0.25">
      <c r="A5249" s="349">
        <v>5113</v>
      </c>
      <c r="B5249" s="349" t="s">
        <v>2982</v>
      </c>
      <c r="C5249" s="349" t="s">
        <v>476</v>
      </c>
      <c r="D5249" s="351" t="s">
        <v>1234</v>
      </c>
      <c r="E5249" s="349" t="s">
        <v>14</v>
      </c>
      <c r="F5249" s="349">
        <v>0</v>
      </c>
      <c r="G5249" s="349">
        <v>0</v>
      </c>
      <c r="H5249" s="349">
        <v>1</v>
      </c>
      <c r="I5249" s="23"/>
      <c r="P5249"/>
      <c r="Q5249"/>
      <c r="R5249"/>
      <c r="S5249"/>
      <c r="T5249"/>
      <c r="U5249"/>
      <c r="V5249"/>
      <c r="W5249"/>
      <c r="X5249"/>
    </row>
    <row r="5250" spans="1:24" ht="27" x14ac:dyDescent="0.25">
      <c r="A5250" s="349">
        <v>5113</v>
      </c>
      <c r="B5250" s="349" t="s">
        <v>2983</v>
      </c>
      <c r="C5250" s="349" t="s">
        <v>476</v>
      </c>
      <c r="D5250" s="351" t="s">
        <v>1234</v>
      </c>
      <c r="E5250" s="349" t="s">
        <v>14</v>
      </c>
      <c r="F5250" s="349">
        <v>0</v>
      </c>
      <c r="G5250" s="349">
        <v>0</v>
      </c>
      <c r="H5250" s="349">
        <v>1</v>
      </c>
      <c r="I5250" s="23"/>
      <c r="P5250"/>
      <c r="Q5250"/>
      <c r="R5250"/>
      <c r="S5250"/>
      <c r="T5250"/>
      <c r="U5250"/>
      <c r="V5250"/>
      <c r="W5250"/>
      <c r="X5250"/>
    </row>
    <row r="5251" spans="1:24" ht="27" x14ac:dyDescent="0.25">
      <c r="A5251" s="349">
        <v>5113</v>
      </c>
      <c r="B5251" s="349" t="s">
        <v>2984</v>
      </c>
      <c r="C5251" s="349" t="s">
        <v>1115</v>
      </c>
      <c r="D5251" s="349" t="s">
        <v>13</v>
      </c>
      <c r="E5251" s="349" t="s">
        <v>14</v>
      </c>
      <c r="F5251" s="349">
        <v>100760</v>
      </c>
      <c r="G5251" s="349">
        <v>100760</v>
      </c>
      <c r="H5251" s="349">
        <v>1</v>
      </c>
      <c r="I5251" s="23"/>
      <c r="P5251"/>
      <c r="Q5251"/>
      <c r="R5251"/>
      <c r="S5251"/>
      <c r="T5251"/>
      <c r="U5251"/>
      <c r="V5251"/>
      <c r="W5251"/>
      <c r="X5251"/>
    </row>
    <row r="5252" spans="1:24" ht="27" x14ac:dyDescent="0.25">
      <c r="A5252" s="349">
        <v>5113</v>
      </c>
      <c r="B5252" s="349" t="s">
        <v>2985</v>
      </c>
      <c r="C5252" s="349" t="s">
        <v>996</v>
      </c>
      <c r="D5252" s="351" t="s">
        <v>403</v>
      </c>
      <c r="E5252" s="349" t="s">
        <v>14</v>
      </c>
      <c r="F5252" s="349">
        <v>0</v>
      </c>
      <c r="G5252" s="349">
        <v>0</v>
      </c>
      <c r="H5252" s="349">
        <v>1</v>
      </c>
      <c r="I5252" s="23"/>
      <c r="P5252"/>
      <c r="Q5252"/>
      <c r="R5252"/>
      <c r="S5252"/>
      <c r="T5252"/>
      <c r="U5252"/>
      <c r="V5252"/>
      <c r="W5252"/>
      <c r="X5252"/>
    </row>
    <row r="5253" spans="1:24" ht="27" x14ac:dyDescent="0.25">
      <c r="A5253" s="349">
        <v>5113</v>
      </c>
      <c r="B5253" s="349" t="s">
        <v>2986</v>
      </c>
      <c r="C5253" s="349" t="s">
        <v>996</v>
      </c>
      <c r="D5253" s="351" t="s">
        <v>403</v>
      </c>
      <c r="E5253" s="349" t="s">
        <v>14</v>
      </c>
      <c r="F5253" s="349">
        <v>0</v>
      </c>
      <c r="G5253" s="349">
        <v>0</v>
      </c>
      <c r="H5253" s="349">
        <v>1</v>
      </c>
      <c r="I5253" s="23"/>
      <c r="P5253"/>
      <c r="Q5253"/>
      <c r="R5253"/>
      <c r="S5253"/>
      <c r="T5253"/>
      <c r="U5253"/>
      <c r="V5253"/>
      <c r="W5253"/>
      <c r="X5253"/>
    </row>
    <row r="5254" spans="1:24" ht="27" x14ac:dyDescent="0.25">
      <c r="A5254" s="349">
        <v>5113</v>
      </c>
      <c r="B5254" s="349" t="s">
        <v>2987</v>
      </c>
      <c r="C5254" s="349" t="s">
        <v>996</v>
      </c>
      <c r="D5254" s="351" t="s">
        <v>403</v>
      </c>
      <c r="E5254" s="349" t="s">
        <v>14</v>
      </c>
      <c r="F5254" s="349">
        <v>0</v>
      </c>
      <c r="G5254" s="349">
        <v>0</v>
      </c>
      <c r="H5254" s="349">
        <v>1</v>
      </c>
      <c r="I5254" s="23"/>
      <c r="P5254"/>
      <c r="Q5254"/>
      <c r="R5254"/>
      <c r="S5254"/>
      <c r="T5254"/>
      <c r="U5254"/>
      <c r="V5254"/>
      <c r="W5254"/>
      <c r="X5254"/>
    </row>
    <row r="5255" spans="1:24" ht="27" x14ac:dyDescent="0.25">
      <c r="A5255" s="349">
        <v>5113</v>
      </c>
      <c r="B5255" s="349" t="s">
        <v>2988</v>
      </c>
      <c r="C5255" s="349" t="s">
        <v>996</v>
      </c>
      <c r="D5255" s="351" t="s">
        <v>403</v>
      </c>
      <c r="E5255" s="349" t="s">
        <v>14</v>
      </c>
      <c r="F5255" s="349">
        <v>0</v>
      </c>
      <c r="G5255" s="349">
        <v>0</v>
      </c>
      <c r="H5255" s="349">
        <v>1</v>
      </c>
      <c r="I5255" s="23"/>
      <c r="P5255"/>
      <c r="Q5255"/>
      <c r="R5255"/>
      <c r="S5255"/>
      <c r="T5255"/>
      <c r="U5255"/>
      <c r="V5255"/>
      <c r="W5255"/>
      <c r="X5255"/>
    </row>
    <row r="5256" spans="1:24" ht="27" x14ac:dyDescent="0.25">
      <c r="A5256" s="349">
        <v>5113</v>
      </c>
      <c r="B5256" s="349" t="s">
        <v>2989</v>
      </c>
      <c r="C5256" s="349" t="s">
        <v>1115</v>
      </c>
      <c r="D5256" s="349" t="s">
        <v>13</v>
      </c>
      <c r="E5256" s="349" t="s">
        <v>14</v>
      </c>
      <c r="F5256" s="349">
        <v>144020</v>
      </c>
      <c r="G5256" s="349">
        <v>144020</v>
      </c>
      <c r="H5256" s="349">
        <v>1</v>
      </c>
      <c r="I5256" s="23"/>
      <c r="P5256"/>
      <c r="Q5256"/>
      <c r="R5256"/>
      <c r="S5256"/>
      <c r="T5256"/>
      <c r="U5256"/>
      <c r="V5256"/>
      <c r="W5256"/>
      <c r="X5256"/>
    </row>
    <row r="5257" spans="1:24" ht="27" x14ac:dyDescent="0.25">
      <c r="A5257" s="349">
        <v>5113</v>
      </c>
      <c r="B5257" s="349" t="s">
        <v>2990</v>
      </c>
      <c r="C5257" s="349" t="s">
        <v>996</v>
      </c>
      <c r="D5257" s="351" t="s">
        <v>403</v>
      </c>
      <c r="E5257" s="349" t="s">
        <v>14</v>
      </c>
      <c r="F5257" s="349">
        <v>0</v>
      </c>
      <c r="G5257" s="349">
        <v>0</v>
      </c>
      <c r="H5257" s="349">
        <v>1</v>
      </c>
      <c r="I5257" s="23"/>
      <c r="P5257"/>
      <c r="Q5257"/>
      <c r="R5257"/>
      <c r="S5257"/>
      <c r="T5257"/>
      <c r="U5257"/>
      <c r="V5257"/>
      <c r="W5257"/>
      <c r="X5257"/>
    </row>
    <row r="5258" spans="1:24" ht="27" x14ac:dyDescent="0.25">
      <c r="A5258" s="349">
        <v>5113</v>
      </c>
      <c r="B5258" s="349" t="s">
        <v>2991</v>
      </c>
      <c r="C5258" s="349" t="s">
        <v>476</v>
      </c>
      <c r="D5258" s="351" t="s">
        <v>1234</v>
      </c>
      <c r="E5258" s="349" t="s">
        <v>14</v>
      </c>
      <c r="F5258" s="349">
        <v>0</v>
      </c>
      <c r="G5258" s="349">
        <v>0</v>
      </c>
      <c r="H5258" s="349">
        <v>1</v>
      </c>
      <c r="I5258" s="23"/>
      <c r="P5258"/>
      <c r="Q5258"/>
      <c r="R5258"/>
      <c r="S5258"/>
      <c r="T5258"/>
      <c r="U5258"/>
      <c r="V5258"/>
      <c r="W5258"/>
      <c r="X5258"/>
    </row>
    <row r="5259" spans="1:24" ht="27" x14ac:dyDescent="0.25">
      <c r="A5259" s="349">
        <v>5113</v>
      </c>
      <c r="B5259" s="349" t="s">
        <v>2992</v>
      </c>
      <c r="C5259" s="349" t="s">
        <v>996</v>
      </c>
      <c r="D5259" s="351" t="s">
        <v>403</v>
      </c>
      <c r="E5259" s="349" t="s">
        <v>14</v>
      </c>
      <c r="F5259" s="349">
        <v>0</v>
      </c>
      <c r="G5259" s="349">
        <v>0</v>
      </c>
      <c r="H5259" s="349">
        <v>1</v>
      </c>
      <c r="I5259" s="23"/>
      <c r="P5259"/>
      <c r="Q5259"/>
      <c r="R5259"/>
      <c r="S5259"/>
      <c r="T5259"/>
      <c r="U5259"/>
      <c r="V5259"/>
      <c r="W5259"/>
      <c r="X5259"/>
    </row>
    <row r="5260" spans="1:24" ht="27" x14ac:dyDescent="0.25">
      <c r="A5260" s="349">
        <v>5113</v>
      </c>
      <c r="B5260" s="349" t="s">
        <v>2993</v>
      </c>
      <c r="C5260" s="349" t="s">
        <v>476</v>
      </c>
      <c r="D5260" s="351" t="s">
        <v>1234</v>
      </c>
      <c r="E5260" s="349" t="s">
        <v>14</v>
      </c>
      <c r="F5260" s="349">
        <v>0</v>
      </c>
      <c r="G5260" s="349">
        <v>0</v>
      </c>
      <c r="H5260" s="349">
        <v>1</v>
      </c>
      <c r="I5260" s="23"/>
      <c r="P5260"/>
      <c r="Q5260"/>
      <c r="R5260"/>
      <c r="S5260"/>
      <c r="T5260"/>
      <c r="U5260"/>
      <c r="V5260"/>
      <c r="W5260"/>
      <c r="X5260"/>
    </row>
    <row r="5261" spans="1:24" ht="27" x14ac:dyDescent="0.25">
      <c r="A5261" s="349">
        <v>5113</v>
      </c>
      <c r="B5261" s="349" t="s">
        <v>2994</v>
      </c>
      <c r="C5261" s="349" t="s">
        <v>1115</v>
      </c>
      <c r="D5261" s="349" t="s">
        <v>13</v>
      </c>
      <c r="E5261" s="349" t="s">
        <v>14</v>
      </c>
      <c r="F5261" s="349">
        <v>54350</v>
      </c>
      <c r="G5261" s="349">
        <v>54350</v>
      </c>
      <c r="H5261" s="349">
        <v>1</v>
      </c>
      <c r="I5261" s="23"/>
      <c r="P5261"/>
      <c r="Q5261"/>
      <c r="R5261"/>
      <c r="S5261"/>
      <c r="T5261"/>
      <c r="U5261"/>
      <c r="V5261"/>
      <c r="W5261"/>
      <c r="X5261"/>
    </row>
    <row r="5262" spans="1:24" ht="27" x14ac:dyDescent="0.25">
      <c r="A5262" s="349">
        <v>5113</v>
      </c>
      <c r="B5262" s="349" t="s">
        <v>2995</v>
      </c>
      <c r="C5262" s="349" t="s">
        <v>1115</v>
      </c>
      <c r="D5262" s="349" t="s">
        <v>13</v>
      </c>
      <c r="E5262" s="349" t="s">
        <v>14</v>
      </c>
      <c r="F5262" s="349">
        <v>206460</v>
      </c>
      <c r="G5262" s="349">
        <v>206460</v>
      </c>
      <c r="H5262" s="349">
        <v>1</v>
      </c>
      <c r="I5262" s="23"/>
      <c r="P5262"/>
      <c r="Q5262"/>
      <c r="R5262"/>
      <c r="S5262"/>
      <c r="T5262"/>
      <c r="U5262"/>
      <c r="V5262"/>
      <c r="W5262"/>
      <c r="X5262"/>
    </row>
    <row r="5263" spans="1:24" ht="27" x14ac:dyDescent="0.25">
      <c r="A5263" s="349">
        <v>5113</v>
      </c>
      <c r="B5263" s="349" t="s">
        <v>2996</v>
      </c>
      <c r="C5263" s="349" t="s">
        <v>996</v>
      </c>
      <c r="D5263" s="351" t="s">
        <v>403</v>
      </c>
      <c r="E5263" s="349" t="s">
        <v>14</v>
      </c>
      <c r="F5263" s="349">
        <v>0</v>
      </c>
      <c r="G5263" s="349">
        <v>0</v>
      </c>
      <c r="H5263" s="349">
        <v>1</v>
      </c>
      <c r="I5263" s="23"/>
      <c r="P5263"/>
      <c r="Q5263"/>
      <c r="R5263"/>
      <c r="S5263"/>
      <c r="T5263"/>
      <c r="U5263"/>
      <c r="V5263"/>
      <c r="W5263"/>
      <c r="X5263"/>
    </row>
    <row r="5264" spans="1:24" ht="27" x14ac:dyDescent="0.25">
      <c r="A5264" s="349">
        <v>5113</v>
      </c>
      <c r="B5264" s="349" t="s">
        <v>2997</v>
      </c>
      <c r="C5264" s="349" t="s">
        <v>476</v>
      </c>
      <c r="D5264" s="351" t="s">
        <v>1234</v>
      </c>
      <c r="E5264" s="349" t="s">
        <v>14</v>
      </c>
      <c r="F5264" s="349">
        <v>0</v>
      </c>
      <c r="G5264" s="349">
        <v>0</v>
      </c>
      <c r="H5264" s="349">
        <v>1</v>
      </c>
      <c r="I5264" s="23"/>
      <c r="P5264"/>
      <c r="Q5264"/>
      <c r="R5264"/>
      <c r="S5264"/>
      <c r="T5264"/>
      <c r="U5264"/>
      <c r="V5264"/>
      <c r="W5264"/>
      <c r="X5264"/>
    </row>
    <row r="5265" spans="1:24" ht="27" x14ac:dyDescent="0.25">
      <c r="A5265" s="349">
        <v>5113</v>
      </c>
      <c r="B5265" s="349" t="s">
        <v>2998</v>
      </c>
      <c r="C5265" s="349" t="s">
        <v>996</v>
      </c>
      <c r="D5265" s="351" t="s">
        <v>403</v>
      </c>
      <c r="E5265" s="349" t="s">
        <v>14</v>
      </c>
      <c r="F5265" s="349">
        <v>0</v>
      </c>
      <c r="G5265" s="349">
        <v>0</v>
      </c>
      <c r="H5265" s="349">
        <v>1</v>
      </c>
      <c r="I5265" s="23"/>
      <c r="P5265"/>
      <c r="Q5265"/>
      <c r="R5265"/>
      <c r="S5265"/>
      <c r="T5265"/>
      <c r="U5265"/>
      <c r="V5265"/>
      <c r="W5265"/>
      <c r="X5265"/>
    </row>
    <row r="5266" spans="1:24" ht="27" x14ac:dyDescent="0.25">
      <c r="A5266" s="349">
        <v>5113</v>
      </c>
      <c r="B5266" s="349" t="s">
        <v>2999</v>
      </c>
      <c r="C5266" s="349" t="s">
        <v>996</v>
      </c>
      <c r="D5266" s="351" t="s">
        <v>13</v>
      </c>
      <c r="E5266" s="349" t="s">
        <v>14</v>
      </c>
      <c r="F5266" s="349">
        <v>0</v>
      </c>
      <c r="G5266" s="349">
        <v>0</v>
      </c>
      <c r="H5266" s="349">
        <v>1</v>
      </c>
      <c r="I5266" s="23"/>
      <c r="P5266"/>
      <c r="Q5266"/>
      <c r="R5266"/>
      <c r="S5266"/>
      <c r="T5266"/>
      <c r="U5266"/>
      <c r="V5266"/>
      <c r="W5266"/>
      <c r="X5266"/>
    </row>
    <row r="5267" spans="1:24" ht="27" x14ac:dyDescent="0.25">
      <c r="A5267" s="349">
        <v>5113</v>
      </c>
      <c r="B5267" s="349" t="s">
        <v>3000</v>
      </c>
      <c r="C5267" s="349" t="s">
        <v>476</v>
      </c>
      <c r="D5267" s="351" t="s">
        <v>1234</v>
      </c>
      <c r="E5267" s="349" t="s">
        <v>14</v>
      </c>
      <c r="F5267" s="349">
        <v>0</v>
      </c>
      <c r="G5267" s="349">
        <v>0</v>
      </c>
      <c r="H5267" s="349">
        <v>1</v>
      </c>
      <c r="I5267" s="23"/>
      <c r="P5267"/>
      <c r="Q5267"/>
      <c r="R5267"/>
      <c r="S5267"/>
      <c r="T5267"/>
      <c r="U5267"/>
      <c r="V5267"/>
      <c r="W5267"/>
      <c r="X5267"/>
    </row>
    <row r="5268" spans="1:24" ht="27" x14ac:dyDescent="0.25">
      <c r="A5268" s="349">
        <v>5113</v>
      </c>
      <c r="B5268" s="349" t="s">
        <v>3001</v>
      </c>
      <c r="C5268" s="349" t="s">
        <v>1115</v>
      </c>
      <c r="D5268" s="351" t="s">
        <v>13</v>
      </c>
      <c r="E5268" s="349" t="s">
        <v>14</v>
      </c>
      <c r="F5268" s="349">
        <v>87020</v>
      </c>
      <c r="G5268" s="349">
        <v>87020</v>
      </c>
      <c r="H5268" s="349">
        <v>1</v>
      </c>
      <c r="I5268" s="23"/>
      <c r="P5268"/>
      <c r="Q5268"/>
      <c r="R5268"/>
      <c r="S5268"/>
      <c r="T5268"/>
      <c r="U5268"/>
      <c r="V5268"/>
      <c r="W5268"/>
      <c r="X5268"/>
    </row>
    <row r="5269" spans="1:24" ht="27" x14ac:dyDescent="0.25">
      <c r="A5269" s="349">
        <v>5113</v>
      </c>
      <c r="B5269" s="349" t="s">
        <v>3002</v>
      </c>
      <c r="C5269" s="349" t="s">
        <v>476</v>
      </c>
      <c r="D5269" s="349" t="s">
        <v>15</v>
      </c>
      <c r="E5269" s="349" t="s">
        <v>14</v>
      </c>
      <c r="F5269" s="349">
        <v>0</v>
      </c>
      <c r="G5269" s="349">
        <v>0</v>
      </c>
      <c r="H5269" s="349">
        <v>1</v>
      </c>
      <c r="I5269" s="23"/>
      <c r="P5269"/>
      <c r="Q5269"/>
      <c r="R5269"/>
      <c r="S5269"/>
      <c r="T5269"/>
      <c r="U5269"/>
      <c r="V5269"/>
      <c r="W5269"/>
      <c r="X5269"/>
    </row>
    <row r="5270" spans="1:24" ht="27" x14ac:dyDescent="0.25">
      <c r="A5270" s="349">
        <v>5113</v>
      </c>
      <c r="B5270" s="349" t="s">
        <v>3003</v>
      </c>
      <c r="C5270" s="349" t="s">
        <v>996</v>
      </c>
      <c r="D5270" s="349" t="s">
        <v>403</v>
      </c>
      <c r="E5270" s="349" t="s">
        <v>14</v>
      </c>
      <c r="F5270" s="349">
        <v>0</v>
      </c>
      <c r="G5270" s="349">
        <v>0</v>
      </c>
      <c r="H5270" s="349">
        <v>1</v>
      </c>
      <c r="I5270" s="23"/>
      <c r="P5270"/>
      <c r="Q5270"/>
      <c r="R5270"/>
      <c r="S5270"/>
      <c r="T5270"/>
      <c r="U5270"/>
      <c r="V5270"/>
      <c r="W5270"/>
      <c r="X5270"/>
    </row>
    <row r="5271" spans="1:24" ht="27" x14ac:dyDescent="0.25">
      <c r="A5271" s="349">
        <v>5113</v>
      </c>
      <c r="B5271" s="349" t="s">
        <v>3004</v>
      </c>
      <c r="C5271" s="349" t="s">
        <v>1115</v>
      </c>
      <c r="D5271" s="351" t="s">
        <v>13</v>
      </c>
      <c r="E5271" s="349" t="s">
        <v>14</v>
      </c>
      <c r="F5271" s="349">
        <v>86840</v>
      </c>
      <c r="G5271" s="349">
        <v>86840</v>
      </c>
      <c r="H5271" s="349">
        <v>1</v>
      </c>
      <c r="I5271" s="23"/>
      <c r="P5271"/>
      <c r="Q5271"/>
      <c r="R5271"/>
      <c r="S5271"/>
      <c r="T5271"/>
      <c r="U5271"/>
      <c r="V5271"/>
      <c r="W5271"/>
      <c r="X5271"/>
    </row>
    <row r="5272" spans="1:24" ht="27" x14ac:dyDescent="0.25">
      <c r="A5272" s="349">
        <v>5113</v>
      </c>
      <c r="B5272" s="349" t="s">
        <v>3005</v>
      </c>
      <c r="C5272" s="349" t="s">
        <v>996</v>
      </c>
      <c r="D5272" s="349" t="s">
        <v>403</v>
      </c>
      <c r="E5272" s="349" t="s">
        <v>14</v>
      </c>
      <c r="F5272" s="349">
        <v>0</v>
      </c>
      <c r="G5272" s="349">
        <v>0</v>
      </c>
      <c r="H5272" s="349">
        <v>1</v>
      </c>
      <c r="I5272" s="23"/>
      <c r="P5272"/>
      <c r="Q5272"/>
      <c r="R5272"/>
      <c r="S5272"/>
      <c r="T5272"/>
      <c r="U5272"/>
      <c r="V5272"/>
      <c r="W5272"/>
      <c r="X5272"/>
    </row>
    <row r="5273" spans="1:24" ht="27" x14ac:dyDescent="0.25">
      <c r="A5273" s="349">
        <v>5113</v>
      </c>
      <c r="B5273" s="349" t="s">
        <v>3006</v>
      </c>
      <c r="C5273" s="349" t="s">
        <v>476</v>
      </c>
      <c r="D5273" s="351" t="s">
        <v>1234</v>
      </c>
      <c r="E5273" s="349" t="s">
        <v>14</v>
      </c>
      <c r="F5273" s="349">
        <v>0</v>
      </c>
      <c r="G5273" s="349">
        <v>0</v>
      </c>
      <c r="H5273" s="349">
        <v>1</v>
      </c>
      <c r="I5273" s="23"/>
      <c r="P5273"/>
      <c r="Q5273"/>
      <c r="R5273"/>
      <c r="S5273"/>
      <c r="T5273"/>
      <c r="U5273"/>
      <c r="V5273"/>
      <c r="W5273"/>
      <c r="X5273"/>
    </row>
    <row r="5274" spans="1:24" ht="27" x14ac:dyDescent="0.25">
      <c r="A5274" s="349">
        <v>5113</v>
      </c>
      <c r="B5274" s="349" t="s">
        <v>3007</v>
      </c>
      <c r="C5274" s="349" t="s">
        <v>476</v>
      </c>
      <c r="D5274" s="351" t="s">
        <v>1234</v>
      </c>
      <c r="E5274" s="349" t="s">
        <v>14</v>
      </c>
      <c r="F5274" s="349">
        <v>0</v>
      </c>
      <c r="G5274" s="349">
        <v>0</v>
      </c>
      <c r="H5274" s="349">
        <v>1</v>
      </c>
      <c r="I5274" s="23"/>
      <c r="P5274"/>
      <c r="Q5274"/>
      <c r="R5274"/>
      <c r="S5274"/>
      <c r="T5274"/>
      <c r="U5274"/>
      <c r="V5274"/>
      <c r="W5274"/>
      <c r="X5274"/>
    </row>
    <row r="5275" spans="1:24" ht="27" x14ac:dyDescent="0.25">
      <c r="A5275" s="349">
        <v>5113</v>
      </c>
      <c r="B5275" s="349" t="s">
        <v>3008</v>
      </c>
      <c r="C5275" s="349" t="s">
        <v>996</v>
      </c>
      <c r="D5275" s="351" t="s">
        <v>403</v>
      </c>
      <c r="E5275" s="349" t="s">
        <v>14</v>
      </c>
      <c r="F5275" s="349">
        <v>0</v>
      </c>
      <c r="G5275" s="349">
        <v>0</v>
      </c>
      <c r="H5275" s="349">
        <v>1</v>
      </c>
      <c r="I5275" s="23"/>
      <c r="P5275"/>
      <c r="Q5275"/>
      <c r="R5275"/>
      <c r="S5275"/>
      <c r="T5275"/>
      <c r="U5275"/>
      <c r="V5275"/>
      <c r="W5275"/>
      <c r="X5275"/>
    </row>
    <row r="5276" spans="1:24" ht="27" x14ac:dyDescent="0.25">
      <c r="A5276" s="349">
        <v>5113</v>
      </c>
      <c r="B5276" s="349" t="s">
        <v>3009</v>
      </c>
      <c r="C5276" s="349" t="s">
        <v>996</v>
      </c>
      <c r="D5276" s="351" t="s">
        <v>403</v>
      </c>
      <c r="E5276" s="349" t="s">
        <v>14</v>
      </c>
      <c r="F5276" s="349">
        <v>0</v>
      </c>
      <c r="G5276" s="349">
        <v>0</v>
      </c>
      <c r="H5276" s="349">
        <v>1</v>
      </c>
      <c r="I5276" s="23"/>
      <c r="P5276"/>
      <c r="Q5276"/>
      <c r="R5276"/>
      <c r="S5276"/>
      <c r="T5276"/>
      <c r="U5276"/>
      <c r="V5276"/>
      <c r="W5276"/>
      <c r="X5276"/>
    </row>
    <row r="5277" spans="1:24" ht="27" x14ac:dyDescent="0.25">
      <c r="A5277" s="349">
        <v>5113</v>
      </c>
      <c r="B5277" s="349" t="s">
        <v>3010</v>
      </c>
      <c r="C5277" s="349" t="s">
        <v>1115</v>
      </c>
      <c r="D5277" s="351" t="s">
        <v>13</v>
      </c>
      <c r="E5277" s="349" t="s">
        <v>14</v>
      </c>
      <c r="F5277" s="349">
        <v>231810</v>
      </c>
      <c r="G5277" s="349">
        <v>231810</v>
      </c>
      <c r="H5277" s="349">
        <v>1</v>
      </c>
      <c r="I5277" s="23"/>
      <c r="P5277"/>
      <c r="Q5277"/>
      <c r="R5277"/>
      <c r="S5277"/>
      <c r="T5277"/>
      <c r="U5277"/>
      <c r="V5277"/>
      <c r="W5277"/>
      <c r="X5277"/>
    </row>
    <row r="5278" spans="1:24" ht="27" x14ac:dyDescent="0.25">
      <c r="A5278" s="349">
        <v>5113</v>
      </c>
      <c r="B5278" s="349" t="s">
        <v>3011</v>
      </c>
      <c r="C5278" s="349" t="s">
        <v>1115</v>
      </c>
      <c r="D5278" s="351" t="s">
        <v>13</v>
      </c>
      <c r="E5278" s="349" t="s">
        <v>14</v>
      </c>
      <c r="F5278" s="349">
        <v>90390</v>
      </c>
      <c r="G5278" s="349">
        <v>90390</v>
      </c>
      <c r="H5278" s="349">
        <v>1</v>
      </c>
      <c r="I5278" s="23"/>
      <c r="P5278"/>
      <c r="Q5278"/>
      <c r="R5278"/>
      <c r="S5278"/>
      <c r="T5278"/>
      <c r="U5278"/>
      <c r="V5278"/>
      <c r="W5278"/>
      <c r="X5278"/>
    </row>
    <row r="5279" spans="1:24" ht="27" x14ac:dyDescent="0.25">
      <c r="A5279" s="349">
        <v>5113</v>
      </c>
      <c r="B5279" s="349" t="s">
        <v>3012</v>
      </c>
      <c r="C5279" s="349" t="s">
        <v>1115</v>
      </c>
      <c r="D5279" s="351" t="s">
        <v>13</v>
      </c>
      <c r="E5279" s="349" t="s">
        <v>14</v>
      </c>
      <c r="F5279" s="349">
        <v>77520</v>
      </c>
      <c r="G5279" s="349">
        <v>77520</v>
      </c>
      <c r="H5279" s="349">
        <v>1</v>
      </c>
      <c r="I5279" s="23"/>
      <c r="P5279"/>
      <c r="Q5279"/>
      <c r="R5279"/>
      <c r="S5279"/>
      <c r="T5279"/>
      <c r="U5279"/>
      <c r="V5279"/>
      <c r="W5279"/>
      <c r="X5279"/>
    </row>
    <row r="5280" spans="1:24" ht="27" x14ac:dyDescent="0.25">
      <c r="A5280" s="349">
        <v>5113</v>
      </c>
      <c r="B5280" s="349" t="s">
        <v>3013</v>
      </c>
      <c r="C5280" s="349" t="s">
        <v>996</v>
      </c>
      <c r="D5280" s="351" t="s">
        <v>403</v>
      </c>
      <c r="E5280" s="349" t="s">
        <v>14</v>
      </c>
      <c r="F5280" s="349">
        <v>0</v>
      </c>
      <c r="G5280" s="349">
        <v>0</v>
      </c>
      <c r="H5280" s="349">
        <v>1</v>
      </c>
      <c r="I5280" s="23"/>
      <c r="P5280"/>
      <c r="Q5280"/>
      <c r="R5280"/>
      <c r="S5280"/>
      <c r="T5280"/>
      <c r="U5280"/>
      <c r="V5280"/>
      <c r="W5280"/>
      <c r="X5280"/>
    </row>
    <row r="5281" spans="1:24" ht="27" x14ac:dyDescent="0.25">
      <c r="A5281" s="349">
        <v>5113</v>
      </c>
      <c r="B5281" s="349" t="s">
        <v>3014</v>
      </c>
      <c r="C5281" s="349" t="s">
        <v>476</v>
      </c>
      <c r="D5281" s="351" t="s">
        <v>1234</v>
      </c>
      <c r="E5281" s="349" t="s">
        <v>14</v>
      </c>
      <c r="F5281" s="349">
        <v>0</v>
      </c>
      <c r="G5281" s="349">
        <v>0</v>
      </c>
      <c r="H5281" s="349">
        <v>1</v>
      </c>
      <c r="I5281" s="23"/>
      <c r="P5281"/>
      <c r="Q5281"/>
      <c r="R5281"/>
      <c r="S5281"/>
      <c r="T5281"/>
      <c r="U5281"/>
      <c r="V5281"/>
      <c r="W5281"/>
      <c r="X5281"/>
    </row>
    <row r="5282" spans="1:24" ht="27" x14ac:dyDescent="0.25">
      <c r="A5282" s="349">
        <v>5113</v>
      </c>
      <c r="B5282" s="349" t="s">
        <v>3015</v>
      </c>
      <c r="C5282" s="349" t="s">
        <v>1115</v>
      </c>
      <c r="D5282" s="351" t="s">
        <v>13</v>
      </c>
      <c r="E5282" s="349" t="s">
        <v>14</v>
      </c>
      <c r="F5282" s="349">
        <v>799960</v>
      </c>
      <c r="G5282" s="349">
        <v>799960</v>
      </c>
      <c r="H5282" s="349">
        <v>1</v>
      </c>
      <c r="I5282" s="23"/>
      <c r="P5282"/>
      <c r="Q5282"/>
      <c r="R5282"/>
      <c r="S5282"/>
      <c r="T5282"/>
      <c r="U5282"/>
      <c r="V5282"/>
      <c r="W5282"/>
      <c r="X5282"/>
    </row>
    <row r="5283" spans="1:24" ht="27" x14ac:dyDescent="0.25">
      <c r="A5283" s="349">
        <v>5113</v>
      </c>
      <c r="B5283" s="349" t="s">
        <v>3016</v>
      </c>
      <c r="C5283" s="349" t="s">
        <v>1115</v>
      </c>
      <c r="D5283" s="351" t="s">
        <v>13</v>
      </c>
      <c r="E5283" s="349" t="s">
        <v>14</v>
      </c>
      <c r="F5283" s="349">
        <v>142190</v>
      </c>
      <c r="G5283" s="349">
        <v>142190</v>
      </c>
      <c r="H5283" s="349">
        <v>1</v>
      </c>
      <c r="I5283" s="23"/>
      <c r="P5283"/>
      <c r="Q5283"/>
      <c r="R5283"/>
      <c r="S5283"/>
      <c r="T5283"/>
      <c r="U5283"/>
      <c r="V5283"/>
      <c r="W5283"/>
      <c r="X5283"/>
    </row>
    <row r="5284" spans="1:24" ht="27" x14ac:dyDescent="0.25">
      <c r="A5284" s="349">
        <v>5113</v>
      </c>
      <c r="B5284" s="349" t="s">
        <v>3017</v>
      </c>
      <c r="C5284" s="349" t="s">
        <v>1115</v>
      </c>
      <c r="D5284" s="351" t="s">
        <v>13</v>
      </c>
      <c r="E5284" s="349" t="s">
        <v>14</v>
      </c>
      <c r="F5284" s="349">
        <v>76420</v>
      </c>
      <c r="G5284" s="349">
        <v>76420</v>
      </c>
      <c r="H5284" s="349">
        <v>1</v>
      </c>
      <c r="I5284" s="23"/>
      <c r="P5284"/>
      <c r="Q5284"/>
      <c r="R5284"/>
      <c r="S5284"/>
      <c r="T5284"/>
      <c r="U5284"/>
      <c r="V5284"/>
      <c r="W5284"/>
      <c r="X5284"/>
    </row>
    <row r="5285" spans="1:24" ht="27" x14ac:dyDescent="0.25">
      <c r="A5285" s="349">
        <v>5113</v>
      </c>
      <c r="B5285" s="349" t="s">
        <v>3018</v>
      </c>
      <c r="C5285" s="349" t="s">
        <v>476</v>
      </c>
      <c r="D5285" s="351" t="s">
        <v>1234</v>
      </c>
      <c r="E5285" s="349" t="s">
        <v>14</v>
      </c>
      <c r="F5285" s="349">
        <v>0</v>
      </c>
      <c r="G5285" s="349">
        <v>0</v>
      </c>
      <c r="H5285" s="349">
        <v>1</v>
      </c>
      <c r="I5285" s="23"/>
      <c r="P5285"/>
      <c r="Q5285"/>
      <c r="R5285"/>
      <c r="S5285"/>
      <c r="T5285"/>
      <c r="U5285"/>
      <c r="V5285"/>
      <c r="W5285"/>
      <c r="X5285"/>
    </row>
    <row r="5286" spans="1:24" ht="27" x14ac:dyDescent="0.25">
      <c r="A5286" s="349">
        <v>5113</v>
      </c>
      <c r="B5286" s="349" t="s">
        <v>3019</v>
      </c>
      <c r="C5286" s="349" t="s">
        <v>476</v>
      </c>
      <c r="D5286" s="351" t="s">
        <v>1234</v>
      </c>
      <c r="E5286" s="349" t="s">
        <v>14</v>
      </c>
      <c r="F5286" s="349">
        <v>0</v>
      </c>
      <c r="G5286" s="349">
        <v>0</v>
      </c>
      <c r="H5286" s="349">
        <v>1</v>
      </c>
      <c r="I5286" s="23"/>
      <c r="P5286"/>
      <c r="Q5286"/>
      <c r="R5286"/>
      <c r="S5286"/>
      <c r="T5286"/>
      <c r="U5286"/>
      <c r="V5286"/>
      <c r="W5286"/>
      <c r="X5286"/>
    </row>
    <row r="5287" spans="1:24" ht="27" x14ac:dyDescent="0.25">
      <c r="A5287" s="349">
        <v>5113</v>
      </c>
      <c r="B5287" s="349" t="s">
        <v>3020</v>
      </c>
      <c r="C5287" s="349" t="s">
        <v>996</v>
      </c>
      <c r="D5287" s="351" t="s">
        <v>403</v>
      </c>
      <c r="E5287" s="349" t="s">
        <v>14</v>
      </c>
      <c r="F5287" s="349">
        <v>0</v>
      </c>
      <c r="G5287" s="349">
        <v>0</v>
      </c>
      <c r="H5287" s="349">
        <v>1</v>
      </c>
      <c r="I5287" s="23"/>
      <c r="P5287"/>
      <c r="Q5287"/>
      <c r="R5287"/>
      <c r="S5287"/>
      <c r="T5287"/>
      <c r="U5287"/>
      <c r="V5287"/>
      <c r="W5287"/>
      <c r="X5287"/>
    </row>
    <row r="5288" spans="1:24" ht="27" x14ac:dyDescent="0.25">
      <c r="A5288" s="349">
        <v>5113</v>
      </c>
      <c r="B5288" s="349" t="s">
        <v>3021</v>
      </c>
      <c r="C5288" s="349" t="s">
        <v>476</v>
      </c>
      <c r="D5288" s="351" t="s">
        <v>1234</v>
      </c>
      <c r="E5288" s="349" t="s">
        <v>14</v>
      </c>
      <c r="F5288" s="349">
        <v>0</v>
      </c>
      <c r="G5288" s="349">
        <v>0</v>
      </c>
      <c r="H5288" s="349">
        <v>1</v>
      </c>
      <c r="I5288" s="23"/>
      <c r="P5288"/>
      <c r="Q5288"/>
      <c r="R5288"/>
      <c r="S5288"/>
      <c r="T5288"/>
      <c r="U5288"/>
      <c r="V5288"/>
      <c r="W5288"/>
      <c r="X5288"/>
    </row>
    <row r="5289" spans="1:24" ht="27" x14ac:dyDescent="0.25">
      <c r="A5289" s="349">
        <v>5113</v>
      </c>
      <c r="B5289" s="349" t="s">
        <v>3022</v>
      </c>
      <c r="C5289" s="349" t="s">
        <v>996</v>
      </c>
      <c r="D5289" s="351" t="s">
        <v>403</v>
      </c>
      <c r="E5289" s="349" t="s">
        <v>14</v>
      </c>
      <c r="F5289" s="349">
        <v>0</v>
      </c>
      <c r="G5289" s="349">
        <v>0</v>
      </c>
      <c r="H5289" s="349">
        <v>1</v>
      </c>
      <c r="I5289" s="23"/>
      <c r="P5289"/>
      <c r="Q5289"/>
      <c r="R5289"/>
      <c r="S5289"/>
      <c r="T5289"/>
      <c r="U5289"/>
      <c r="V5289"/>
      <c r="W5289"/>
      <c r="X5289"/>
    </row>
    <row r="5290" spans="1:24" ht="27" x14ac:dyDescent="0.25">
      <c r="A5290" s="349">
        <v>5113</v>
      </c>
      <c r="B5290" s="349" t="s">
        <v>3023</v>
      </c>
      <c r="C5290" s="349" t="s">
        <v>1115</v>
      </c>
      <c r="D5290" s="351" t="s">
        <v>13</v>
      </c>
      <c r="E5290" s="349" t="s">
        <v>14</v>
      </c>
      <c r="F5290" s="349">
        <v>44790</v>
      </c>
      <c r="G5290" s="349">
        <v>44790</v>
      </c>
      <c r="H5290" s="349">
        <v>1</v>
      </c>
      <c r="I5290" s="23"/>
      <c r="P5290"/>
      <c r="Q5290"/>
      <c r="R5290"/>
      <c r="S5290"/>
      <c r="T5290"/>
      <c r="U5290"/>
      <c r="V5290"/>
      <c r="W5290"/>
      <c r="X5290"/>
    </row>
    <row r="5291" spans="1:24" ht="27" x14ac:dyDescent="0.25">
      <c r="A5291" s="349">
        <v>5113</v>
      </c>
      <c r="B5291" s="349" t="s">
        <v>3024</v>
      </c>
      <c r="C5291" s="349" t="s">
        <v>476</v>
      </c>
      <c r="D5291" s="351" t="s">
        <v>1234</v>
      </c>
      <c r="E5291" s="349" t="s">
        <v>14</v>
      </c>
      <c r="F5291" s="349">
        <v>0</v>
      </c>
      <c r="G5291" s="349">
        <v>0</v>
      </c>
      <c r="H5291" s="349">
        <v>1</v>
      </c>
      <c r="I5291" s="23"/>
      <c r="P5291"/>
      <c r="Q5291"/>
      <c r="R5291"/>
      <c r="S5291"/>
      <c r="T5291"/>
      <c r="U5291"/>
      <c r="V5291"/>
      <c r="W5291"/>
      <c r="X5291"/>
    </row>
    <row r="5292" spans="1:24" ht="27" x14ac:dyDescent="0.25">
      <c r="A5292" s="349">
        <v>5113</v>
      </c>
      <c r="B5292" s="349" t="s">
        <v>3025</v>
      </c>
      <c r="C5292" s="349" t="s">
        <v>996</v>
      </c>
      <c r="D5292" s="349" t="s">
        <v>403</v>
      </c>
      <c r="E5292" s="349" t="s">
        <v>14</v>
      </c>
      <c r="F5292" s="349">
        <v>0</v>
      </c>
      <c r="G5292" s="349">
        <v>0</v>
      </c>
      <c r="H5292" s="349">
        <v>1</v>
      </c>
      <c r="I5292" s="23"/>
      <c r="P5292"/>
      <c r="Q5292"/>
      <c r="R5292"/>
      <c r="S5292"/>
      <c r="T5292"/>
      <c r="U5292"/>
      <c r="V5292"/>
      <c r="W5292"/>
      <c r="X5292"/>
    </row>
    <row r="5293" spans="1:24" ht="27" x14ac:dyDescent="0.25">
      <c r="A5293" s="349">
        <v>5113</v>
      </c>
      <c r="B5293" s="349" t="s">
        <v>3026</v>
      </c>
      <c r="C5293" s="349" t="s">
        <v>476</v>
      </c>
      <c r="D5293" s="351" t="s">
        <v>1234</v>
      </c>
      <c r="E5293" s="349" t="s">
        <v>14</v>
      </c>
      <c r="F5293" s="349">
        <v>0</v>
      </c>
      <c r="G5293" s="349">
        <v>0</v>
      </c>
      <c r="H5293" s="349">
        <v>1</v>
      </c>
      <c r="I5293" s="23"/>
      <c r="P5293"/>
      <c r="Q5293"/>
      <c r="R5293"/>
      <c r="S5293"/>
      <c r="T5293"/>
      <c r="U5293"/>
      <c r="V5293"/>
      <c r="W5293"/>
      <c r="X5293"/>
    </row>
    <row r="5294" spans="1:24" ht="27" x14ac:dyDescent="0.25">
      <c r="A5294" s="349">
        <v>5113</v>
      </c>
      <c r="B5294" s="349" t="s">
        <v>3027</v>
      </c>
      <c r="C5294" s="349" t="s">
        <v>1115</v>
      </c>
      <c r="D5294" s="349" t="s">
        <v>13</v>
      </c>
      <c r="E5294" s="349" t="s">
        <v>14</v>
      </c>
      <c r="F5294" s="349">
        <v>409140</v>
      </c>
      <c r="G5294" s="349">
        <v>409140</v>
      </c>
      <c r="H5294" s="349">
        <v>1</v>
      </c>
      <c r="I5294" s="23"/>
      <c r="P5294"/>
      <c r="Q5294"/>
      <c r="R5294"/>
      <c r="S5294"/>
      <c r="T5294"/>
      <c r="U5294"/>
      <c r="V5294"/>
      <c r="W5294"/>
      <c r="X5294"/>
    </row>
    <row r="5295" spans="1:24" ht="27" x14ac:dyDescent="0.25">
      <c r="A5295" s="349">
        <v>5113</v>
      </c>
      <c r="B5295" s="349" t="s">
        <v>3028</v>
      </c>
      <c r="C5295" s="349" t="s">
        <v>476</v>
      </c>
      <c r="D5295" s="351" t="s">
        <v>1234</v>
      </c>
      <c r="E5295" s="349" t="s">
        <v>14</v>
      </c>
      <c r="F5295" s="349">
        <v>0</v>
      </c>
      <c r="G5295" s="349">
        <v>0</v>
      </c>
      <c r="H5295" s="349">
        <v>1</v>
      </c>
      <c r="I5295" s="23"/>
      <c r="P5295"/>
      <c r="Q5295"/>
      <c r="R5295"/>
      <c r="S5295"/>
      <c r="T5295"/>
      <c r="U5295"/>
      <c r="V5295"/>
      <c r="W5295"/>
      <c r="X5295"/>
    </row>
    <row r="5296" spans="1:24" ht="27" x14ac:dyDescent="0.25">
      <c r="A5296" s="349">
        <v>5113</v>
      </c>
      <c r="B5296" s="349" t="s">
        <v>3029</v>
      </c>
      <c r="C5296" s="349" t="s">
        <v>996</v>
      </c>
      <c r="D5296" s="351" t="s">
        <v>403</v>
      </c>
      <c r="E5296" s="349" t="s">
        <v>14</v>
      </c>
      <c r="F5296" s="349">
        <v>0</v>
      </c>
      <c r="G5296" s="349">
        <v>0</v>
      </c>
      <c r="H5296" s="349">
        <v>1</v>
      </c>
      <c r="I5296" s="23"/>
      <c r="P5296"/>
      <c r="Q5296"/>
      <c r="R5296"/>
      <c r="S5296"/>
      <c r="T5296"/>
      <c r="U5296"/>
      <c r="V5296"/>
      <c r="W5296"/>
      <c r="X5296"/>
    </row>
    <row r="5297" spans="1:24" ht="27" x14ac:dyDescent="0.25">
      <c r="A5297" s="349">
        <v>5113</v>
      </c>
      <c r="B5297" s="349" t="s">
        <v>3030</v>
      </c>
      <c r="C5297" s="349" t="s">
        <v>1115</v>
      </c>
      <c r="D5297" s="351" t="s">
        <v>13</v>
      </c>
      <c r="E5297" s="349" t="s">
        <v>14</v>
      </c>
      <c r="F5297" s="349">
        <v>80750</v>
      </c>
      <c r="G5297" s="349">
        <v>80750</v>
      </c>
      <c r="H5297" s="349">
        <v>1</v>
      </c>
      <c r="I5297" s="23"/>
      <c r="P5297"/>
      <c r="Q5297"/>
      <c r="R5297"/>
      <c r="S5297"/>
      <c r="T5297"/>
      <c r="U5297"/>
      <c r="V5297"/>
      <c r="W5297"/>
      <c r="X5297"/>
    </row>
    <row r="5298" spans="1:24" ht="27" x14ac:dyDescent="0.25">
      <c r="A5298" s="349">
        <v>5113</v>
      </c>
      <c r="B5298" s="349" t="s">
        <v>3031</v>
      </c>
      <c r="C5298" s="349" t="s">
        <v>996</v>
      </c>
      <c r="D5298" s="349" t="s">
        <v>403</v>
      </c>
      <c r="E5298" s="349" t="s">
        <v>14</v>
      </c>
      <c r="F5298" s="349">
        <v>0</v>
      </c>
      <c r="G5298" s="349">
        <v>0</v>
      </c>
      <c r="H5298" s="349">
        <v>1</v>
      </c>
      <c r="I5298" s="23"/>
      <c r="P5298"/>
      <c r="Q5298"/>
      <c r="R5298"/>
      <c r="S5298"/>
      <c r="T5298"/>
      <c r="U5298"/>
      <c r="V5298"/>
      <c r="W5298"/>
      <c r="X5298"/>
    </row>
    <row r="5299" spans="1:24" ht="27" x14ac:dyDescent="0.25">
      <c r="A5299" s="349">
        <v>5113</v>
      </c>
      <c r="B5299" s="354" t="s">
        <v>3032</v>
      </c>
      <c r="C5299" s="354" t="s">
        <v>996</v>
      </c>
      <c r="D5299" s="354" t="s">
        <v>15</v>
      </c>
      <c r="E5299" s="354" t="s">
        <v>14</v>
      </c>
      <c r="F5299" s="354">
        <v>0</v>
      </c>
      <c r="G5299" s="354">
        <v>0</v>
      </c>
      <c r="H5299" s="354">
        <v>1</v>
      </c>
      <c r="I5299" s="23"/>
      <c r="P5299"/>
      <c r="Q5299"/>
      <c r="R5299"/>
      <c r="S5299"/>
      <c r="T5299"/>
      <c r="U5299"/>
      <c r="V5299"/>
      <c r="W5299"/>
      <c r="X5299"/>
    </row>
    <row r="5300" spans="1:24" ht="27" x14ac:dyDescent="0.25">
      <c r="A5300" s="354">
        <v>5113</v>
      </c>
      <c r="B5300" s="354" t="s">
        <v>3033</v>
      </c>
      <c r="C5300" s="354" t="s">
        <v>1115</v>
      </c>
      <c r="D5300" s="354" t="s">
        <v>13</v>
      </c>
      <c r="E5300" s="354" t="s">
        <v>14</v>
      </c>
      <c r="F5300" s="354">
        <v>171040</v>
      </c>
      <c r="G5300" s="354">
        <v>171040</v>
      </c>
      <c r="H5300" s="354">
        <v>1</v>
      </c>
      <c r="I5300" s="23"/>
      <c r="P5300"/>
      <c r="Q5300"/>
      <c r="R5300"/>
      <c r="S5300"/>
      <c r="T5300"/>
      <c r="U5300"/>
      <c r="V5300"/>
      <c r="W5300"/>
      <c r="X5300"/>
    </row>
    <row r="5301" spans="1:24" ht="27" x14ac:dyDescent="0.25">
      <c r="A5301" s="354">
        <v>5113</v>
      </c>
      <c r="B5301" s="354" t="s">
        <v>1668</v>
      </c>
      <c r="C5301" s="354" t="s">
        <v>476</v>
      </c>
      <c r="D5301" s="354" t="s">
        <v>1234</v>
      </c>
      <c r="E5301" s="354" t="s">
        <v>14</v>
      </c>
      <c r="F5301" s="354">
        <v>799349</v>
      </c>
      <c r="G5301" s="354">
        <v>799349</v>
      </c>
      <c r="H5301" s="354">
        <v>1</v>
      </c>
      <c r="I5301" s="23"/>
      <c r="P5301"/>
      <c r="Q5301"/>
      <c r="R5301"/>
      <c r="S5301"/>
      <c r="T5301"/>
      <c r="U5301"/>
      <c r="V5301"/>
      <c r="W5301"/>
      <c r="X5301"/>
    </row>
    <row r="5302" spans="1:24" ht="27" x14ac:dyDescent="0.25">
      <c r="A5302" s="354">
        <v>5113</v>
      </c>
      <c r="B5302" s="354" t="s">
        <v>1669</v>
      </c>
      <c r="C5302" s="354" t="s">
        <v>476</v>
      </c>
      <c r="D5302" s="354" t="s">
        <v>1234</v>
      </c>
      <c r="E5302" s="354" t="s">
        <v>14</v>
      </c>
      <c r="F5302" s="354">
        <v>459631</v>
      </c>
      <c r="G5302" s="354">
        <v>459631</v>
      </c>
      <c r="H5302" s="354">
        <v>1</v>
      </c>
      <c r="I5302" s="23"/>
      <c r="P5302"/>
      <c r="Q5302"/>
      <c r="R5302"/>
      <c r="S5302"/>
      <c r="T5302"/>
      <c r="U5302"/>
      <c r="V5302"/>
      <c r="W5302"/>
      <c r="X5302"/>
    </row>
    <row r="5303" spans="1:24" ht="27" x14ac:dyDescent="0.25">
      <c r="A5303" s="354">
        <v>5113</v>
      </c>
      <c r="B5303" s="354" t="s">
        <v>1670</v>
      </c>
      <c r="C5303" s="354" t="s">
        <v>476</v>
      </c>
      <c r="D5303" s="354" t="s">
        <v>1234</v>
      </c>
      <c r="E5303" s="354" t="s">
        <v>14</v>
      </c>
      <c r="F5303" s="354">
        <v>1299595</v>
      </c>
      <c r="G5303" s="354">
        <v>1299595</v>
      </c>
      <c r="H5303" s="354">
        <v>1</v>
      </c>
      <c r="I5303" s="23"/>
      <c r="P5303"/>
      <c r="Q5303"/>
      <c r="R5303"/>
      <c r="S5303"/>
      <c r="T5303"/>
      <c r="U5303"/>
      <c r="V5303"/>
      <c r="W5303"/>
      <c r="X5303"/>
    </row>
    <row r="5304" spans="1:24" ht="27" x14ac:dyDescent="0.25">
      <c r="A5304" s="354">
        <v>5113</v>
      </c>
      <c r="B5304" s="354" t="s">
        <v>1671</v>
      </c>
      <c r="C5304" s="354" t="s">
        <v>476</v>
      </c>
      <c r="D5304" s="354" t="s">
        <v>1234</v>
      </c>
      <c r="E5304" s="354" t="s">
        <v>14</v>
      </c>
      <c r="F5304" s="354">
        <v>1123270</v>
      </c>
      <c r="G5304" s="354">
        <v>1123270</v>
      </c>
      <c r="H5304" s="354">
        <v>1</v>
      </c>
      <c r="I5304" s="23"/>
      <c r="P5304"/>
      <c r="Q5304"/>
      <c r="R5304"/>
      <c r="S5304"/>
      <c r="T5304"/>
      <c r="U5304"/>
      <c r="V5304"/>
      <c r="W5304"/>
      <c r="X5304"/>
    </row>
    <row r="5305" spans="1:24" ht="27" x14ac:dyDescent="0.25">
      <c r="A5305" s="354">
        <v>5113</v>
      </c>
      <c r="B5305" s="354" t="s">
        <v>1672</v>
      </c>
      <c r="C5305" s="354" t="s">
        <v>476</v>
      </c>
      <c r="D5305" s="354" t="s">
        <v>1234</v>
      </c>
      <c r="E5305" s="354" t="s">
        <v>14</v>
      </c>
      <c r="F5305" s="354">
        <v>291137</v>
      </c>
      <c r="G5305" s="354">
        <v>291137</v>
      </c>
      <c r="H5305" s="354">
        <v>1</v>
      </c>
      <c r="I5305" s="23"/>
      <c r="P5305"/>
      <c r="Q5305"/>
      <c r="R5305"/>
      <c r="S5305"/>
      <c r="T5305"/>
      <c r="U5305"/>
      <c r="V5305"/>
      <c r="W5305"/>
      <c r="X5305"/>
    </row>
    <row r="5306" spans="1:24" ht="27" x14ac:dyDescent="0.25">
      <c r="A5306" s="354">
        <v>5113</v>
      </c>
      <c r="B5306" s="354" t="s">
        <v>1673</v>
      </c>
      <c r="C5306" s="354" t="s">
        <v>476</v>
      </c>
      <c r="D5306" s="354" t="s">
        <v>1234</v>
      </c>
      <c r="E5306" s="354" t="s">
        <v>14</v>
      </c>
      <c r="F5306" s="354">
        <v>657873</v>
      </c>
      <c r="G5306" s="354">
        <v>657873</v>
      </c>
      <c r="H5306" s="354">
        <v>1</v>
      </c>
      <c r="I5306" s="23"/>
      <c r="P5306"/>
      <c r="Q5306"/>
      <c r="R5306"/>
      <c r="S5306"/>
      <c r="T5306"/>
      <c r="U5306"/>
      <c r="V5306"/>
      <c r="W5306"/>
      <c r="X5306"/>
    </row>
    <row r="5307" spans="1:24" ht="27" x14ac:dyDescent="0.25">
      <c r="A5307" s="354">
        <v>5113</v>
      </c>
      <c r="B5307" s="354" t="s">
        <v>1674</v>
      </c>
      <c r="C5307" s="354" t="s">
        <v>476</v>
      </c>
      <c r="D5307" s="354" t="s">
        <v>1234</v>
      </c>
      <c r="E5307" s="354" t="s">
        <v>14</v>
      </c>
      <c r="F5307" s="354">
        <v>1101077</v>
      </c>
      <c r="G5307" s="354">
        <v>1101077</v>
      </c>
      <c r="H5307" s="354">
        <v>1</v>
      </c>
      <c r="I5307" s="23"/>
      <c r="P5307"/>
      <c r="Q5307"/>
      <c r="R5307"/>
      <c r="S5307"/>
      <c r="T5307"/>
      <c r="U5307"/>
      <c r="V5307"/>
      <c r="W5307"/>
      <c r="X5307"/>
    </row>
    <row r="5308" spans="1:24" ht="27" x14ac:dyDescent="0.25">
      <c r="A5308" s="354">
        <v>5113</v>
      </c>
      <c r="B5308" s="354" t="s">
        <v>1675</v>
      </c>
      <c r="C5308" s="354" t="s">
        <v>476</v>
      </c>
      <c r="D5308" s="354" t="s">
        <v>1234</v>
      </c>
      <c r="E5308" s="354" t="s">
        <v>14</v>
      </c>
      <c r="F5308" s="354">
        <v>777354</v>
      </c>
      <c r="G5308" s="354">
        <v>777354</v>
      </c>
      <c r="H5308" s="354">
        <v>1</v>
      </c>
      <c r="I5308" s="23"/>
      <c r="P5308"/>
      <c r="Q5308"/>
      <c r="R5308"/>
      <c r="S5308"/>
      <c r="T5308"/>
      <c r="U5308"/>
      <c r="V5308"/>
      <c r="W5308"/>
      <c r="X5308"/>
    </row>
    <row r="5309" spans="1:24" ht="27" x14ac:dyDescent="0.25">
      <c r="A5309" s="354">
        <v>5113</v>
      </c>
      <c r="B5309" s="354" t="s">
        <v>1676</v>
      </c>
      <c r="C5309" s="354" t="s">
        <v>476</v>
      </c>
      <c r="D5309" s="354" t="s">
        <v>1234</v>
      </c>
      <c r="E5309" s="354" t="s">
        <v>14</v>
      </c>
      <c r="F5309" s="354">
        <v>656959</v>
      </c>
      <c r="G5309" s="354">
        <v>656959</v>
      </c>
      <c r="H5309" s="354">
        <v>1</v>
      </c>
      <c r="I5309" s="23"/>
      <c r="P5309"/>
      <c r="Q5309"/>
      <c r="R5309"/>
      <c r="S5309"/>
      <c r="T5309"/>
      <c r="U5309"/>
      <c r="V5309"/>
      <c r="W5309"/>
      <c r="X5309"/>
    </row>
    <row r="5310" spans="1:24" ht="27" x14ac:dyDescent="0.25">
      <c r="A5310" s="354">
        <v>5113</v>
      </c>
      <c r="B5310" s="354" t="s">
        <v>1677</v>
      </c>
      <c r="C5310" s="354" t="s">
        <v>476</v>
      </c>
      <c r="D5310" s="354" t="s">
        <v>1234</v>
      </c>
      <c r="E5310" s="354" t="s">
        <v>14</v>
      </c>
      <c r="F5310" s="354">
        <v>1092654</v>
      </c>
      <c r="G5310" s="354">
        <v>1092654</v>
      </c>
      <c r="H5310" s="354">
        <v>1</v>
      </c>
      <c r="I5310" s="23"/>
      <c r="P5310"/>
      <c r="Q5310"/>
      <c r="R5310"/>
      <c r="S5310"/>
      <c r="T5310"/>
      <c r="U5310"/>
      <c r="V5310"/>
      <c r="W5310"/>
      <c r="X5310"/>
    </row>
    <row r="5311" spans="1:24" ht="27" x14ac:dyDescent="0.25">
      <c r="A5311" s="354">
        <v>5113</v>
      </c>
      <c r="B5311" s="354" t="s">
        <v>1678</v>
      </c>
      <c r="C5311" s="354" t="s">
        <v>476</v>
      </c>
      <c r="D5311" s="354" t="s">
        <v>1234</v>
      </c>
      <c r="E5311" s="354" t="s">
        <v>14</v>
      </c>
      <c r="F5311" s="354">
        <v>446830</v>
      </c>
      <c r="G5311" s="354">
        <v>446830</v>
      </c>
      <c r="H5311" s="354">
        <v>1</v>
      </c>
      <c r="I5311" s="23"/>
      <c r="P5311"/>
      <c r="Q5311"/>
      <c r="R5311"/>
      <c r="S5311"/>
      <c r="T5311"/>
      <c r="U5311"/>
      <c r="V5311"/>
      <c r="W5311"/>
      <c r="X5311"/>
    </row>
    <row r="5312" spans="1:24" ht="27" x14ac:dyDescent="0.25">
      <c r="A5312" s="354">
        <v>5113</v>
      </c>
      <c r="B5312" s="354" t="s">
        <v>1679</v>
      </c>
      <c r="C5312" s="354" t="s">
        <v>476</v>
      </c>
      <c r="D5312" s="354" t="s">
        <v>1234</v>
      </c>
      <c r="E5312" s="354" t="s">
        <v>14</v>
      </c>
      <c r="F5312" s="354">
        <v>550136</v>
      </c>
      <c r="G5312" s="354">
        <v>550136</v>
      </c>
      <c r="H5312" s="354">
        <v>1</v>
      </c>
      <c r="I5312" s="23"/>
      <c r="P5312"/>
      <c r="Q5312"/>
      <c r="R5312"/>
      <c r="S5312"/>
      <c r="T5312"/>
      <c r="U5312"/>
      <c r="V5312"/>
      <c r="W5312"/>
      <c r="X5312"/>
    </row>
    <row r="5313" spans="1:24" ht="27" x14ac:dyDescent="0.25">
      <c r="A5313" s="354">
        <v>5113</v>
      </c>
      <c r="B5313" s="354" t="s">
        <v>1680</v>
      </c>
      <c r="C5313" s="354" t="s">
        <v>476</v>
      </c>
      <c r="D5313" s="354" t="s">
        <v>1234</v>
      </c>
      <c r="E5313" s="354" t="s">
        <v>14</v>
      </c>
      <c r="F5313" s="354">
        <v>319747</v>
      </c>
      <c r="G5313" s="354">
        <v>319747</v>
      </c>
      <c r="H5313" s="354">
        <v>1</v>
      </c>
      <c r="I5313" s="23"/>
      <c r="P5313"/>
      <c r="Q5313"/>
      <c r="R5313"/>
      <c r="S5313"/>
      <c r="T5313"/>
      <c r="U5313"/>
      <c r="V5313"/>
      <c r="W5313"/>
      <c r="X5313"/>
    </row>
    <row r="5314" spans="1:24" ht="27" x14ac:dyDescent="0.25">
      <c r="A5314" s="354">
        <v>5113</v>
      </c>
      <c r="B5314" s="354" t="s">
        <v>1681</v>
      </c>
      <c r="C5314" s="354" t="s">
        <v>476</v>
      </c>
      <c r="D5314" s="354" t="s">
        <v>1234</v>
      </c>
      <c r="E5314" s="354" t="s">
        <v>14</v>
      </c>
      <c r="F5314" s="354">
        <v>276024</v>
      </c>
      <c r="G5314" s="354">
        <v>276024</v>
      </c>
      <c r="H5314" s="354">
        <v>1</v>
      </c>
      <c r="I5314" s="23"/>
      <c r="P5314"/>
      <c r="Q5314"/>
      <c r="R5314"/>
      <c r="S5314"/>
      <c r="T5314"/>
      <c r="U5314"/>
      <c r="V5314"/>
      <c r="W5314"/>
      <c r="X5314"/>
    </row>
    <row r="5315" spans="1:24" ht="27" x14ac:dyDescent="0.25">
      <c r="A5315" s="354">
        <v>4251</v>
      </c>
      <c r="B5315" s="354" t="s">
        <v>1236</v>
      </c>
      <c r="C5315" s="354" t="s">
        <v>476</v>
      </c>
      <c r="D5315" s="354" t="s">
        <v>1234</v>
      </c>
      <c r="E5315" s="354" t="s">
        <v>14</v>
      </c>
      <c r="F5315" s="354">
        <v>0</v>
      </c>
      <c r="G5315" s="354">
        <v>0</v>
      </c>
      <c r="H5315" s="354">
        <v>1</v>
      </c>
      <c r="I5315" s="23"/>
      <c r="P5315"/>
      <c r="Q5315"/>
      <c r="R5315"/>
      <c r="S5315"/>
      <c r="T5315"/>
      <c r="U5315"/>
      <c r="V5315"/>
      <c r="W5315"/>
      <c r="X5315"/>
    </row>
    <row r="5316" spans="1:24" s="448" customFormat="1" ht="27" x14ac:dyDescent="0.25">
      <c r="A5316" s="470">
        <v>5113</v>
      </c>
      <c r="B5316" s="470" t="s">
        <v>5007</v>
      </c>
      <c r="C5316" s="470" t="s">
        <v>1115</v>
      </c>
      <c r="D5316" s="470" t="s">
        <v>13</v>
      </c>
      <c r="E5316" s="470" t="s">
        <v>14</v>
      </c>
      <c r="F5316" s="470">
        <v>220200</v>
      </c>
      <c r="G5316" s="450">
        <v>220200</v>
      </c>
      <c r="H5316" s="450">
        <v>1</v>
      </c>
      <c r="I5316" s="451"/>
    </row>
    <row r="5317" spans="1:24" s="448" customFormat="1" ht="27" x14ac:dyDescent="0.25">
      <c r="A5317" s="470">
        <v>5113</v>
      </c>
      <c r="B5317" s="470" t="s">
        <v>5008</v>
      </c>
      <c r="C5317" s="470" t="s">
        <v>476</v>
      </c>
      <c r="D5317" s="470" t="s">
        <v>1234</v>
      </c>
      <c r="E5317" s="470" t="s">
        <v>14</v>
      </c>
      <c r="F5317" s="470">
        <v>734000</v>
      </c>
      <c r="G5317" s="450">
        <v>734000</v>
      </c>
      <c r="H5317" s="450">
        <v>1</v>
      </c>
      <c r="I5317" s="451"/>
    </row>
    <row r="5318" spans="1:24" s="448" customFormat="1" ht="27" x14ac:dyDescent="0.25">
      <c r="A5318" s="477">
        <v>5113</v>
      </c>
      <c r="B5318" s="477" t="s">
        <v>5007</v>
      </c>
      <c r="C5318" s="477" t="s">
        <v>1115</v>
      </c>
      <c r="D5318" s="477" t="s">
        <v>13</v>
      </c>
      <c r="E5318" s="477" t="s">
        <v>14</v>
      </c>
      <c r="F5318" s="477">
        <v>220200</v>
      </c>
      <c r="G5318" s="450">
        <v>220200</v>
      </c>
      <c r="H5318" s="450">
        <v>1</v>
      </c>
      <c r="I5318" s="451"/>
    </row>
    <row r="5319" spans="1:24" s="448" customFormat="1" ht="27" x14ac:dyDescent="0.25">
      <c r="A5319" s="477">
        <v>5113</v>
      </c>
      <c r="B5319" s="477" t="s">
        <v>5008</v>
      </c>
      <c r="C5319" s="477" t="s">
        <v>476</v>
      </c>
      <c r="D5319" s="477" t="s">
        <v>1234</v>
      </c>
      <c r="E5319" s="477" t="s">
        <v>14</v>
      </c>
      <c r="F5319" s="477">
        <v>734000</v>
      </c>
      <c r="G5319" s="450">
        <v>734000</v>
      </c>
      <c r="H5319" s="450">
        <v>1</v>
      </c>
      <c r="I5319" s="451"/>
    </row>
    <row r="5320" spans="1:24" ht="15" customHeight="1" x14ac:dyDescent="0.25">
      <c r="A5320" s="503" t="s">
        <v>2910</v>
      </c>
      <c r="B5320" s="504"/>
      <c r="C5320" s="504"/>
      <c r="D5320" s="504"/>
      <c r="E5320" s="504"/>
      <c r="F5320" s="504"/>
      <c r="G5320" s="504"/>
      <c r="H5320" s="505"/>
      <c r="I5320" s="23"/>
      <c r="P5320"/>
      <c r="Q5320"/>
      <c r="R5320"/>
      <c r="S5320"/>
      <c r="T5320"/>
      <c r="U5320"/>
      <c r="V5320"/>
      <c r="W5320"/>
      <c r="X5320"/>
    </row>
    <row r="5321" spans="1:24" ht="15" customHeight="1" x14ac:dyDescent="0.25">
      <c r="A5321" s="497" t="s">
        <v>12</v>
      </c>
      <c r="B5321" s="498"/>
      <c r="C5321" s="498"/>
      <c r="D5321" s="498"/>
      <c r="E5321" s="498"/>
      <c r="F5321" s="498"/>
      <c r="G5321" s="498"/>
      <c r="H5321" s="499"/>
      <c r="I5321" s="23"/>
      <c r="P5321"/>
      <c r="Q5321"/>
      <c r="R5321"/>
      <c r="S5321"/>
      <c r="T5321"/>
      <c r="U5321"/>
      <c r="V5321"/>
      <c r="W5321"/>
      <c r="X5321"/>
    </row>
    <row r="5322" spans="1:24" ht="27" x14ac:dyDescent="0.25">
      <c r="A5322" s="349">
        <v>5113</v>
      </c>
      <c r="B5322" s="349" t="s">
        <v>2911</v>
      </c>
      <c r="C5322" s="349" t="s">
        <v>1115</v>
      </c>
      <c r="D5322" s="349" t="s">
        <v>2916</v>
      </c>
      <c r="E5322" s="349" t="s">
        <v>14</v>
      </c>
      <c r="F5322" s="349">
        <v>115050</v>
      </c>
      <c r="G5322" s="349">
        <v>115050</v>
      </c>
      <c r="H5322" s="349">
        <v>1</v>
      </c>
      <c r="I5322" s="23"/>
      <c r="P5322"/>
      <c r="Q5322"/>
      <c r="R5322"/>
      <c r="S5322"/>
      <c r="T5322"/>
      <c r="U5322"/>
      <c r="V5322"/>
      <c r="W5322"/>
      <c r="X5322"/>
    </row>
    <row r="5323" spans="1:24" ht="27" x14ac:dyDescent="0.25">
      <c r="A5323" s="349">
        <v>5113</v>
      </c>
      <c r="B5323" s="349" t="s">
        <v>2913</v>
      </c>
      <c r="C5323" s="349" t="s">
        <v>476</v>
      </c>
      <c r="D5323" s="349" t="s">
        <v>1234</v>
      </c>
      <c r="E5323" s="349" t="s">
        <v>14</v>
      </c>
      <c r="F5323" s="349">
        <v>383500</v>
      </c>
      <c r="G5323" s="349">
        <v>383500</v>
      </c>
      <c r="H5323" s="349">
        <v>1</v>
      </c>
      <c r="I5323" s="23"/>
      <c r="P5323"/>
      <c r="Q5323"/>
      <c r="R5323"/>
      <c r="S5323"/>
      <c r="T5323"/>
      <c r="U5323"/>
      <c r="V5323"/>
      <c r="W5323"/>
      <c r="X5323"/>
    </row>
    <row r="5324" spans="1:24" ht="15" customHeight="1" x14ac:dyDescent="0.25">
      <c r="A5324" s="497" t="s">
        <v>1173</v>
      </c>
      <c r="B5324" s="498"/>
      <c r="C5324" s="498"/>
      <c r="D5324" s="498"/>
      <c r="E5324" s="498"/>
      <c r="F5324" s="498"/>
      <c r="G5324" s="498"/>
      <c r="H5324" s="499"/>
      <c r="I5324" s="23"/>
      <c r="P5324"/>
      <c r="Q5324"/>
      <c r="R5324"/>
      <c r="S5324"/>
      <c r="T5324"/>
      <c r="U5324"/>
      <c r="V5324"/>
      <c r="W5324"/>
      <c r="X5324"/>
    </row>
    <row r="5325" spans="1:24" ht="27" x14ac:dyDescent="0.25">
      <c r="A5325" s="349">
        <v>5113</v>
      </c>
      <c r="B5325" s="349" t="s">
        <v>2912</v>
      </c>
      <c r="C5325" s="349" t="s">
        <v>1003</v>
      </c>
      <c r="D5325" s="349" t="s">
        <v>403</v>
      </c>
      <c r="E5325" s="349" t="s">
        <v>14</v>
      </c>
      <c r="F5325" s="349">
        <v>19175170</v>
      </c>
      <c r="G5325" s="349">
        <v>19175170</v>
      </c>
      <c r="H5325" s="349">
        <v>1</v>
      </c>
      <c r="I5325" s="23"/>
      <c r="P5325"/>
      <c r="Q5325"/>
      <c r="R5325"/>
      <c r="S5325"/>
      <c r="T5325"/>
      <c r="U5325"/>
      <c r="V5325"/>
      <c r="W5325"/>
      <c r="X5325"/>
    </row>
    <row r="5326" spans="1:24" ht="15" customHeight="1" x14ac:dyDescent="0.25">
      <c r="A5326" s="503" t="s">
        <v>1171</v>
      </c>
      <c r="B5326" s="504"/>
      <c r="C5326" s="504"/>
      <c r="D5326" s="504"/>
      <c r="E5326" s="504"/>
      <c r="F5326" s="504"/>
      <c r="G5326" s="504"/>
      <c r="H5326" s="505"/>
      <c r="I5326" s="23"/>
      <c r="P5326"/>
      <c r="Q5326"/>
      <c r="R5326"/>
      <c r="S5326"/>
      <c r="T5326"/>
      <c r="U5326"/>
      <c r="V5326"/>
      <c r="W5326"/>
      <c r="X5326"/>
    </row>
    <row r="5327" spans="1:24" ht="15" customHeight="1" x14ac:dyDescent="0.25">
      <c r="A5327" s="497" t="s">
        <v>1173</v>
      </c>
      <c r="B5327" s="498"/>
      <c r="C5327" s="498"/>
      <c r="D5327" s="498"/>
      <c r="E5327" s="498"/>
      <c r="F5327" s="498"/>
      <c r="G5327" s="498"/>
      <c r="H5327" s="499"/>
      <c r="I5327" s="23"/>
      <c r="P5327"/>
      <c r="Q5327"/>
      <c r="R5327"/>
      <c r="S5327"/>
      <c r="T5327"/>
      <c r="U5327"/>
      <c r="V5327"/>
      <c r="W5327"/>
      <c r="X5327"/>
    </row>
    <row r="5328" spans="1:24" ht="27" x14ac:dyDescent="0.25">
      <c r="A5328" s="395">
        <v>4251</v>
      </c>
      <c r="B5328" s="395" t="s">
        <v>4020</v>
      </c>
      <c r="C5328" s="395" t="s">
        <v>996</v>
      </c>
      <c r="D5328" s="395" t="s">
        <v>403</v>
      </c>
      <c r="E5328" s="395" t="s">
        <v>14</v>
      </c>
      <c r="F5328" s="395">
        <v>29411590</v>
      </c>
      <c r="G5328" s="395">
        <v>29411590</v>
      </c>
      <c r="H5328" s="395">
        <v>1</v>
      </c>
      <c r="I5328" s="23"/>
      <c r="P5328"/>
      <c r="Q5328"/>
      <c r="R5328"/>
      <c r="S5328"/>
      <c r="T5328"/>
      <c r="U5328"/>
      <c r="V5328"/>
      <c r="W5328"/>
      <c r="X5328"/>
    </row>
    <row r="5329" spans="1:24" ht="27" x14ac:dyDescent="0.25">
      <c r="A5329" s="395">
        <v>4251</v>
      </c>
      <c r="B5329" s="395" t="s">
        <v>1172</v>
      </c>
      <c r="C5329" s="395" t="s">
        <v>996</v>
      </c>
      <c r="D5329" s="395" t="s">
        <v>403</v>
      </c>
      <c r="E5329" s="395" t="s">
        <v>14</v>
      </c>
      <c r="F5329" s="395">
        <v>0</v>
      </c>
      <c r="G5329" s="395">
        <v>0</v>
      </c>
      <c r="H5329" s="395">
        <v>1</v>
      </c>
      <c r="I5329" s="23"/>
      <c r="P5329"/>
      <c r="Q5329"/>
      <c r="R5329"/>
      <c r="S5329"/>
      <c r="T5329"/>
      <c r="U5329"/>
      <c r="V5329"/>
      <c r="W5329"/>
      <c r="X5329"/>
    </row>
    <row r="5330" spans="1:24" ht="15" customHeight="1" x14ac:dyDescent="0.25">
      <c r="A5330" s="497" t="s">
        <v>12</v>
      </c>
      <c r="B5330" s="498"/>
      <c r="C5330" s="498"/>
      <c r="D5330" s="498"/>
      <c r="E5330" s="498"/>
      <c r="F5330" s="498"/>
      <c r="G5330" s="498"/>
      <c r="H5330" s="499"/>
      <c r="I5330" s="23"/>
      <c r="P5330"/>
      <c r="Q5330"/>
      <c r="R5330"/>
      <c r="S5330"/>
      <c r="T5330"/>
      <c r="U5330"/>
      <c r="V5330"/>
      <c r="W5330"/>
      <c r="X5330"/>
    </row>
    <row r="5331" spans="1:24" ht="27" x14ac:dyDescent="0.25">
      <c r="A5331" s="395">
        <v>4251</v>
      </c>
      <c r="B5331" s="395" t="s">
        <v>4019</v>
      </c>
      <c r="C5331" s="395" t="s">
        <v>476</v>
      </c>
      <c r="D5331" s="395" t="s">
        <v>1234</v>
      </c>
      <c r="E5331" s="395" t="s">
        <v>14</v>
      </c>
      <c r="F5331" s="395">
        <v>588230</v>
      </c>
      <c r="G5331" s="395">
        <v>588230</v>
      </c>
      <c r="H5331" s="395">
        <v>1</v>
      </c>
      <c r="I5331" s="23"/>
      <c r="P5331"/>
      <c r="Q5331"/>
      <c r="R5331"/>
      <c r="S5331"/>
      <c r="T5331"/>
      <c r="U5331"/>
      <c r="V5331"/>
      <c r="W5331"/>
      <c r="X5331"/>
    </row>
    <row r="5332" spans="1:24" ht="15" customHeight="1" x14ac:dyDescent="0.25">
      <c r="A5332" s="503" t="s">
        <v>2669</v>
      </c>
      <c r="B5332" s="504"/>
      <c r="C5332" s="504"/>
      <c r="D5332" s="504"/>
      <c r="E5332" s="504"/>
      <c r="F5332" s="504"/>
      <c r="G5332" s="504"/>
      <c r="H5332" s="505"/>
      <c r="I5332" s="23"/>
      <c r="P5332"/>
      <c r="Q5332"/>
      <c r="R5332"/>
      <c r="S5332"/>
      <c r="T5332"/>
      <c r="U5332"/>
      <c r="V5332"/>
      <c r="W5332"/>
      <c r="X5332"/>
    </row>
    <row r="5333" spans="1:24" ht="15" customHeight="1" x14ac:dyDescent="0.25">
      <c r="A5333" s="497" t="s">
        <v>12</v>
      </c>
      <c r="B5333" s="498"/>
      <c r="C5333" s="498"/>
      <c r="D5333" s="498"/>
      <c r="E5333" s="498"/>
      <c r="F5333" s="498"/>
      <c r="G5333" s="498"/>
      <c r="H5333" s="499"/>
      <c r="I5333" s="23"/>
      <c r="P5333"/>
      <c r="Q5333"/>
      <c r="R5333"/>
      <c r="S5333"/>
      <c r="T5333"/>
      <c r="U5333"/>
      <c r="V5333"/>
      <c r="W5333"/>
      <c r="X5333"/>
    </row>
    <row r="5334" spans="1:24" ht="27" x14ac:dyDescent="0.25">
      <c r="A5334" s="351">
        <v>5113</v>
      </c>
      <c r="B5334" s="351" t="s">
        <v>3079</v>
      </c>
      <c r="C5334" s="351" t="s">
        <v>490</v>
      </c>
      <c r="D5334" s="351" t="s">
        <v>403</v>
      </c>
      <c r="E5334" s="351" t="s">
        <v>14</v>
      </c>
      <c r="F5334" s="351">
        <v>21525970</v>
      </c>
      <c r="G5334" s="351">
        <v>21525970</v>
      </c>
      <c r="H5334" s="351">
        <v>1</v>
      </c>
      <c r="I5334" s="23"/>
      <c r="P5334"/>
      <c r="Q5334"/>
      <c r="R5334"/>
      <c r="S5334"/>
      <c r="T5334"/>
      <c r="U5334"/>
      <c r="V5334"/>
      <c r="W5334"/>
      <c r="X5334"/>
    </row>
    <row r="5335" spans="1:24" ht="27" x14ac:dyDescent="0.25">
      <c r="A5335" s="351">
        <v>5113</v>
      </c>
      <c r="B5335" s="351" t="s">
        <v>3080</v>
      </c>
      <c r="C5335" s="351" t="s">
        <v>490</v>
      </c>
      <c r="D5335" s="351" t="s">
        <v>403</v>
      </c>
      <c r="E5335" s="351" t="s">
        <v>14</v>
      </c>
      <c r="F5335" s="351">
        <v>44148430</v>
      </c>
      <c r="G5335" s="351">
        <v>44148430</v>
      </c>
      <c r="H5335" s="351">
        <v>1</v>
      </c>
      <c r="I5335" s="23"/>
      <c r="P5335"/>
      <c r="Q5335"/>
      <c r="R5335"/>
      <c r="S5335"/>
      <c r="T5335"/>
      <c r="U5335"/>
      <c r="V5335"/>
      <c r="W5335"/>
      <c r="X5335"/>
    </row>
    <row r="5336" spans="1:24" ht="27" x14ac:dyDescent="0.25">
      <c r="A5336" s="351">
        <v>5113</v>
      </c>
      <c r="B5336" s="351" t="s">
        <v>3081</v>
      </c>
      <c r="C5336" s="351" t="s">
        <v>476</v>
      </c>
      <c r="D5336" s="351" t="s">
        <v>1234</v>
      </c>
      <c r="E5336" s="351" t="s">
        <v>14</v>
      </c>
      <c r="F5336" s="351">
        <v>435876</v>
      </c>
      <c r="G5336" s="351">
        <v>435876</v>
      </c>
      <c r="H5336" s="351">
        <v>1</v>
      </c>
      <c r="I5336" s="23"/>
      <c r="P5336"/>
      <c r="Q5336"/>
      <c r="R5336"/>
      <c r="S5336"/>
      <c r="T5336"/>
      <c r="U5336"/>
      <c r="V5336"/>
      <c r="W5336"/>
      <c r="X5336"/>
    </row>
    <row r="5337" spans="1:24" ht="27" x14ac:dyDescent="0.25">
      <c r="A5337" s="351">
        <v>5113</v>
      </c>
      <c r="B5337" s="351" t="s">
        <v>3082</v>
      </c>
      <c r="C5337" s="351" t="s">
        <v>476</v>
      </c>
      <c r="D5337" s="351" t="s">
        <v>1234</v>
      </c>
      <c r="E5337" s="351" t="s">
        <v>14</v>
      </c>
      <c r="F5337" s="351">
        <v>881664</v>
      </c>
      <c r="G5337" s="351">
        <v>881664</v>
      </c>
      <c r="H5337" s="351">
        <v>1</v>
      </c>
      <c r="I5337" s="23"/>
      <c r="P5337"/>
      <c r="Q5337"/>
      <c r="R5337"/>
      <c r="S5337"/>
      <c r="T5337"/>
      <c r="U5337"/>
      <c r="V5337"/>
      <c r="W5337"/>
      <c r="X5337"/>
    </row>
    <row r="5338" spans="1:24" ht="27" x14ac:dyDescent="0.25">
      <c r="A5338" s="351">
        <v>5113</v>
      </c>
      <c r="B5338" s="351" t="s">
        <v>3083</v>
      </c>
      <c r="C5338" s="351" t="s">
        <v>1115</v>
      </c>
      <c r="D5338" s="351" t="s">
        <v>13</v>
      </c>
      <c r="E5338" s="351" t="s">
        <v>14</v>
      </c>
      <c r="F5338" s="351">
        <v>130764</v>
      </c>
      <c r="G5338" s="351">
        <v>130764</v>
      </c>
      <c r="H5338" s="351">
        <v>1</v>
      </c>
      <c r="I5338" s="23"/>
      <c r="P5338"/>
      <c r="Q5338"/>
      <c r="R5338"/>
      <c r="S5338"/>
      <c r="T5338"/>
      <c r="U5338"/>
      <c r="V5338"/>
      <c r="W5338"/>
      <c r="X5338"/>
    </row>
    <row r="5339" spans="1:24" ht="27" x14ac:dyDescent="0.25">
      <c r="A5339" s="351">
        <v>5113</v>
      </c>
      <c r="B5339" s="351" t="s">
        <v>3084</v>
      </c>
      <c r="C5339" s="351" t="s">
        <v>1115</v>
      </c>
      <c r="D5339" s="351" t="s">
        <v>13</v>
      </c>
      <c r="E5339" s="351" t="s">
        <v>14</v>
      </c>
      <c r="F5339" s="351">
        <v>264504</v>
      </c>
      <c r="G5339" s="351">
        <v>264504</v>
      </c>
      <c r="H5339" s="351">
        <v>1</v>
      </c>
      <c r="I5339" s="23"/>
      <c r="P5339"/>
      <c r="Q5339"/>
      <c r="R5339"/>
      <c r="S5339"/>
      <c r="T5339"/>
      <c r="U5339"/>
      <c r="V5339"/>
      <c r="W5339"/>
      <c r="X5339"/>
    </row>
    <row r="5340" spans="1:24" x14ac:dyDescent="0.25">
      <c r="A5340" s="351">
        <v>4269</v>
      </c>
      <c r="B5340" s="351" t="s">
        <v>2670</v>
      </c>
      <c r="C5340" s="351" t="s">
        <v>1848</v>
      </c>
      <c r="D5340" s="351" t="s">
        <v>9</v>
      </c>
      <c r="E5340" s="351" t="s">
        <v>876</v>
      </c>
      <c r="F5340" s="351">
        <v>3000</v>
      </c>
      <c r="G5340" s="351">
        <f>+F5340*H5340</f>
        <v>26760000</v>
      </c>
      <c r="H5340" s="351">
        <v>8920</v>
      </c>
      <c r="I5340" s="23"/>
      <c r="P5340"/>
      <c r="Q5340"/>
      <c r="R5340"/>
      <c r="S5340"/>
      <c r="T5340"/>
      <c r="U5340"/>
      <c r="V5340"/>
      <c r="W5340"/>
      <c r="X5340"/>
    </row>
    <row r="5341" spans="1:24" x14ac:dyDescent="0.25">
      <c r="A5341" s="351">
        <v>4269</v>
      </c>
      <c r="B5341" s="351" t="s">
        <v>2671</v>
      </c>
      <c r="C5341" s="351" t="s">
        <v>2672</v>
      </c>
      <c r="D5341" s="351" t="s">
        <v>9</v>
      </c>
      <c r="E5341" s="351" t="s">
        <v>1698</v>
      </c>
      <c r="F5341" s="351">
        <v>220000</v>
      </c>
      <c r="G5341" s="351">
        <f t="shared" ref="G5341:G5344" si="88">+F5341*H5341</f>
        <v>440000</v>
      </c>
      <c r="H5341" s="351">
        <v>2</v>
      </c>
      <c r="I5341" s="23"/>
      <c r="P5341"/>
      <c r="Q5341"/>
      <c r="R5341"/>
      <c r="S5341"/>
      <c r="T5341"/>
      <c r="U5341"/>
      <c r="V5341"/>
      <c r="W5341"/>
      <c r="X5341"/>
    </row>
    <row r="5342" spans="1:24" x14ac:dyDescent="0.25">
      <c r="A5342" s="331">
        <v>4269</v>
      </c>
      <c r="B5342" s="331" t="s">
        <v>2673</v>
      </c>
      <c r="C5342" s="331" t="s">
        <v>2672</v>
      </c>
      <c r="D5342" s="331" t="s">
        <v>9</v>
      </c>
      <c r="E5342" s="331" t="s">
        <v>1698</v>
      </c>
      <c r="F5342" s="331">
        <v>220000</v>
      </c>
      <c r="G5342" s="331">
        <f t="shared" si="88"/>
        <v>220000</v>
      </c>
      <c r="H5342" s="331">
        <v>1</v>
      </c>
      <c r="I5342" s="23"/>
      <c r="P5342"/>
      <c r="Q5342"/>
      <c r="R5342"/>
      <c r="S5342"/>
      <c r="T5342"/>
      <c r="U5342"/>
      <c r="V5342"/>
      <c r="W5342"/>
      <c r="X5342"/>
    </row>
    <row r="5343" spans="1:24" x14ac:dyDescent="0.25">
      <c r="A5343" s="331">
        <v>4269</v>
      </c>
      <c r="B5343" s="331" t="s">
        <v>2674</v>
      </c>
      <c r="C5343" s="331" t="s">
        <v>1848</v>
      </c>
      <c r="D5343" s="331" t="s">
        <v>9</v>
      </c>
      <c r="E5343" s="331" t="s">
        <v>876</v>
      </c>
      <c r="F5343" s="331">
        <v>2350</v>
      </c>
      <c r="G5343" s="331">
        <f t="shared" si="88"/>
        <v>2498050</v>
      </c>
      <c r="H5343" s="331">
        <v>1063</v>
      </c>
      <c r="I5343" s="23"/>
      <c r="P5343"/>
      <c r="Q5343"/>
      <c r="R5343"/>
      <c r="S5343"/>
      <c r="T5343"/>
      <c r="U5343"/>
      <c r="V5343"/>
      <c r="W5343"/>
      <c r="X5343"/>
    </row>
    <row r="5344" spans="1:24" x14ac:dyDescent="0.25">
      <c r="A5344" s="331">
        <v>4269</v>
      </c>
      <c r="B5344" s="331" t="s">
        <v>2675</v>
      </c>
      <c r="C5344" s="331" t="s">
        <v>1848</v>
      </c>
      <c r="D5344" s="331" t="s">
        <v>9</v>
      </c>
      <c r="E5344" s="331" t="s">
        <v>876</v>
      </c>
      <c r="F5344" s="331">
        <v>1800</v>
      </c>
      <c r="G5344" s="331">
        <f t="shared" si="88"/>
        <v>1080000</v>
      </c>
      <c r="H5344" s="331">
        <v>600</v>
      </c>
      <c r="I5344" s="23"/>
      <c r="P5344"/>
      <c r="Q5344"/>
      <c r="R5344"/>
      <c r="S5344"/>
      <c r="T5344"/>
      <c r="U5344"/>
      <c r="V5344"/>
      <c r="W5344"/>
      <c r="X5344"/>
    </row>
    <row r="5345" spans="1:24" ht="15" customHeight="1" x14ac:dyDescent="0.25">
      <c r="A5345" s="503" t="s">
        <v>3069</v>
      </c>
      <c r="B5345" s="504"/>
      <c r="C5345" s="504"/>
      <c r="D5345" s="504"/>
      <c r="E5345" s="504"/>
      <c r="F5345" s="504"/>
      <c r="G5345" s="504"/>
      <c r="H5345" s="505"/>
      <c r="I5345" s="23"/>
      <c r="P5345"/>
      <c r="Q5345"/>
      <c r="R5345"/>
      <c r="S5345"/>
      <c r="T5345"/>
      <c r="U5345"/>
      <c r="V5345"/>
      <c r="W5345"/>
      <c r="X5345"/>
    </row>
    <row r="5346" spans="1:24" x14ac:dyDescent="0.25">
      <c r="A5346" s="549" t="s">
        <v>8</v>
      </c>
      <c r="B5346" s="550"/>
      <c r="C5346" s="550"/>
      <c r="D5346" s="550"/>
      <c r="E5346" s="550"/>
      <c r="F5346" s="550"/>
      <c r="G5346" s="550"/>
      <c r="H5346" s="551"/>
      <c r="I5346" s="23"/>
      <c r="P5346"/>
      <c r="Q5346"/>
      <c r="R5346"/>
      <c r="S5346"/>
      <c r="T5346"/>
      <c r="U5346"/>
      <c r="V5346"/>
      <c r="W5346"/>
      <c r="X5346"/>
    </row>
    <row r="5347" spans="1:24" ht="27" x14ac:dyDescent="0.25">
      <c r="A5347" s="351">
        <v>5113</v>
      </c>
      <c r="B5347" s="351" t="s">
        <v>2911</v>
      </c>
      <c r="C5347" s="351" t="s">
        <v>1115</v>
      </c>
      <c r="D5347" s="351" t="s">
        <v>13</v>
      </c>
      <c r="E5347" s="351" t="s">
        <v>14</v>
      </c>
      <c r="F5347" s="351">
        <v>115050</v>
      </c>
      <c r="G5347" s="351">
        <v>115050</v>
      </c>
      <c r="H5347" s="351">
        <v>1</v>
      </c>
      <c r="I5347" s="23"/>
      <c r="P5347"/>
      <c r="Q5347"/>
      <c r="R5347"/>
      <c r="S5347"/>
      <c r="T5347"/>
      <c r="U5347"/>
      <c r="V5347"/>
      <c r="W5347"/>
      <c r="X5347"/>
    </row>
    <row r="5348" spans="1:24" ht="27" x14ac:dyDescent="0.25">
      <c r="A5348" s="351">
        <v>5113</v>
      </c>
      <c r="B5348" s="351" t="s">
        <v>2912</v>
      </c>
      <c r="C5348" s="351" t="s">
        <v>1003</v>
      </c>
      <c r="D5348" s="351" t="s">
        <v>403</v>
      </c>
      <c r="E5348" s="351" t="s">
        <v>14</v>
      </c>
      <c r="F5348" s="351">
        <v>19175170</v>
      </c>
      <c r="G5348" s="351">
        <v>19175170</v>
      </c>
      <c r="H5348" s="351">
        <v>1</v>
      </c>
      <c r="I5348" s="23"/>
      <c r="P5348"/>
      <c r="Q5348"/>
      <c r="R5348"/>
      <c r="S5348"/>
      <c r="T5348"/>
      <c r="U5348"/>
      <c r="V5348"/>
      <c r="W5348"/>
      <c r="X5348"/>
    </row>
    <row r="5349" spans="1:24" ht="27" x14ac:dyDescent="0.25">
      <c r="A5349" s="351">
        <v>5113</v>
      </c>
      <c r="B5349" s="351" t="s">
        <v>2913</v>
      </c>
      <c r="C5349" s="351" t="s">
        <v>476</v>
      </c>
      <c r="D5349" s="351" t="s">
        <v>1234</v>
      </c>
      <c r="E5349" s="351" t="s">
        <v>14</v>
      </c>
      <c r="F5349" s="351">
        <v>383500</v>
      </c>
      <c r="G5349" s="351">
        <v>383500</v>
      </c>
      <c r="H5349" s="351">
        <v>1</v>
      </c>
      <c r="I5349" s="23"/>
      <c r="P5349"/>
      <c r="Q5349"/>
      <c r="R5349"/>
      <c r="S5349"/>
      <c r="T5349"/>
      <c r="U5349"/>
      <c r="V5349"/>
      <c r="W5349"/>
      <c r="X5349"/>
    </row>
    <row r="5350" spans="1:24" s="448" customFormat="1" ht="15" customHeight="1" x14ac:dyDescent="0.25">
      <c r="A5350" s="503" t="s">
        <v>4681</v>
      </c>
      <c r="B5350" s="504"/>
      <c r="C5350" s="504"/>
      <c r="D5350" s="504"/>
      <c r="E5350" s="504"/>
      <c r="F5350" s="504"/>
      <c r="G5350" s="504"/>
      <c r="H5350" s="505"/>
      <c r="I5350" s="451"/>
    </row>
    <row r="5351" spans="1:24" s="448" customFormat="1" x14ac:dyDescent="0.25">
      <c r="A5351" s="549" t="s">
        <v>8</v>
      </c>
      <c r="B5351" s="550"/>
      <c r="C5351" s="550"/>
      <c r="D5351" s="550"/>
      <c r="E5351" s="550"/>
      <c r="F5351" s="550"/>
      <c r="G5351" s="550"/>
      <c r="H5351" s="551"/>
      <c r="I5351" s="451"/>
    </row>
    <row r="5352" spans="1:24" s="448" customFormat="1" ht="27" x14ac:dyDescent="0.25">
      <c r="A5352" s="452">
        <v>4251</v>
      </c>
      <c r="B5352" s="452" t="s">
        <v>4682</v>
      </c>
      <c r="C5352" s="452" t="s">
        <v>476</v>
      </c>
      <c r="D5352" s="452" t="s">
        <v>1234</v>
      </c>
      <c r="E5352" s="452" t="s">
        <v>14</v>
      </c>
      <c r="F5352" s="452">
        <v>607824</v>
      </c>
      <c r="G5352" s="452">
        <v>607824</v>
      </c>
      <c r="H5352" s="452">
        <v>1</v>
      </c>
      <c r="I5352" s="451"/>
    </row>
    <row r="5353" spans="1:24" s="448" customFormat="1" ht="15" customHeight="1" x14ac:dyDescent="0.25">
      <c r="A5353" s="549" t="s">
        <v>16</v>
      </c>
      <c r="B5353" s="550"/>
      <c r="C5353" s="550"/>
      <c r="D5353" s="550"/>
      <c r="E5353" s="550"/>
      <c r="F5353" s="550"/>
      <c r="G5353" s="550"/>
      <c r="H5353" s="551"/>
      <c r="I5353" s="451"/>
    </row>
    <row r="5354" spans="1:24" s="448" customFormat="1" ht="27" x14ac:dyDescent="0.25">
      <c r="A5354" s="452">
        <v>4251</v>
      </c>
      <c r="B5354" s="452" t="s">
        <v>4683</v>
      </c>
      <c r="C5354" s="452" t="s">
        <v>486</v>
      </c>
      <c r="D5354" s="452" t="s">
        <v>403</v>
      </c>
      <c r="E5354" s="452" t="s">
        <v>14</v>
      </c>
      <c r="F5354" s="452">
        <v>30391200</v>
      </c>
      <c r="G5354" s="452">
        <v>30391200</v>
      </c>
      <c r="H5354" s="452">
        <v>1</v>
      </c>
      <c r="I5354" s="451"/>
    </row>
    <row r="5355" spans="1:24" ht="15" customHeight="1" x14ac:dyDescent="0.25">
      <c r="A5355" s="503" t="s">
        <v>2118</v>
      </c>
      <c r="B5355" s="504"/>
      <c r="C5355" s="504"/>
      <c r="D5355" s="504"/>
      <c r="E5355" s="504"/>
      <c r="F5355" s="504"/>
      <c r="G5355" s="504"/>
      <c r="H5355" s="505"/>
      <c r="I5355" s="23"/>
      <c r="P5355"/>
      <c r="Q5355"/>
      <c r="R5355"/>
      <c r="S5355"/>
      <c r="T5355"/>
      <c r="U5355"/>
      <c r="V5355"/>
      <c r="W5355"/>
      <c r="X5355"/>
    </row>
    <row r="5356" spans="1:24" x14ac:dyDescent="0.25">
      <c r="A5356" s="549" t="s">
        <v>8</v>
      </c>
      <c r="B5356" s="550"/>
      <c r="C5356" s="550"/>
      <c r="D5356" s="550"/>
      <c r="E5356" s="550"/>
      <c r="F5356" s="550"/>
      <c r="G5356" s="550"/>
      <c r="H5356" s="551"/>
      <c r="I5356" s="23"/>
      <c r="P5356"/>
      <c r="Q5356"/>
      <c r="R5356"/>
      <c r="S5356"/>
      <c r="T5356"/>
      <c r="U5356"/>
      <c r="V5356"/>
      <c r="W5356"/>
      <c r="X5356"/>
    </row>
    <row r="5357" spans="1:24" x14ac:dyDescent="0.25">
      <c r="A5357" s="294">
        <v>5129</v>
      </c>
      <c r="B5357" s="294" t="s">
        <v>2134</v>
      </c>
      <c r="C5357" s="294" t="s">
        <v>1606</v>
      </c>
      <c r="D5357" s="294" t="s">
        <v>9</v>
      </c>
      <c r="E5357" s="294" t="s">
        <v>10</v>
      </c>
      <c r="F5357" s="294">
        <v>149250</v>
      </c>
      <c r="G5357" s="294">
        <f>+F5357*H5357</f>
        <v>9999750</v>
      </c>
      <c r="H5357" s="294">
        <v>67</v>
      </c>
      <c r="I5357" s="23"/>
      <c r="P5357"/>
      <c r="Q5357"/>
      <c r="R5357"/>
      <c r="S5357"/>
      <c r="T5357"/>
      <c r="U5357"/>
      <c r="V5357"/>
      <c r="W5357"/>
      <c r="X5357"/>
    </row>
    <row r="5358" spans="1:24" ht="15" customHeight="1" x14ac:dyDescent="0.25">
      <c r="A5358" s="549" t="s">
        <v>16</v>
      </c>
      <c r="B5358" s="550"/>
      <c r="C5358" s="550"/>
      <c r="D5358" s="550"/>
      <c r="E5358" s="550"/>
      <c r="F5358" s="550"/>
      <c r="G5358" s="550"/>
      <c r="H5358" s="551"/>
      <c r="I5358" s="23"/>
      <c r="P5358"/>
      <c r="Q5358"/>
      <c r="R5358"/>
      <c r="S5358"/>
      <c r="T5358"/>
      <c r="U5358"/>
      <c r="V5358"/>
      <c r="W5358"/>
      <c r="X5358"/>
    </row>
    <row r="5359" spans="1:24" ht="27" x14ac:dyDescent="0.25">
      <c r="A5359" s="12">
        <v>4251</v>
      </c>
      <c r="B5359" s="12" t="s">
        <v>2119</v>
      </c>
      <c r="C5359" s="12" t="s">
        <v>486</v>
      </c>
      <c r="D5359" s="12" t="s">
        <v>403</v>
      </c>
      <c r="E5359" s="12" t="s">
        <v>14</v>
      </c>
      <c r="F5359" s="12">
        <v>16544820</v>
      </c>
      <c r="G5359" s="12">
        <v>16544820</v>
      </c>
      <c r="H5359" s="12">
        <v>1</v>
      </c>
      <c r="I5359" s="23"/>
      <c r="P5359"/>
      <c r="Q5359"/>
      <c r="R5359"/>
      <c r="S5359"/>
      <c r="T5359"/>
      <c r="U5359"/>
      <c r="V5359"/>
      <c r="W5359"/>
      <c r="X5359"/>
    </row>
    <row r="5360" spans="1:24" ht="15" customHeight="1" x14ac:dyDescent="0.25">
      <c r="A5360" s="549" t="s">
        <v>12</v>
      </c>
      <c r="B5360" s="550"/>
      <c r="C5360" s="550"/>
      <c r="D5360" s="550"/>
      <c r="E5360" s="550"/>
      <c r="F5360" s="550"/>
      <c r="G5360" s="550"/>
      <c r="H5360" s="551"/>
      <c r="I5360" s="23"/>
      <c r="P5360"/>
      <c r="Q5360"/>
      <c r="R5360"/>
      <c r="S5360"/>
      <c r="T5360"/>
      <c r="U5360"/>
      <c r="V5360"/>
      <c r="W5360"/>
      <c r="X5360"/>
    </row>
    <row r="5361" spans="1:24" ht="27" x14ac:dyDescent="0.25">
      <c r="A5361" s="12">
        <v>4251</v>
      </c>
      <c r="B5361" s="12" t="s">
        <v>2120</v>
      </c>
      <c r="C5361" s="12" t="s">
        <v>476</v>
      </c>
      <c r="D5361" s="12" t="s">
        <v>1234</v>
      </c>
      <c r="E5361" s="12" t="s">
        <v>14</v>
      </c>
      <c r="F5361" s="12">
        <v>455000</v>
      </c>
      <c r="G5361" s="12">
        <v>455000</v>
      </c>
      <c r="H5361" s="12">
        <v>1</v>
      </c>
      <c r="I5361" s="23"/>
      <c r="P5361"/>
      <c r="Q5361"/>
      <c r="R5361"/>
      <c r="S5361"/>
      <c r="T5361"/>
      <c r="U5361"/>
      <c r="V5361"/>
      <c r="W5361"/>
      <c r="X5361"/>
    </row>
    <row r="5362" spans="1:24" ht="15" customHeight="1" x14ac:dyDescent="0.25">
      <c r="A5362" s="503" t="s">
        <v>1324</v>
      </c>
      <c r="B5362" s="504"/>
      <c r="C5362" s="504"/>
      <c r="D5362" s="504"/>
      <c r="E5362" s="504"/>
      <c r="F5362" s="504"/>
      <c r="G5362" s="504"/>
      <c r="H5362" s="505"/>
      <c r="I5362" s="23"/>
      <c r="P5362"/>
      <c r="Q5362"/>
      <c r="R5362"/>
      <c r="S5362"/>
      <c r="T5362"/>
      <c r="U5362"/>
      <c r="V5362"/>
      <c r="W5362"/>
      <c r="X5362"/>
    </row>
    <row r="5363" spans="1:24" ht="15" customHeight="1" x14ac:dyDescent="0.25">
      <c r="A5363" s="497" t="s">
        <v>12</v>
      </c>
      <c r="B5363" s="498"/>
      <c r="C5363" s="498"/>
      <c r="D5363" s="498"/>
      <c r="E5363" s="498"/>
      <c r="F5363" s="498"/>
      <c r="G5363" s="498"/>
      <c r="H5363" s="499"/>
      <c r="I5363" s="23"/>
      <c r="P5363"/>
      <c r="Q5363"/>
      <c r="R5363"/>
      <c r="S5363"/>
      <c r="T5363"/>
      <c r="U5363"/>
      <c r="V5363"/>
      <c r="W5363"/>
      <c r="X5363"/>
    </row>
    <row r="5364" spans="1:24" ht="27" x14ac:dyDescent="0.25">
      <c r="A5364" s="213">
        <v>4251</v>
      </c>
      <c r="B5364" s="213" t="s">
        <v>1323</v>
      </c>
      <c r="C5364" s="213" t="s">
        <v>20</v>
      </c>
      <c r="D5364" s="213" t="s">
        <v>403</v>
      </c>
      <c r="E5364" s="213" t="s">
        <v>14</v>
      </c>
      <c r="F5364" s="213">
        <v>0</v>
      </c>
      <c r="G5364" s="213">
        <v>0</v>
      </c>
      <c r="H5364" s="213">
        <v>1</v>
      </c>
      <c r="I5364" s="23"/>
      <c r="P5364"/>
      <c r="Q5364"/>
      <c r="R5364"/>
      <c r="S5364"/>
      <c r="T5364"/>
      <c r="U5364"/>
      <c r="V5364"/>
      <c r="W5364"/>
      <c r="X5364"/>
    </row>
    <row r="5365" spans="1:24" x14ac:dyDescent="0.25">
      <c r="A5365" s="497" t="s">
        <v>8</v>
      </c>
      <c r="B5365" s="498"/>
      <c r="C5365" s="498"/>
      <c r="D5365" s="498"/>
      <c r="E5365" s="498"/>
      <c r="F5365" s="498"/>
      <c r="G5365" s="498"/>
      <c r="H5365" s="499"/>
      <c r="I5365" s="23"/>
      <c r="J5365" t="s">
        <v>4763</v>
      </c>
      <c r="P5365"/>
      <c r="Q5365"/>
      <c r="R5365"/>
      <c r="S5365"/>
      <c r="T5365"/>
      <c r="U5365"/>
      <c r="V5365"/>
      <c r="W5365"/>
      <c r="X5365"/>
    </row>
    <row r="5366" spans="1:24" s="448" customFormat="1" x14ac:dyDescent="0.25">
      <c r="A5366" s="213">
        <v>4261</v>
      </c>
      <c r="B5366" s="213" t="s">
        <v>4707</v>
      </c>
      <c r="C5366" s="213" t="s">
        <v>4015</v>
      </c>
      <c r="D5366" s="213" t="s">
        <v>9</v>
      </c>
      <c r="E5366" s="213" t="s">
        <v>875</v>
      </c>
      <c r="F5366" s="213">
        <v>6000</v>
      </c>
      <c r="G5366" s="213">
        <f>+F5366*H5366</f>
        <v>600000</v>
      </c>
      <c r="H5366" s="213">
        <v>100</v>
      </c>
      <c r="I5366" s="451"/>
    </row>
    <row r="5367" spans="1:24" x14ac:dyDescent="0.25">
      <c r="A5367" s="213">
        <v>4269</v>
      </c>
      <c r="B5367" s="213" t="s">
        <v>4591</v>
      </c>
      <c r="C5367" s="213" t="s">
        <v>3094</v>
      </c>
      <c r="D5367" s="213" t="s">
        <v>9</v>
      </c>
      <c r="E5367" s="213" t="s">
        <v>10</v>
      </c>
      <c r="F5367" s="213">
        <v>15000</v>
      </c>
      <c r="G5367" s="213">
        <f>+F5367*H5367</f>
        <v>1500000</v>
      </c>
      <c r="H5367" s="213">
        <v>100</v>
      </c>
      <c r="I5367" s="23"/>
      <c r="P5367"/>
      <c r="Q5367"/>
      <c r="R5367"/>
      <c r="S5367"/>
      <c r="T5367"/>
      <c r="U5367"/>
      <c r="V5367"/>
      <c r="W5367"/>
      <c r="X5367"/>
    </row>
    <row r="5368" spans="1:24" x14ac:dyDescent="0.25">
      <c r="A5368" s="213">
        <v>4261</v>
      </c>
      <c r="B5368" s="213" t="s">
        <v>4595</v>
      </c>
      <c r="C5368" s="213" t="s">
        <v>4015</v>
      </c>
      <c r="D5368" s="213" t="s">
        <v>9</v>
      </c>
      <c r="E5368" s="213" t="s">
        <v>875</v>
      </c>
      <c r="F5368" s="213">
        <v>7500</v>
      </c>
      <c r="G5368" s="213">
        <f>+F5368*H5368</f>
        <v>600000</v>
      </c>
      <c r="H5368" s="213">
        <v>80</v>
      </c>
      <c r="I5368" s="23"/>
      <c r="P5368"/>
      <c r="Q5368"/>
      <c r="R5368"/>
      <c r="S5368"/>
      <c r="T5368"/>
      <c r="U5368"/>
      <c r="V5368"/>
      <c r="W5368"/>
      <c r="X5368"/>
    </row>
    <row r="5369" spans="1:24" x14ac:dyDescent="0.25">
      <c r="A5369" s="213">
        <v>4269</v>
      </c>
      <c r="B5369" s="213" t="s">
        <v>4591</v>
      </c>
      <c r="C5369" s="213" t="s">
        <v>3094</v>
      </c>
      <c r="D5369" s="213" t="s">
        <v>9</v>
      </c>
      <c r="E5369" s="213" t="s">
        <v>10</v>
      </c>
      <c r="F5369" s="213">
        <v>15000</v>
      </c>
      <c r="G5369" s="213">
        <f>+F5369*H5369</f>
        <v>1500000</v>
      </c>
      <c r="H5369" s="213">
        <v>100</v>
      </c>
      <c r="I5369" s="23"/>
      <c r="P5369"/>
      <c r="Q5369"/>
      <c r="R5369"/>
      <c r="S5369"/>
      <c r="T5369"/>
      <c r="U5369"/>
      <c r="V5369"/>
      <c r="W5369"/>
      <c r="X5369"/>
    </row>
    <row r="5370" spans="1:24" ht="15" customHeight="1" x14ac:dyDescent="0.25">
      <c r="A5370" s="497" t="s">
        <v>12</v>
      </c>
      <c r="B5370" s="498"/>
      <c r="C5370" s="498"/>
      <c r="D5370" s="498"/>
      <c r="E5370" s="498"/>
      <c r="F5370" s="498"/>
      <c r="G5370" s="498"/>
      <c r="H5370" s="499"/>
      <c r="I5370" s="23"/>
      <c r="P5370"/>
      <c r="Q5370"/>
      <c r="R5370"/>
      <c r="S5370"/>
      <c r="T5370"/>
      <c r="U5370"/>
      <c r="V5370"/>
      <c r="W5370"/>
      <c r="X5370"/>
    </row>
    <row r="5371" spans="1:24" ht="27" x14ac:dyDescent="0.25">
      <c r="A5371" s="213">
        <v>4261</v>
      </c>
      <c r="B5371" s="213" t="s">
        <v>4553</v>
      </c>
      <c r="C5371" s="213" t="s">
        <v>3671</v>
      </c>
      <c r="D5371" s="213" t="s">
        <v>9</v>
      </c>
      <c r="E5371" s="213" t="s">
        <v>14</v>
      </c>
      <c r="F5371" s="213">
        <v>600000</v>
      </c>
      <c r="G5371" s="213">
        <v>600000</v>
      </c>
      <c r="H5371" s="213">
        <v>1</v>
      </c>
      <c r="I5371" s="23"/>
      <c r="P5371"/>
      <c r="Q5371"/>
      <c r="R5371"/>
      <c r="S5371"/>
      <c r="T5371"/>
      <c r="U5371"/>
      <c r="V5371"/>
      <c r="W5371"/>
      <c r="X5371"/>
    </row>
    <row r="5372" spans="1:24" ht="27" x14ac:dyDescent="0.25">
      <c r="A5372" s="213">
        <v>4239</v>
      </c>
      <c r="B5372" s="213" t="s">
        <v>4551</v>
      </c>
      <c r="C5372" s="213" t="s">
        <v>879</v>
      </c>
      <c r="D5372" s="213" t="s">
        <v>9</v>
      </c>
      <c r="E5372" s="213" t="s">
        <v>14</v>
      </c>
      <c r="F5372" s="213">
        <v>1500000</v>
      </c>
      <c r="G5372" s="213">
        <v>1500000</v>
      </c>
      <c r="H5372" s="213">
        <v>1</v>
      </c>
      <c r="I5372" s="23"/>
      <c r="P5372"/>
      <c r="Q5372"/>
      <c r="R5372"/>
      <c r="S5372"/>
      <c r="T5372"/>
      <c r="U5372"/>
      <c r="V5372"/>
      <c r="W5372"/>
      <c r="X5372"/>
    </row>
    <row r="5373" spans="1:24" ht="27" x14ac:dyDescent="0.25">
      <c r="A5373" s="213">
        <v>4239</v>
      </c>
      <c r="B5373" s="213" t="s">
        <v>4552</v>
      </c>
      <c r="C5373" s="213" t="s">
        <v>879</v>
      </c>
      <c r="D5373" s="213" t="s">
        <v>9</v>
      </c>
      <c r="E5373" s="213" t="s">
        <v>14</v>
      </c>
      <c r="F5373" s="213">
        <v>1000000</v>
      </c>
      <c r="G5373" s="213">
        <v>1000000</v>
      </c>
      <c r="H5373" s="213">
        <v>1</v>
      </c>
      <c r="I5373" s="23"/>
      <c r="P5373"/>
      <c r="Q5373"/>
      <c r="R5373"/>
      <c r="S5373"/>
      <c r="T5373"/>
      <c r="U5373"/>
      <c r="V5373"/>
      <c r="W5373"/>
      <c r="X5373"/>
    </row>
    <row r="5374" spans="1:24" ht="27" x14ac:dyDescent="0.25">
      <c r="A5374" s="213">
        <v>4239</v>
      </c>
      <c r="B5374" s="213" t="s">
        <v>3143</v>
      </c>
      <c r="C5374" s="213" t="s">
        <v>879</v>
      </c>
      <c r="D5374" s="213" t="s">
        <v>9</v>
      </c>
      <c r="E5374" s="213" t="s">
        <v>14</v>
      </c>
      <c r="F5374" s="213">
        <v>300000</v>
      </c>
      <c r="G5374" s="213">
        <v>300000</v>
      </c>
      <c r="H5374" s="213">
        <v>1</v>
      </c>
      <c r="I5374" s="23"/>
      <c r="P5374"/>
      <c r="Q5374"/>
      <c r="R5374"/>
      <c r="S5374"/>
      <c r="T5374"/>
      <c r="U5374"/>
      <c r="V5374"/>
      <c r="W5374"/>
      <c r="X5374"/>
    </row>
    <row r="5375" spans="1:24" ht="27" x14ac:dyDescent="0.25">
      <c r="A5375" s="213">
        <v>4239</v>
      </c>
      <c r="B5375" s="213" t="s">
        <v>1682</v>
      </c>
      <c r="C5375" s="213" t="s">
        <v>879</v>
      </c>
      <c r="D5375" s="213" t="s">
        <v>9</v>
      </c>
      <c r="E5375" s="213" t="s">
        <v>14</v>
      </c>
      <c r="F5375" s="213">
        <v>700000</v>
      </c>
      <c r="G5375" s="213">
        <v>700000</v>
      </c>
      <c r="H5375" s="213">
        <v>1</v>
      </c>
      <c r="I5375" s="23"/>
      <c r="P5375"/>
      <c r="Q5375"/>
      <c r="R5375"/>
      <c r="S5375"/>
      <c r="T5375"/>
      <c r="U5375"/>
      <c r="V5375"/>
      <c r="W5375"/>
      <c r="X5375"/>
    </row>
    <row r="5376" spans="1:24" ht="27" x14ac:dyDescent="0.25">
      <c r="A5376" s="213">
        <v>4239</v>
      </c>
      <c r="B5376" s="213" t="s">
        <v>1594</v>
      </c>
      <c r="C5376" s="213" t="s">
        <v>879</v>
      </c>
      <c r="D5376" s="213" t="s">
        <v>9</v>
      </c>
      <c r="E5376" s="213" t="s">
        <v>14</v>
      </c>
      <c r="F5376" s="213">
        <v>0</v>
      </c>
      <c r="G5376" s="213">
        <v>0</v>
      </c>
      <c r="H5376" s="213">
        <v>1</v>
      </c>
      <c r="I5376" s="23"/>
      <c r="P5376"/>
      <c r="Q5376"/>
      <c r="R5376"/>
      <c r="S5376"/>
      <c r="T5376"/>
      <c r="U5376"/>
      <c r="V5376"/>
      <c r="W5376"/>
      <c r="X5376"/>
    </row>
    <row r="5377" spans="1:24" ht="15" customHeight="1" x14ac:dyDescent="0.25">
      <c r="A5377" s="503" t="s">
        <v>1167</v>
      </c>
      <c r="B5377" s="504"/>
      <c r="C5377" s="504"/>
      <c r="D5377" s="504"/>
      <c r="E5377" s="504"/>
      <c r="F5377" s="504"/>
      <c r="G5377" s="504"/>
      <c r="H5377" s="505"/>
      <c r="I5377" s="23"/>
      <c r="P5377"/>
      <c r="Q5377"/>
      <c r="R5377"/>
      <c r="S5377"/>
      <c r="T5377"/>
      <c r="U5377"/>
      <c r="V5377"/>
      <c r="W5377"/>
      <c r="X5377"/>
    </row>
    <row r="5378" spans="1:24" ht="15" customHeight="1" x14ac:dyDescent="0.25">
      <c r="A5378" s="497" t="s">
        <v>12</v>
      </c>
      <c r="B5378" s="498"/>
      <c r="C5378" s="498"/>
      <c r="D5378" s="498"/>
      <c r="E5378" s="498"/>
      <c r="F5378" s="498"/>
      <c r="G5378" s="498"/>
      <c r="H5378" s="499"/>
      <c r="I5378" s="23"/>
      <c r="P5378"/>
      <c r="Q5378"/>
      <c r="R5378"/>
      <c r="S5378"/>
      <c r="T5378"/>
      <c r="U5378"/>
      <c r="V5378"/>
      <c r="W5378"/>
      <c r="X5378"/>
    </row>
    <row r="5379" spans="1:24" ht="40.5" x14ac:dyDescent="0.25">
      <c r="A5379" s="227">
        <v>4861</v>
      </c>
      <c r="B5379" s="227" t="s">
        <v>1357</v>
      </c>
      <c r="C5379" s="227" t="s">
        <v>517</v>
      </c>
      <c r="D5379" s="227" t="s">
        <v>403</v>
      </c>
      <c r="E5379" s="227" t="s">
        <v>14</v>
      </c>
      <c r="F5379" s="227">
        <v>23500000</v>
      </c>
      <c r="G5379" s="227">
        <v>23500000</v>
      </c>
      <c r="H5379" s="227">
        <v>1</v>
      </c>
      <c r="I5379" s="23"/>
      <c r="P5379"/>
      <c r="Q5379"/>
      <c r="R5379"/>
      <c r="S5379"/>
      <c r="T5379"/>
      <c r="U5379"/>
      <c r="V5379"/>
      <c r="W5379"/>
      <c r="X5379"/>
    </row>
    <row r="5380" spans="1:24" ht="27" x14ac:dyDescent="0.25">
      <c r="A5380" s="219">
        <v>4861</v>
      </c>
      <c r="B5380" s="227" t="s">
        <v>1237</v>
      </c>
      <c r="C5380" s="227" t="s">
        <v>476</v>
      </c>
      <c r="D5380" s="227" t="s">
        <v>1234</v>
      </c>
      <c r="E5380" s="227" t="s">
        <v>14</v>
      </c>
      <c r="F5380" s="227">
        <v>94000</v>
      </c>
      <c r="G5380" s="227">
        <v>94000</v>
      </c>
      <c r="H5380" s="227">
        <v>1</v>
      </c>
      <c r="I5380" s="23"/>
      <c r="P5380"/>
      <c r="Q5380"/>
      <c r="R5380"/>
      <c r="S5380"/>
      <c r="T5380"/>
      <c r="U5380"/>
      <c r="V5380"/>
      <c r="W5380"/>
      <c r="X5380"/>
    </row>
    <row r="5381" spans="1:24" ht="27" x14ac:dyDescent="0.25">
      <c r="A5381" s="219" t="s">
        <v>23</v>
      </c>
      <c r="B5381" s="219" t="s">
        <v>1168</v>
      </c>
      <c r="C5381" s="219" t="s">
        <v>1169</v>
      </c>
      <c r="D5381" s="219" t="s">
        <v>403</v>
      </c>
      <c r="E5381" s="219" t="s">
        <v>14</v>
      </c>
      <c r="F5381" s="219">
        <v>0</v>
      </c>
      <c r="G5381" s="219">
        <v>0</v>
      </c>
      <c r="H5381" s="219">
        <v>1</v>
      </c>
      <c r="I5381" s="23"/>
      <c r="P5381"/>
      <c r="Q5381"/>
      <c r="R5381"/>
      <c r="S5381"/>
      <c r="T5381"/>
      <c r="U5381"/>
      <c r="V5381"/>
      <c r="W5381"/>
      <c r="X5381"/>
    </row>
    <row r="5382" spans="1:24" ht="15" customHeight="1" x14ac:dyDescent="0.25">
      <c r="A5382" s="497" t="s">
        <v>16</v>
      </c>
      <c r="B5382" s="498"/>
      <c r="C5382" s="498"/>
      <c r="D5382" s="498"/>
      <c r="E5382" s="498"/>
      <c r="F5382" s="498"/>
      <c r="G5382" s="498"/>
      <c r="H5382" s="499"/>
      <c r="I5382" s="23"/>
      <c r="P5382"/>
      <c r="Q5382"/>
      <c r="R5382"/>
      <c r="S5382"/>
      <c r="T5382"/>
      <c r="U5382"/>
      <c r="V5382"/>
      <c r="W5382"/>
      <c r="X5382"/>
    </row>
    <row r="5383" spans="1:24" ht="27" x14ac:dyDescent="0.25">
      <c r="A5383" s="213" t="s">
        <v>23</v>
      </c>
      <c r="B5383" s="213" t="s">
        <v>1170</v>
      </c>
      <c r="C5383" s="213" t="s">
        <v>20</v>
      </c>
      <c r="D5383" s="213" t="s">
        <v>403</v>
      </c>
      <c r="E5383" s="213" t="s">
        <v>14</v>
      </c>
      <c r="F5383" s="213">
        <v>14705000</v>
      </c>
      <c r="G5383" s="213">
        <v>14705000</v>
      </c>
      <c r="H5383" s="213">
        <v>1</v>
      </c>
      <c r="I5383" s="23"/>
      <c r="P5383"/>
      <c r="Q5383"/>
      <c r="R5383"/>
      <c r="S5383"/>
      <c r="T5383"/>
      <c r="U5383"/>
      <c r="V5383"/>
      <c r="W5383"/>
      <c r="X5383"/>
    </row>
    <row r="5384" spans="1:24" x14ac:dyDescent="0.25">
      <c r="A5384" s="213"/>
      <c r="B5384" s="213"/>
      <c r="C5384" s="213"/>
      <c r="D5384" s="213"/>
      <c r="E5384" s="213"/>
      <c r="F5384" s="213"/>
      <c r="G5384" s="213"/>
      <c r="H5384" s="213"/>
      <c r="I5384" s="23"/>
      <c r="P5384"/>
      <c r="Q5384"/>
      <c r="R5384"/>
      <c r="S5384"/>
      <c r="T5384"/>
      <c r="U5384"/>
      <c r="V5384"/>
      <c r="W5384"/>
      <c r="X5384"/>
    </row>
    <row r="5385" spans="1:24" ht="15" customHeight="1" x14ac:dyDescent="0.25">
      <c r="A5385" s="503" t="s">
        <v>1306</v>
      </c>
      <c r="B5385" s="504"/>
      <c r="C5385" s="504"/>
      <c r="D5385" s="504"/>
      <c r="E5385" s="504"/>
      <c r="F5385" s="504"/>
      <c r="G5385" s="504"/>
      <c r="H5385" s="505"/>
      <c r="I5385" s="23"/>
      <c r="P5385"/>
      <c r="Q5385"/>
      <c r="R5385"/>
      <c r="S5385"/>
      <c r="T5385"/>
      <c r="U5385"/>
      <c r="V5385"/>
      <c r="W5385"/>
      <c r="X5385"/>
    </row>
    <row r="5386" spans="1:24" ht="15" customHeight="1" x14ac:dyDescent="0.25">
      <c r="A5386" s="497" t="s">
        <v>16</v>
      </c>
      <c r="B5386" s="498"/>
      <c r="C5386" s="498"/>
      <c r="D5386" s="498"/>
      <c r="E5386" s="498"/>
      <c r="F5386" s="498"/>
      <c r="G5386" s="498"/>
      <c r="H5386" s="499"/>
      <c r="I5386" s="23"/>
      <c r="P5386"/>
      <c r="Q5386"/>
      <c r="R5386"/>
      <c r="S5386"/>
      <c r="T5386"/>
      <c r="U5386"/>
      <c r="V5386"/>
      <c r="W5386"/>
      <c r="X5386"/>
    </row>
    <row r="5387" spans="1:24" ht="40.5" x14ac:dyDescent="0.25">
      <c r="A5387" s="213">
        <v>4213</v>
      </c>
      <c r="B5387" s="213" t="s">
        <v>1307</v>
      </c>
      <c r="C5387" s="213" t="s">
        <v>1308</v>
      </c>
      <c r="D5387" s="213" t="s">
        <v>403</v>
      </c>
      <c r="E5387" s="213" t="s">
        <v>14</v>
      </c>
      <c r="F5387" s="213">
        <v>2480000</v>
      </c>
      <c r="G5387" s="213">
        <v>2480000</v>
      </c>
      <c r="H5387" s="213">
        <v>1</v>
      </c>
      <c r="I5387" s="23"/>
      <c r="P5387"/>
      <c r="Q5387"/>
      <c r="R5387"/>
      <c r="S5387"/>
      <c r="T5387"/>
      <c r="U5387"/>
      <c r="V5387"/>
      <c r="W5387"/>
      <c r="X5387"/>
    </row>
    <row r="5388" spans="1:24" ht="40.5" x14ac:dyDescent="0.25">
      <c r="A5388" s="213">
        <v>4213</v>
      </c>
      <c r="B5388" s="213" t="s">
        <v>1309</v>
      </c>
      <c r="C5388" s="213" t="s">
        <v>1308</v>
      </c>
      <c r="D5388" s="213" t="s">
        <v>403</v>
      </c>
      <c r="E5388" s="213" t="s">
        <v>14</v>
      </c>
      <c r="F5388" s="213">
        <v>2480000</v>
      </c>
      <c r="G5388" s="213">
        <v>2480000</v>
      </c>
      <c r="H5388" s="213">
        <v>1</v>
      </c>
      <c r="I5388" s="23"/>
      <c r="P5388"/>
      <c r="Q5388"/>
      <c r="R5388"/>
      <c r="S5388"/>
      <c r="T5388"/>
      <c r="U5388"/>
      <c r="V5388"/>
      <c r="W5388"/>
      <c r="X5388"/>
    </row>
    <row r="5389" spans="1:24" ht="40.5" x14ac:dyDescent="0.25">
      <c r="A5389" s="213">
        <v>4213</v>
      </c>
      <c r="B5389" s="213" t="s">
        <v>1310</v>
      </c>
      <c r="C5389" s="213" t="s">
        <v>1308</v>
      </c>
      <c r="D5389" s="213" t="s">
        <v>403</v>
      </c>
      <c r="E5389" s="213" t="s">
        <v>14</v>
      </c>
      <c r="F5389" s="213">
        <v>2480000</v>
      </c>
      <c r="G5389" s="213">
        <v>2480000</v>
      </c>
      <c r="H5389" s="213">
        <v>1</v>
      </c>
      <c r="I5389" s="23"/>
      <c r="P5389"/>
      <c r="Q5389"/>
      <c r="R5389"/>
      <c r="S5389"/>
      <c r="T5389"/>
      <c r="U5389"/>
      <c r="V5389"/>
      <c r="W5389"/>
      <c r="X5389"/>
    </row>
    <row r="5390" spans="1:24" ht="32.25" customHeight="1" x14ac:dyDescent="0.25">
      <c r="A5390" s="503" t="s">
        <v>1322</v>
      </c>
      <c r="B5390" s="504"/>
      <c r="C5390" s="504"/>
      <c r="D5390" s="504"/>
      <c r="E5390" s="504"/>
      <c r="F5390" s="504"/>
      <c r="G5390" s="504"/>
      <c r="H5390" s="505"/>
      <c r="I5390" s="23"/>
      <c r="P5390"/>
      <c r="Q5390"/>
      <c r="R5390"/>
      <c r="S5390"/>
      <c r="T5390"/>
      <c r="U5390"/>
      <c r="V5390"/>
      <c r="W5390"/>
      <c r="X5390"/>
    </row>
    <row r="5391" spans="1:24" ht="15" customHeight="1" x14ac:dyDescent="0.25">
      <c r="A5391" s="497" t="s">
        <v>16</v>
      </c>
      <c r="B5391" s="498"/>
      <c r="C5391" s="498"/>
      <c r="D5391" s="498"/>
      <c r="E5391" s="498"/>
      <c r="F5391" s="498"/>
      <c r="G5391" s="498"/>
      <c r="H5391" s="499"/>
      <c r="I5391" s="23"/>
      <c r="P5391"/>
      <c r="Q5391"/>
      <c r="R5391"/>
      <c r="S5391"/>
      <c r="T5391"/>
      <c r="U5391"/>
      <c r="V5391"/>
      <c r="W5391"/>
      <c r="X5391"/>
    </row>
    <row r="5392" spans="1:24" x14ac:dyDescent="0.25">
      <c r="A5392" s="213">
        <v>4239</v>
      </c>
      <c r="B5392" s="213" t="s">
        <v>1311</v>
      </c>
      <c r="C5392" s="213" t="s">
        <v>31</v>
      </c>
      <c r="D5392" s="213" t="s">
        <v>13</v>
      </c>
      <c r="E5392" s="213" t="s">
        <v>14</v>
      </c>
      <c r="F5392" s="213">
        <v>0</v>
      </c>
      <c r="G5392" s="213">
        <v>0</v>
      </c>
      <c r="H5392" s="213">
        <v>1</v>
      </c>
      <c r="I5392" s="23"/>
      <c r="P5392"/>
      <c r="Q5392"/>
      <c r="R5392"/>
      <c r="S5392"/>
      <c r="T5392"/>
      <c r="U5392"/>
      <c r="V5392"/>
      <c r="W5392"/>
      <c r="X5392"/>
    </row>
    <row r="5393" spans="1:24" x14ac:dyDescent="0.25">
      <c r="A5393" s="213">
        <v>4239</v>
      </c>
      <c r="B5393" s="213" t="s">
        <v>1312</v>
      </c>
      <c r="C5393" s="213" t="s">
        <v>31</v>
      </c>
      <c r="D5393" s="213" t="s">
        <v>13</v>
      </c>
      <c r="E5393" s="213" t="s">
        <v>14</v>
      </c>
      <c r="F5393" s="213">
        <v>2150000</v>
      </c>
      <c r="G5393" s="213">
        <v>2150000</v>
      </c>
      <c r="H5393" s="213">
        <v>1</v>
      </c>
      <c r="I5393" s="23"/>
      <c r="P5393"/>
      <c r="Q5393"/>
      <c r="R5393"/>
      <c r="S5393"/>
      <c r="T5393"/>
      <c r="U5393"/>
      <c r="V5393"/>
      <c r="W5393"/>
      <c r="X5393"/>
    </row>
    <row r="5394" spans="1:24" ht="15" customHeight="1" x14ac:dyDescent="0.25">
      <c r="A5394" s="503" t="s">
        <v>4554</v>
      </c>
      <c r="B5394" s="504"/>
      <c r="C5394" s="504"/>
      <c r="D5394" s="504"/>
      <c r="E5394" s="504"/>
      <c r="F5394" s="504"/>
      <c r="G5394" s="504"/>
      <c r="H5394" s="505"/>
      <c r="I5394" s="23"/>
      <c r="P5394"/>
      <c r="Q5394"/>
      <c r="R5394"/>
      <c r="S5394"/>
      <c r="T5394"/>
      <c r="U5394"/>
      <c r="V5394"/>
      <c r="W5394"/>
      <c r="X5394"/>
    </row>
    <row r="5395" spans="1:24" ht="15" customHeight="1" x14ac:dyDescent="0.25">
      <c r="A5395" s="497" t="s">
        <v>16</v>
      </c>
      <c r="B5395" s="498"/>
      <c r="C5395" s="498"/>
      <c r="D5395" s="498"/>
      <c r="E5395" s="498"/>
      <c r="F5395" s="498"/>
      <c r="G5395" s="498"/>
      <c r="H5395" s="499"/>
      <c r="I5395" s="23"/>
      <c r="P5395"/>
      <c r="Q5395"/>
      <c r="R5395"/>
      <c r="S5395"/>
      <c r="T5395"/>
      <c r="U5395"/>
      <c r="V5395"/>
      <c r="W5395"/>
      <c r="X5395"/>
    </row>
    <row r="5396" spans="1:24" ht="40.5" x14ac:dyDescent="0.25">
      <c r="A5396" s="213">
        <v>4251</v>
      </c>
      <c r="B5396" s="213" t="s">
        <v>331</v>
      </c>
      <c r="C5396" s="213" t="s">
        <v>24</v>
      </c>
      <c r="D5396" s="213" t="s">
        <v>403</v>
      </c>
      <c r="E5396" s="213" t="s">
        <v>14</v>
      </c>
      <c r="F5396" s="213">
        <v>0</v>
      </c>
      <c r="G5396" s="213">
        <v>0</v>
      </c>
      <c r="H5396" s="213">
        <v>1</v>
      </c>
      <c r="I5396" s="23"/>
      <c r="P5396"/>
      <c r="Q5396"/>
      <c r="R5396"/>
      <c r="S5396"/>
      <c r="T5396"/>
      <c r="U5396"/>
      <c r="V5396"/>
      <c r="W5396"/>
      <c r="X5396"/>
    </row>
    <row r="5397" spans="1:24" ht="40.5" x14ac:dyDescent="0.25">
      <c r="A5397" s="213">
        <v>4251</v>
      </c>
      <c r="B5397" s="213" t="s">
        <v>331</v>
      </c>
      <c r="C5397" s="213" t="s">
        <v>24</v>
      </c>
      <c r="D5397" s="213" t="s">
        <v>403</v>
      </c>
      <c r="E5397" s="213" t="s">
        <v>14</v>
      </c>
      <c r="F5397" s="213">
        <v>0</v>
      </c>
      <c r="G5397" s="213">
        <v>0</v>
      </c>
      <c r="H5397" s="213">
        <v>1</v>
      </c>
      <c r="I5397" s="23"/>
      <c r="P5397"/>
      <c r="Q5397"/>
      <c r="R5397"/>
      <c r="S5397"/>
      <c r="T5397"/>
      <c r="U5397"/>
      <c r="V5397"/>
      <c r="W5397"/>
      <c r="X5397"/>
    </row>
    <row r="5398" spans="1:24" ht="37.5" customHeight="1" x14ac:dyDescent="0.25">
      <c r="A5398" s="213">
        <v>4251</v>
      </c>
      <c r="B5398" s="213" t="s">
        <v>2116</v>
      </c>
      <c r="C5398" s="213" t="s">
        <v>24</v>
      </c>
      <c r="D5398" s="213" t="s">
        <v>15</v>
      </c>
      <c r="E5398" s="213" t="s">
        <v>14</v>
      </c>
      <c r="F5398" s="213">
        <v>107839537</v>
      </c>
      <c r="G5398" s="213">
        <v>107839537</v>
      </c>
      <c r="H5398" s="213">
        <v>1</v>
      </c>
      <c r="I5398" s="23"/>
      <c r="P5398"/>
      <c r="Q5398"/>
      <c r="R5398"/>
      <c r="S5398"/>
      <c r="T5398"/>
      <c r="U5398"/>
      <c r="V5398"/>
      <c r="W5398"/>
      <c r="X5398"/>
    </row>
    <row r="5399" spans="1:24" ht="15" customHeight="1" x14ac:dyDescent="0.25">
      <c r="A5399" s="497" t="s">
        <v>12</v>
      </c>
      <c r="B5399" s="498"/>
      <c r="C5399" s="498"/>
      <c r="D5399" s="498"/>
      <c r="E5399" s="498"/>
      <c r="F5399" s="498"/>
      <c r="G5399" s="498"/>
      <c r="H5399" s="499"/>
      <c r="I5399" s="23"/>
      <c r="P5399"/>
      <c r="Q5399"/>
      <c r="R5399"/>
      <c r="S5399"/>
      <c r="T5399"/>
      <c r="U5399"/>
      <c r="V5399"/>
      <c r="W5399"/>
      <c r="X5399"/>
    </row>
    <row r="5400" spans="1:24" ht="27" x14ac:dyDescent="0.25">
      <c r="A5400" s="213">
        <v>4251</v>
      </c>
      <c r="B5400" s="213" t="s">
        <v>4530</v>
      </c>
      <c r="C5400" s="213" t="s">
        <v>476</v>
      </c>
      <c r="D5400" s="213" t="s">
        <v>1234</v>
      </c>
      <c r="E5400" s="213" t="s">
        <v>14</v>
      </c>
      <c r="F5400" s="213">
        <v>0</v>
      </c>
      <c r="G5400" s="213">
        <v>0</v>
      </c>
      <c r="H5400" s="213">
        <v>1</v>
      </c>
      <c r="I5400" s="23"/>
      <c r="P5400"/>
      <c r="Q5400"/>
      <c r="R5400"/>
      <c r="S5400"/>
      <c r="T5400"/>
      <c r="U5400"/>
      <c r="V5400"/>
      <c r="W5400"/>
      <c r="X5400"/>
    </row>
    <row r="5401" spans="1:24" ht="27" x14ac:dyDescent="0.25">
      <c r="A5401" s="213">
        <v>4251</v>
      </c>
      <c r="B5401" s="213" t="s">
        <v>4530</v>
      </c>
      <c r="C5401" s="213" t="s">
        <v>476</v>
      </c>
      <c r="D5401" s="213" t="s">
        <v>1234</v>
      </c>
      <c r="E5401" s="213" t="s">
        <v>14</v>
      </c>
      <c r="F5401" s="213">
        <v>0</v>
      </c>
      <c r="G5401" s="213">
        <v>0</v>
      </c>
      <c r="H5401" s="213">
        <v>1</v>
      </c>
      <c r="I5401" s="23"/>
      <c r="P5401"/>
      <c r="Q5401"/>
      <c r="R5401"/>
      <c r="S5401"/>
      <c r="T5401"/>
      <c r="U5401"/>
      <c r="V5401"/>
      <c r="W5401"/>
      <c r="X5401"/>
    </row>
    <row r="5402" spans="1:24" ht="36.75" customHeight="1" x14ac:dyDescent="0.25">
      <c r="A5402" s="213">
        <v>4251</v>
      </c>
      <c r="B5402" s="213" t="s">
        <v>2117</v>
      </c>
      <c r="C5402" s="213" t="s">
        <v>476</v>
      </c>
      <c r="D5402" s="213" t="s">
        <v>15</v>
      </c>
      <c r="E5402" s="213" t="s">
        <v>14</v>
      </c>
      <c r="F5402" s="213">
        <v>2156800</v>
      </c>
      <c r="G5402" s="213">
        <v>2156800</v>
      </c>
      <c r="H5402" s="213">
        <v>1</v>
      </c>
      <c r="I5402" s="23"/>
      <c r="P5402"/>
      <c r="Q5402"/>
      <c r="R5402"/>
      <c r="S5402"/>
      <c r="T5402"/>
      <c r="U5402"/>
      <c r="V5402"/>
      <c r="W5402"/>
      <c r="X5402"/>
    </row>
    <row r="5403" spans="1:24" ht="15" customHeight="1" x14ac:dyDescent="0.25">
      <c r="A5403" s="503" t="s">
        <v>2121</v>
      </c>
      <c r="B5403" s="504"/>
      <c r="C5403" s="504"/>
      <c r="D5403" s="504"/>
      <c r="E5403" s="504"/>
      <c r="F5403" s="504"/>
      <c r="G5403" s="504"/>
      <c r="H5403" s="505"/>
      <c r="I5403" s="23"/>
      <c r="P5403"/>
      <c r="Q5403"/>
      <c r="R5403"/>
      <c r="S5403"/>
      <c r="T5403"/>
      <c r="U5403"/>
      <c r="V5403"/>
      <c r="W5403"/>
      <c r="X5403"/>
    </row>
    <row r="5404" spans="1:24" ht="15" customHeight="1" x14ac:dyDescent="0.25">
      <c r="A5404" s="497" t="s">
        <v>16</v>
      </c>
      <c r="B5404" s="498"/>
      <c r="C5404" s="498"/>
      <c r="D5404" s="498"/>
      <c r="E5404" s="498"/>
      <c r="F5404" s="498"/>
      <c r="G5404" s="498"/>
      <c r="H5404" s="499"/>
      <c r="I5404" s="23"/>
      <c r="P5404"/>
      <c r="Q5404"/>
      <c r="R5404"/>
      <c r="S5404"/>
      <c r="T5404"/>
      <c r="U5404"/>
      <c r="V5404"/>
      <c r="W5404"/>
      <c r="X5404"/>
    </row>
    <row r="5405" spans="1:24" ht="37.5" customHeight="1" x14ac:dyDescent="0.25">
      <c r="A5405" s="213">
        <v>4251</v>
      </c>
      <c r="B5405" s="213" t="s">
        <v>2122</v>
      </c>
      <c r="C5405" s="213" t="s">
        <v>490</v>
      </c>
      <c r="D5405" s="213" t="s">
        <v>2115</v>
      </c>
      <c r="E5405" s="213" t="s">
        <v>14</v>
      </c>
      <c r="F5405" s="213">
        <v>4999800</v>
      </c>
      <c r="G5405" s="213">
        <v>4999800</v>
      </c>
      <c r="H5405" s="213">
        <v>1</v>
      </c>
      <c r="I5405" s="23"/>
      <c r="P5405"/>
      <c r="Q5405"/>
      <c r="R5405"/>
      <c r="S5405"/>
      <c r="T5405"/>
      <c r="U5405"/>
      <c r="V5405"/>
      <c r="W5405"/>
      <c r="X5405"/>
    </row>
    <row r="5406" spans="1:24" ht="15" customHeight="1" x14ac:dyDescent="0.25">
      <c r="A5406" s="497" t="s">
        <v>12</v>
      </c>
      <c r="B5406" s="498"/>
      <c r="C5406" s="498"/>
      <c r="D5406" s="498"/>
      <c r="E5406" s="498"/>
      <c r="F5406" s="498"/>
      <c r="G5406" s="498"/>
      <c r="H5406" s="499"/>
      <c r="I5406" s="23"/>
      <c r="P5406"/>
      <c r="Q5406"/>
      <c r="R5406"/>
      <c r="S5406"/>
      <c r="T5406"/>
      <c r="U5406"/>
      <c r="V5406"/>
      <c r="W5406"/>
      <c r="X5406"/>
    </row>
    <row r="5407" spans="1:24" ht="36.75" customHeight="1" x14ac:dyDescent="0.25">
      <c r="A5407" s="213">
        <v>4251</v>
      </c>
      <c r="B5407" s="213" t="s">
        <v>2123</v>
      </c>
      <c r="C5407" s="213" t="s">
        <v>476</v>
      </c>
      <c r="D5407" s="213" t="s">
        <v>2124</v>
      </c>
      <c r="E5407" s="213" t="s">
        <v>14</v>
      </c>
      <c r="F5407" s="213">
        <v>100000</v>
      </c>
      <c r="G5407" s="213">
        <v>100000</v>
      </c>
      <c r="H5407" s="213">
        <v>1</v>
      </c>
      <c r="I5407" s="23"/>
      <c r="P5407"/>
      <c r="Q5407"/>
      <c r="R5407"/>
      <c r="S5407"/>
      <c r="T5407"/>
      <c r="U5407"/>
      <c r="V5407"/>
      <c r="W5407"/>
      <c r="X5407"/>
    </row>
    <row r="5408" spans="1:24" ht="15" customHeight="1" x14ac:dyDescent="0.25">
      <c r="A5408" s="503" t="s">
        <v>2125</v>
      </c>
      <c r="B5408" s="504"/>
      <c r="C5408" s="504"/>
      <c r="D5408" s="504"/>
      <c r="E5408" s="504"/>
      <c r="F5408" s="504"/>
      <c r="G5408" s="504"/>
      <c r="H5408" s="505"/>
      <c r="I5408" s="23"/>
      <c r="P5408"/>
      <c r="Q5408"/>
      <c r="R5408"/>
      <c r="S5408"/>
      <c r="T5408"/>
      <c r="U5408"/>
      <c r="V5408"/>
      <c r="W5408"/>
      <c r="X5408"/>
    </row>
    <row r="5409" spans="1:24" ht="15" customHeight="1" x14ac:dyDescent="0.25">
      <c r="A5409" s="497" t="s">
        <v>16</v>
      </c>
      <c r="B5409" s="498"/>
      <c r="C5409" s="498"/>
      <c r="D5409" s="498"/>
      <c r="E5409" s="498"/>
      <c r="F5409" s="498"/>
      <c r="G5409" s="498"/>
      <c r="H5409" s="499"/>
      <c r="I5409" s="23"/>
      <c r="P5409"/>
      <c r="Q5409"/>
      <c r="R5409"/>
      <c r="S5409"/>
      <c r="T5409"/>
      <c r="U5409"/>
      <c r="V5409"/>
      <c r="W5409"/>
      <c r="X5409"/>
    </row>
    <row r="5410" spans="1:24" ht="27" x14ac:dyDescent="0.25">
      <c r="A5410" s="251">
        <v>4251</v>
      </c>
      <c r="B5410" s="251" t="s">
        <v>2668</v>
      </c>
      <c r="C5410" s="251" t="s">
        <v>492</v>
      </c>
      <c r="D5410" s="251" t="s">
        <v>403</v>
      </c>
      <c r="E5410" s="251" t="s">
        <v>14</v>
      </c>
      <c r="F5410" s="251">
        <v>10293240</v>
      </c>
      <c r="G5410" s="251">
        <v>10293240</v>
      </c>
      <c r="H5410" s="251">
        <v>1</v>
      </c>
      <c r="I5410" s="23"/>
      <c r="P5410"/>
      <c r="Q5410"/>
      <c r="R5410"/>
      <c r="S5410"/>
      <c r="T5410"/>
      <c r="U5410"/>
      <c r="V5410"/>
      <c r="W5410"/>
      <c r="X5410"/>
    </row>
    <row r="5411" spans="1:24" x14ac:dyDescent="0.25">
      <c r="A5411" s="251">
        <v>4251</v>
      </c>
      <c r="B5411" s="251" t="s">
        <v>2126</v>
      </c>
      <c r="C5411" s="251" t="s">
        <v>2128</v>
      </c>
      <c r="D5411" s="251" t="s">
        <v>403</v>
      </c>
      <c r="E5411" s="251" t="s">
        <v>14</v>
      </c>
      <c r="F5411" s="251">
        <v>5293863</v>
      </c>
      <c r="G5411" s="251">
        <v>5293863</v>
      </c>
      <c r="H5411" s="251">
        <v>1</v>
      </c>
      <c r="I5411" s="23"/>
      <c r="P5411"/>
      <c r="Q5411"/>
      <c r="R5411"/>
      <c r="S5411"/>
      <c r="T5411"/>
      <c r="U5411"/>
      <c r="V5411"/>
      <c r="W5411"/>
      <c r="X5411"/>
    </row>
    <row r="5412" spans="1:24" x14ac:dyDescent="0.25">
      <c r="A5412" s="331">
        <v>4251</v>
      </c>
      <c r="B5412" s="331" t="s">
        <v>2127</v>
      </c>
      <c r="C5412" s="331" t="s">
        <v>2129</v>
      </c>
      <c r="D5412" s="331" t="s">
        <v>403</v>
      </c>
      <c r="E5412" s="331" t="s">
        <v>14</v>
      </c>
      <c r="F5412" s="331">
        <v>15784149</v>
      </c>
      <c r="G5412" s="331">
        <v>15784149</v>
      </c>
      <c r="H5412" s="12">
        <v>1</v>
      </c>
      <c r="I5412" s="23"/>
      <c r="P5412"/>
      <c r="Q5412"/>
      <c r="R5412"/>
      <c r="S5412"/>
      <c r="T5412"/>
      <c r="U5412"/>
      <c r="V5412"/>
      <c r="W5412"/>
      <c r="X5412"/>
    </row>
    <row r="5413" spans="1:24" ht="15" customHeight="1" x14ac:dyDescent="0.25">
      <c r="A5413" s="631" t="s">
        <v>12</v>
      </c>
      <c r="B5413" s="632"/>
      <c r="C5413" s="632"/>
      <c r="D5413" s="632"/>
      <c r="E5413" s="632"/>
      <c r="F5413" s="632"/>
      <c r="G5413" s="632"/>
      <c r="H5413" s="633"/>
      <c r="I5413" s="23"/>
      <c r="P5413"/>
      <c r="Q5413"/>
      <c r="R5413"/>
      <c r="S5413"/>
      <c r="T5413"/>
      <c r="U5413"/>
      <c r="V5413"/>
      <c r="W5413"/>
      <c r="X5413"/>
    </row>
    <row r="5414" spans="1:24" ht="27" x14ac:dyDescent="0.25">
      <c r="A5414" s="213">
        <v>4251</v>
      </c>
      <c r="B5414" s="213" t="s">
        <v>2130</v>
      </c>
      <c r="C5414" s="213" t="s">
        <v>476</v>
      </c>
      <c r="D5414" s="213" t="s">
        <v>1234</v>
      </c>
      <c r="E5414" s="213" t="s">
        <v>14</v>
      </c>
      <c r="F5414" s="213">
        <v>315680</v>
      </c>
      <c r="G5414" s="213">
        <v>315680</v>
      </c>
      <c r="H5414" s="213">
        <v>1</v>
      </c>
      <c r="I5414" s="23"/>
      <c r="P5414"/>
      <c r="Q5414"/>
      <c r="R5414"/>
      <c r="S5414"/>
      <c r="T5414"/>
      <c r="U5414"/>
      <c r="V5414"/>
      <c r="W5414"/>
      <c r="X5414"/>
    </row>
    <row r="5415" spans="1:24" ht="27" x14ac:dyDescent="0.25">
      <c r="A5415" s="213">
        <v>4251</v>
      </c>
      <c r="B5415" s="213" t="s">
        <v>2131</v>
      </c>
      <c r="C5415" s="213" t="s">
        <v>476</v>
      </c>
      <c r="D5415" s="213" t="s">
        <v>2132</v>
      </c>
      <c r="E5415" s="213" t="s">
        <v>14</v>
      </c>
      <c r="F5415" s="213">
        <v>105870</v>
      </c>
      <c r="G5415" s="213">
        <v>105870</v>
      </c>
      <c r="H5415" s="213">
        <v>1</v>
      </c>
      <c r="I5415" s="23"/>
      <c r="P5415"/>
      <c r="Q5415"/>
      <c r="R5415"/>
      <c r="S5415"/>
      <c r="T5415"/>
      <c r="U5415"/>
      <c r="V5415"/>
      <c r="W5415"/>
      <c r="X5415"/>
    </row>
    <row r="5416" spans="1:24" ht="27" x14ac:dyDescent="0.25">
      <c r="A5416" s="213">
        <v>4251</v>
      </c>
      <c r="B5416" s="213" t="s">
        <v>2667</v>
      </c>
      <c r="C5416" s="213" t="s">
        <v>476</v>
      </c>
      <c r="D5416" s="213" t="s">
        <v>1234</v>
      </c>
      <c r="E5416" s="213" t="s">
        <v>14</v>
      </c>
      <c r="F5416" s="213">
        <v>205860</v>
      </c>
      <c r="G5416" s="213">
        <v>205860</v>
      </c>
      <c r="H5416" s="213">
        <v>1</v>
      </c>
      <c r="I5416" s="23"/>
      <c r="P5416"/>
      <c r="Q5416"/>
      <c r="R5416"/>
      <c r="S5416"/>
      <c r="T5416"/>
      <c r="U5416"/>
      <c r="V5416"/>
      <c r="W5416"/>
      <c r="X5416"/>
    </row>
    <row r="5417" spans="1:24" ht="15" customHeight="1" x14ac:dyDescent="0.25">
      <c r="A5417" s="500" t="s">
        <v>30</v>
      </c>
      <c r="B5417" s="501"/>
      <c r="C5417" s="501"/>
      <c r="D5417" s="501"/>
      <c r="E5417" s="501"/>
      <c r="F5417" s="501"/>
      <c r="G5417" s="501"/>
      <c r="H5417" s="502"/>
      <c r="I5417" s="23"/>
      <c r="P5417"/>
      <c r="Q5417"/>
      <c r="R5417"/>
      <c r="S5417"/>
      <c r="T5417"/>
      <c r="U5417"/>
      <c r="V5417"/>
      <c r="W5417"/>
      <c r="X5417"/>
    </row>
    <row r="5418" spans="1:24" ht="15" customHeight="1" x14ac:dyDescent="0.25">
      <c r="A5418" s="503" t="s">
        <v>51</v>
      </c>
      <c r="B5418" s="504"/>
      <c r="C5418" s="504"/>
      <c r="D5418" s="504"/>
      <c r="E5418" s="504"/>
      <c r="F5418" s="504"/>
      <c r="G5418" s="504"/>
      <c r="H5418" s="505"/>
      <c r="I5418" s="23"/>
      <c r="P5418"/>
      <c r="Q5418"/>
      <c r="R5418"/>
      <c r="S5418"/>
      <c r="T5418"/>
      <c r="U5418"/>
      <c r="V5418"/>
      <c r="W5418"/>
      <c r="X5418"/>
    </row>
    <row r="5419" spans="1:24" x14ac:dyDescent="0.25">
      <c r="A5419" s="497" t="s">
        <v>8</v>
      </c>
      <c r="B5419" s="498"/>
      <c r="C5419" s="498"/>
      <c r="D5419" s="498"/>
      <c r="E5419" s="498"/>
      <c r="F5419" s="498"/>
      <c r="G5419" s="498"/>
      <c r="H5419" s="499"/>
      <c r="I5419" s="23"/>
      <c r="P5419"/>
      <c r="Q5419"/>
      <c r="R5419"/>
      <c r="S5419"/>
      <c r="T5419"/>
      <c r="U5419"/>
      <c r="V5419"/>
      <c r="W5419"/>
      <c r="X5419"/>
    </row>
    <row r="5420" spans="1:24" s="448" customFormat="1" x14ac:dyDescent="0.25">
      <c r="A5420" s="453">
        <v>5122</v>
      </c>
      <c r="B5420" s="453" t="s">
        <v>4764</v>
      </c>
      <c r="C5420" s="453" t="s">
        <v>2234</v>
      </c>
      <c r="D5420" s="453" t="s">
        <v>270</v>
      </c>
      <c r="E5420" s="453" t="s">
        <v>10</v>
      </c>
      <c r="F5420" s="453">
        <v>239850</v>
      </c>
      <c r="G5420" s="453">
        <f>+F5420*H5420</f>
        <v>479700</v>
      </c>
      <c r="H5420" s="453">
        <v>2</v>
      </c>
      <c r="I5420" s="451"/>
    </row>
    <row r="5421" spans="1:24" s="448" customFormat="1" x14ac:dyDescent="0.25">
      <c r="A5421" s="453">
        <v>5122</v>
      </c>
      <c r="B5421" s="453" t="s">
        <v>4765</v>
      </c>
      <c r="C5421" s="453" t="s">
        <v>2344</v>
      </c>
      <c r="D5421" s="453" t="s">
        <v>270</v>
      </c>
      <c r="E5421" s="453" t="s">
        <v>10</v>
      </c>
      <c r="F5421" s="453">
        <v>25000</v>
      </c>
      <c r="G5421" s="453">
        <f t="shared" ref="G5421:G5424" si="89">+F5421*H5421</f>
        <v>375000</v>
      </c>
      <c r="H5421" s="453">
        <v>15</v>
      </c>
      <c r="I5421" s="451"/>
    </row>
    <row r="5422" spans="1:24" s="448" customFormat="1" x14ac:dyDescent="0.25">
      <c r="A5422" s="453">
        <v>5122</v>
      </c>
      <c r="B5422" s="453" t="s">
        <v>4766</v>
      </c>
      <c r="C5422" s="453" t="s">
        <v>2236</v>
      </c>
      <c r="D5422" s="453" t="s">
        <v>270</v>
      </c>
      <c r="E5422" s="453" t="s">
        <v>876</v>
      </c>
      <c r="F5422" s="453">
        <v>6000</v>
      </c>
      <c r="G5422" s="453">
        <f t="shared" si="89"/>
        <v>735000</v>
      </c>
      <c r="H5422" s="453">
        <v>122.5</v>
      </c>
      <c r="I5422" s="451"/>
    </row>
    <row r="5423" spans="1:24" s="448" customFormat="1" x14ac:dyDescent="0.25">
      <c r="A5423" s="453">
        <v>5122</v>
      </c>
      <c r="B5423" s="453" t="s">
        <v>4767</v>
      </c>
      <c r="C5423" s="453" t="s">
        <v>3461</v>
      </c>
      <c r="D5423" s="453" t="s">
        <v>270</v>
      </c>
      <c r="E5423" s="453" t="s">
        <v>10</v>
      </c>
      <c r="F5423" s="453">
        <v>30000</v>
      </c>
      <c r="G5423" s="453">
        <f t="shared" si="89"/>
        <v>300000</v>
      </c>
      <c r="H5423" s="453">
        <v>10</v>
      </c>
      <c r="I5423" s="451"/>
    </row>
    <row r="5424" spans="1:24" s="448" customFormat="1" x14ac:dyDescent="0.25">
      <c r="A5424" s="453">
        <v>5122</v>
      </c>
      <c r="B5424" s="453" t="s">
        <v>4768</v>
      </c>
      <c r="C5424" s="453" t="s">
        <v>3466</v>
      </c>
      <c r="D5424" s="453" t="s">
        <v>270</v>
      </c>
      <c r="E5424" s="453" t="s">
        <v>10</v>
      </c>
      <c r="F5424" s="453">
        <v>150000</v>
      </c>
      <c r="G5424" s="453">
        <f t="shared" si="89"/>
        <v>300000</v>
      </c>
      <c r="H5424" s="453">
        <v>2</v>
      </c>
      <c r="I5424" s="451"/>
    </row>
    <row r="5425" spans="1:24" x14ac:dyDescent="0.25">
      <c r="A5425" s="453">
        <v>4269</v>
      </c>
      <c r="B5425" s="453" t="s">
        <v>4596</v>
      </c>
      <c r="C5425" s="453" t="s">
        <v>673</v>
      </c>
      <c r="D5425" s="453" t="s">
        <v>270</v>
      </c>
      <c r="E5425" s="453" t="s">
        <v>10</v>
      </c>
      <c r="F5425" s="453">
        <v>1250</v>
      </c>
      <c r="G5425" s="453">
        <f>+F5425*H5425</f>
        <v>250000</v>
      </c>
      <c r="H5425" s="453">
        <v>200</v>
      </c>
      <c r="I5425" s="23"/>
      <c r="P5425"/>
      <c r="Q5425"/>
      <c r="R5425"/>
      <c r="S5425"/>
      <c r="T5425"/>
      <c r="U5425"/>
      <c r="V5425"/>
      <c r="W5425"/>
      <c r="X5425"/>
    </row>
    <row r="5426" spans="1:24" x14ac:dyDescent="0.25">
      <c r="A5426" s="251">
        <v>4264</v>
      </c>
      <c r="B5426" s="453" t="s">
        <v>4562</v>
      </c>
      <c r="C5426" s="453" t="s">
        <v>248</v>
      </c>
      <c r="D5426" s="453" t="s">
        <v>270</v>
      </c>
      <c r="E5426" s="453" t="s">
        <v>11</v>
      </c>
      <c r="F5426" s="453">
        <v>480</v>
      </c>
      <c r="G5426" s="453">
        <f>+F5426*H5426</f>
        <v>5414400</v>
      </c>
      <c r="H5426" s="453">
        <v>11280</v>
      </c>
      <c r="I5426" s="23"/>
      <c r="P5426"/>
      <c r="Q5426"/>
      <c r="R5426"/>
      <c r="S5426"/>
      <c r="T5426"/>
      <c r="U5426"/>
      <c r="V5426"/>
      <c r="W5426"/>
      <c r="X5426"/>
    </row>
    <row r="5427" spans="1:24" x14ac:dyDescent="0.25">
      <c r="A5427" s="251">
        <v>4267</v>
      </c>
      <c r="B5427" s="251" t="s">
        <v>4364</v>
      </c>
      <c r="C5427" s="251" t="s">
        <v>563</v>
      </c>
      <c r="D5427" s="251" t="s">
        <v>270</v>
      </c>
      <c r="E5427" s="251" t="s">
        <v>11</v>
      </c>
      <c r="F5427" s="251">
        <v>200</v>
      </c>
      <c r="G5427" s="251">
        <f>+F5427*H5427</f>
        <v>33000</v>
      </c>
      <c r="H5427" s="251">
        <v>165</v>
      </c>
      <c r="I5427" s="23"/>
      <c r="P5427"/>
      <c r="Q5427"/>
      <c r="R5427"/>
      <c r="S5427"/>
      <c r="T5427"/>
      <c r="U5427"/>
      <c r="V5427"/>
      <c r="W5427"/>
      <c r="X5427"/>
    </row>
    <row r="5428" spans="1:24" x14ac:dyDescent="0.25">
      <c r="A5428" s="251">
        <v>4267</v>
      </c>
      <c r="B5428" s="251" t="s">
        <v>4365</v>
      </c>
      <c r="C5428" s="251" t="s">
        <v>563</v>
      </c>
      <c r="D5428" s="251" t="s">
        <v>270</v>
      </c>
      <c r="E5428" s="251" t="s">
        <v>11</v>
      </c>
      <c r="F5428" s="251">
        <v>93</v>
      </c>
      <c r="G5428" s="251">
        <f>+F5428*H5428</f>
        <v>49476</v>
      </c>
      <c r="H5428" s="251">
        <v>532</v>
      </c>
      <c r="I5428" s="23"/>
      <c r="P5428"/>
      <c r="Q5428"/>
      <c r="R5428"/>
      <c r="S5428"/>
      <c r="T5428"/>
      <c r="U5428"/>
      <c r="V5428"/>
      <c r="W5428"/>
      <c r="X5428"/>
    </row>
    <row r="5429" spans="1:24" x14ac:dyDescent="0.25">
      <c r="A5429" s="251">
        <v>4261</v>
      </c>
      <c r="B5429" s="251" t="s">
        <v>1400</v>
      </c>
      <c r="C5429" s="251" t="s">
        <v>1401</v>
      </c>
      <c r="D5429" s="251" t="s">
        <v>9</v>
      </c>
      <c r="E5429" s="251" t="s">
        <v>565</v>
      </c>
      <c r="F5429" s="251">
        <v>2500</v>
      </c>
      <c r="G5429" s="251">
        <f>+F5429*H5429</f>
        <v>10000</v>
      </c>
      <c r="H5429" s="251">
        <v>4</v>
      </c>
      <c r="I5429" s="23"/>
      <c r="P5429"/>
      <c r="Q5429"/>
      <c r="R5429"/>
      <c r="S5429"/>
      <c r="T5429"/>
      <c r="U5429"/>
      <c r="V5429"/>
      <c r="W5429"/>
      <c r="X5429"/>
    </row>
    <row r="5430" spans="1:24" ht="27" x14ac:dyDescent="0.25">
      <c r="A5430" s="251">
        <v>4261</v>
      </c>
      <c r="B5430" s="251" t="s">
        <v>1402</v>
      </c>
      <c r="C5430" s="251" t="s">
        <v>1403</v>
      </c>
      <c r="D5430" s="251" t="s">
        <v>9</v>
      </c>
      <c r="E5430" s="251" t="s">
        <v>10</v>
      </c>
      <c r="F5430" s="251">
        <v>300</v>
      </c>
      <c r="G5430" s="251">
        <f t="shared" ref="G5430:G5463" si="90">+F5430*H5430</f>
        <v>24000</v>
      </c>
      <c r="H5430" s="251">
        <v>80</v>
      </c>
      <c r="I5430" s="23"/>
      <c r="P5430"/>
      <c r="Q5430"/>
      <c r="R5430"/>
      <c r="S5430"/>
      <c r="T5430"/>
      <c r="U5430"/>
      <c r="V5430"/>
      <c r="W5430"/>
      <c r="X5430"/>
    </row>
    <row r="5431" spans="1:24" x14ac:dyDescent="0.25">
      <c r="A5431" s="251">
        <v>4261</v>
      </c>
      <c r="B5431" s="251" t="s">
        <v>1404</v>
      </c>
      <c r="C5431" s="251" t="s">
        <v>589</v>
      </c>
      <c r="D5431" s="251" t="s">
        <v>9</v>
      </c>
      <c r="E5431" s="251" t="s">
        <v>10</v>
      </c>
      <c r="F5431" s="251">
        <v>150</v>
      </c>
      <c r="G5431" s="251">
        <f t="shared" si="90"/>
        <v>7500</v>
      </c>
      <c r="H5431" s="251">
        <v>50</v>
      </c>
      <c r="I5431" s="23"/>
      <c r="P5431"/>
      <c r="Q5431"/>
      <c r="R5431"/>
      <c r="S5431"/>
      <c r="T5431"/>
      <c r="U5431"/>
      <c r="V5431"/>
      <c r="W5431"/>
      <c r="X5431"/>
    </row>
    <row r="5432" spans="1:24" x14ac:dyDescent="0.25">
      <c r="A5432" s="251">
        <v>4261</v>
      </c>
      <c r="B5432" s="251" t="s">
        <v>1405</v>
      </c>
      <c r="C5432" s="251" t="s">
        <v>631</v>
      </c>
      <c r="D5432" s="251" t="s">
        <v>9</v>
      </c>
      <c r="E5432" s="251" t="s">
        <v>10</v>
      </c>
      <c r="F5432" s="251">
        <v>3000</v>
      </c>
      <c r="G5432" s="251">
        <f t="shared" si="90"/>
        <v>15000</v>
      </c>
      <c r="H5432" s="251">
        <v>5</v>
      </c>
      <c r="I5432" s="23"/>
      <c r="P5432"/>
      <c r="Q5432"/>
      <c r="R5432"/>
      <c r="S5432"/>
      <c r="T5432"/>
      <c r="U5432"/>
      <c r="V5432"/>
      <c r="W5432"/>
      <c r="X5432"/>
    </row>
    <row r="5433" spans="1:24" ht="27" x14ac:dyDescent="0.25">
      <c r="A5433" s="251">
        <v>4261</v>
      </c>
      <c r="B5433" s="251" t="s">
        <v>1406</v>
      </c>
      <c r="C5433" s="251" t="s">
        <v>1407</v>
      </c>
      <c r="D5433" s="251" t="s">
        <v>9</v>
      </c>
      <c r="E5433" s="251" t="s">
        <v>564</v>
      </c>
      <c r="F5433" s="251">
        <v>200</v>
      </c>
      <c r="G5433" s="251">
        <f t="shared" si="90"/>
        <v>10000</v>
      </c>
      <c r="H5433" s="251">
        <v>50</v>
      </c>
      <c r="I5433" s="23"/>
      <c r="P5433"/>
      <c r="Q5433"/>
      <c r="R5433"/>
      <c r="S5433"/>
      <c r="T5433"/>
      <c r="U5433"/>
      <c r="V5433"/>
      <c r="W5433"/>
      <c r="X5433"/>
    </row>
    <row r="5434" spans="1:24" x14ac:dyDescent="0.25">
      <c r="A5434" s="251">
        <v>4261</v>
      </c>
      <c r="B5434" s="251" t="s">
        <v>1408</v>
      </c>
      <c r="C5434" s="251" t="s">
        <v>577</v>
      </c>
      <c r="D5434" s="251" t="s">
        <v>9</v>
      </c>
      <c r="E5434" s="251" t="s">
        <v>10</v>
      </c>
      <c r="F5434" s="251">
        <v>120</v>
      </c>
      <c r="G5434" s="251">
        <f t="shared" si="90"/>
        <v>4800</v>
      </c>
      <c r="H5434" s="251">
        <v>40</v>
      </c>
      <c r="I5434" s="23"/>
      <c r="P5434"/>
      <c r="Q5434"/>
      <c r="R5434"/>
      <c r="S5434"/>
      <c r="T5434"/>
      <c r="U5434"/>
      <c r="V5434"/>
      <c r="W5434"/>
      <c r="X5434"/>
    </row>
    <row r="5435" spans="1:24" ht="27" x14ac:dyDescent="0.25">
      <c r="A5435" s="251">
        <v>4261</v>
      </c>
      <c r="B5435" s="251" t="s">
        <v>1409</v>
      </c>
      <c r="C5435" s="251" t="s">
        <v>573</v>
      </c>
      <c r="D5435" s="251" t="s">
        <v>9</v>
      </c>
      <c r="E5435" s="251" t="s">
        <v>10</v>
      </c>
      <c r="F5435" s="251">
        <v>70</v>
      </c>
      <c r="G5435" s="251">
        <f t="shared" si="90"/>
        <v>24500</v>
      </c>
      <c r="H5435" s="251">
        <v>350</v>
      </c>
      <c r="I5435" s="23"/>
      <c r="P5435"/>
      <c r="Q5435"/>
      <c r="R5435"/>
      <c r="S5435"/>
      <c r="T5435"/>
      <c r="U5435"/>
      <c r="V5435"/>
      <c r="W5435"/>
      <c r="X5435"/>
    </row>
    <row r="5436" spans="1:24" x14ac:dyDescent="0.25">
      <c r="A5436" s="251">
        <v>4261</v>
      </c>
      <c r="B5436" s="251" t="s">
        <v>1410</v>
      </c>
      <c r="C5436" s="251" t="s">
        <v>620</v>
      </c>
      <c r="D5436" s="251" t="s">
        <v>9</v>
      </c>
      <c r="E5436" s="251" t="s">
        <v>10</v>
      </c>
      <c r="F5436" s="251">
        <v>6000</v>
      </c>
      <c r="G5436" s="251">
        <f t="shared" si="90"/>
        <v>30000</v>
      </c>
      <c r="H5436" s="251">
        <v>5</v>
      </c>
      <c r="I5436" s="23"/>
      <c r="P5436"/>
      <c r="Q5436"/>
      <c r="R5436"/>
      <c r="S5436"/>
      <c r="T5436"/>
      <c r="U5436"/>
      <c r="V5436"/>
      <c r="W5436"/>
      <c r="X5436"/>
    </row>
    <row r="5437" spans="1:24" x14ac:dyDescent="0.25">
      <c r="A5437" s="251">
        <v>4261</v>
      </c>
      <c r="B5437" s="251" t="s">
        <v>1411</v>
      </c>
      <c r="C5437" s="251" t="s">
        <v>1397</v>
      </c>
      <c r="D5437" s="251" t="s">
        <v>9</v>
      </c>
      <c r="E5437" s="251" t="s">
        <v>10</v>
      </c>
      <c r="F5437" s="251">
        <v>5000</v>
      </c>
      <c r="G5437" s="251">
        <f t="shared" si="90"/>
        <v>50000</v>
      </c>
      <c r="H5437" s="251">
        <v>10</v>
      </c>
      <c r="I5437" s="23"/>
      <c r="P5437"/>
      <c r="Q5437"/>
      <c r="R5437"/>
      <c r="S5437"/>
      <c r="T5437"/>
      <c r="U5437"/>
      <c r="V5437"/>
      <c r="W5437"/>
      <c r="X5437"/>
    </row>
    <row r="5438" spans="1:24" x14ac:dyDescent="0.25">
      <c r="A5438" s="251">
        <v>4261</v>
      </c>
      <c r="B5438" s="251" t="s">
        <v>1412</v>
      </c>
      <c r="C5438" s="251" t="s">
        <v>575</v>
      </c>
      <c r="D5438" s="251" t="s">
        <v>9</v>
      </c>
      <c r="E5438" s="251" t="s">
        <v>565</v>
      </c>
      <c r="F5438" s="251">
        <v>1000</v>
      </c>
      <c r="G5438" s="251">
        <f t="shared" si="90"/>
        <v>30000</v>
      </c>
      <c r="H5438" s="251">
        <v>30</v>
      </c>
      <c r="I5438" s="23"/>
      <c r="P5438"/>
      <c r="Q5438"/>
      <c r="R5438"/>
      <c r="S5438"/>
      <c r="T5438"/>
      <c r="U5438"/>
      <c r="V5438"/>
      <c r="W5438"/>
      <c r="X5438"/>
    </row>
    <row r="5439" spans="1:24" x14ac:dyDescent="0.25">
      <c r="A5439" s="251">
        <v>4261</v>
      </c>
      <c r="B5439" s="251" t="s">
        <v>1413</v>
      </c>
      <c r="C5439" s="251" t="s">
        <v>607</v>
      </c>
      <c r="D5439" s="251" t="s">
        <v>9</v>
      </c>
      <c r="E5439" s="251" t="s">
        <v>10</v>
      </c>
      <c r="F5439" s="251">
        <v>1000</v>
      </c>
      <c r="G5439" s="251">
        <f t="shared" si="90"/>
        <v>20000</v>
      </c>
      <c r="H5439" s="251">
        <v>20</v>
      </c>
      <c r="I5439" s="23"/>
      <c r="P5439"/>
      <c r="Q5439"/>
      <c r="R5439"/>
      <c r="S5439"/>
      <c r="T5439"/>
      <c r="U5439"/>
      <c r="V5439"/>
      <c r="W5439"/>
      <c r="X5439"/>
    </row>
    <row r="5440" spans="1:24" x14ac:dyDescent="0.25">
      <c r="A5440" s="251">
        <v>4261</v>
      </c>
      <c r="B5440" s="251" t="s">
        <v>1414</v>
      </c>
      <c r="C5440" s="251" t="s">
        <v>667</v>
      </c>
      <c r="D5440" s="251" t="s">
        <v>9</v>
      </c>
      <c r="E5440" s="251" t="s">
        <v>10</v>
      </c>
      <c r="F5440" s="251">
        <v>120</v>
      </c>
      <c r="G5440" s="251">
        <f t="shared" si="90"/>
        <v>6000</v>
      </c>
      <c r="H5440" s="251">
        <v>50</v>
      </c>
      <c r="I5440" s="23"/>
      <c r="P5440"/>
      <c r="Q5440"/>
      <c r="R5440"/>
      <c r="S5440"/>
      <c r="T5440"/>
      <c r="U5440"/>
      <c r="V5440"/>
      <c r="W5440"/>
      <c r="X5440"/>
    </row>
    <row r="5441" spans="1:24" ht="40.5" x14ac:dyDescent="0.25">
      <c r="A5441" s="251">
        <v>4261</v>
      </c>
      <c r="B5441" s="251" t="s">
        <v>1415</v>
      </c>
      <c r="C5441" s="251" t="s">
        <v>791</v>
      </c>
      <c r="D5441" s="251" t="s">
        <v>9</v>
      </c>
      <c r="E5441" s="251" t="s">
        <v>10</v>
      </c>
      <c r="F5441" s="251">
        <v>700</v>
      </c>
      <c r="G5441" s="251">
        <f t="shared" si="90"/>
        <v>28000</v>
      </c>
      <c r="H5441" s="251">
        <v>40</v>
      </c>
      <c r="I5441" s="23"/>
      <c r="P5441"/>
      <c r="Q5441"/>
      <c r="R5441"/>
      <c r="S5441"/>
      <c r="T5441"/>
      <c r="U5441"/>
      <c r="V5441"/>
      <c r="W5441"/>
      <c r="X5441"/>
    </row>
    <row r="5442" spans="1:24" ht="27" x14ac:dyDescent="0.25">
      <c r="A5442" s="251">
        <v>4261</v>
      </c>
      <c r="B5442" s="251" t="s">
        <v>1416</v>
      </c>
      <c r="C5442" s="251" t="s">
        <v>1417</v>
      </c>
      <c r="D5442" s="251" t="s">
        <v>9</v>
      </c>
      <c r="E5442" s="251" t="s">
        <v>10</v>
      </c>
      <c r="F5442" s="251">
        <v>3500</v>
      </c>
      <c r="G5442" s="251">
        <f t="shared" si="90"/>
        <v>35000</v>
      </c>
      <c r="H5442" s="251">
        <v>10</v>
      </c>
      <c r="I5442" s="23"/>
      <c r="P5442"/>
      <c r="Q5442"/>
      <c r="R5442"/>
      <c r="S5442"/>
      <c r="T5442"/>
      <c r="U5442"/>
      <c r="V5442"/>
      <c r="W5442"/>
      <c r="X5442"/>
    </row>
    <row r="5443" spans="1:24" x14ac:dyDescent="0.25">
      <c r="A5443" s="251">
        <v>4261</v>
      </c>
      <c r="B5443" s="251" t="s">
        <v>1418</v>
      </c>
      <c r="C5443" s="251" t="s">
        <v>614</v>
      </c>
      <c r="D5443" s="251" t="s">
        <v>9</v>
      </c>
      <c r="E5443" s="251" t="s">
        <v>10</v>
      </c>
      <c r="F5443" s="251">
        <v>10000</v>
      </c>
      <c r="G5443" s="251">
        <f t="shared" si="90"/>
        <v>50000</v>
      </c>
      <c r="H5443" s="251">
        <v>5</v>
      </c>
      <c r="I5443" s="23"/>
      <c r="P5443"/>
      <c r="Q5443"/>
      <c r="R5443"/>
      <c r="S5443"/>
      <c r="T5443"/>
      <c r="U5443"/>
      <c r="V5443"/>
      <c r="W5443"/>
      <c r="X5443"/>
    </row>
    <row r="5444" spans="1:24" x14ac:dyDescent="0.25">
      <c r="A5444" s="251">
        <v>4261</v>
      </c>
      <c r="B5444" s="251" t="s">
        <v>1419</v>
      </c>
      <c r="C5444" s="251" t="s">
        <v>595</v>
      </c>
      <c r="D5444" s="251" t="s">
        <v>9</v>
      </c>
      <c r="E5444" s="251" t="s">
        <v>10</v>
      </c>
      <c r="F5444" s="251">
        <v>600</v>
      </c>
      <c r="G5444" s="251">
        <f t="shared" si="90"/>
        <v>42000</v>
      </c>
      <c r="H5444" s="251">
        <v>70</v>
      </c>
      <c r="I5444" s="23"/>
      <c r="P5444"/>
      <c r="Q5444"/>
      <c r="R5444"/>
      <c r="S5444"/>
      <c r="T5444"/>
      <c r="U5444"/>
      <c r="V5444"/>
      <c r="W5444"/>
      <c r="X5444"/>
    </row>
    <row r="5445" spans="1:24" x14ac:dyDescent="0.25">
      <c r="A5445" s="251">
        <v>4261</v>
      </c>
      <c r="B5445" s="251" t="s">
        <v>1420</v>
      </c>
      <c r="C5445" s="251" t="s">
        <v>597</v>
      </c>
      <c r="D5445" s="251" t="s">
        <v>9</v>
      </c>
      <c r="E5445" s="251" t="s">
        <v>10</v>
      </c>
      <c r="F5445" s="251">
        <v>1300</v>
      </c>
      <c r="G5445" s="251">
        <f t="shared" si="90"/>
        <v>26000</v>
      </c>
      <c r="H5445" s="251">
        <v>20</v>
      </c>
      <c r="I5445" s="23"/>
      <c r="P5445"/>
      <c r="Q5445"/>
      <c r="R5445"/>
      <c r="S5445"/>
      <c r="T5445"/>
      <c r="U5445"/>
      <c r="V5445"/>
      <c r="W5445"/>
      <c r="X5445"/>
    </row>
    <row r="5446" spans="1:24" x14ac:dyDescent="0.25">
      <c r="A5446" s="251">
        <v>4261</v>
      </c>
      <c r="B5446" s="251" t="s">
        <v>1421</v>
      </c>
      <c r="C5446" s="251" t="s">
        <v>658</v>
      </c>
      <c r="D5446" s="251" t="s">
        <v>9</v>
      </c>
      <c r="E5446" s="251" t="s">
        <v>10</v>
      </c>
      <c r="F5446" s="251">
        <v>100</v>
      </c>
      <c r="G5446" s="251">
        <f t="shared" si="90"/>
        <v>4000</v>
      </c>
      <c r="H5446" s="251">
        <v>40</v>
      </c>
      <c r="I5446" s="23"/>
      <c r="P5446"/>
      <c r="Q5446"/>
      <c r="R5446"/>
      <c r="S5446"/>
      <c r="T5446"/>
      <c r="U5446"/>
      <c r="V5446"/>
      <c r="W5446"/>
      <c r="X5446"/>
    </row>
    <row r="5447" spans="1:24" ht="27" x14ac:dyDescent="0.25">
      <c r="A5447" s="251">
        <v>4261</v>
      </c>
      <c r="B5447" s="251" t="s">
        <v>1422</v>
      </c>
      <c r="C5447" s="251" t="s">
        <v>611</v>
      </c>
      <c r="D5447" s="251" t="s">
        <v>9</v>
      </c>
      <c r="E5447" s="251" t="s">
        <v>10</v>
      </c>
      <c r="F5447" s="251">
        <v>9</v>
      </c>
      <c r="G5447" s="251">
        <f t="shared" si="90"/>
        <v>45000</v>
      </c>
      <c r="H5447" s="251">
        <v>5000</v>
      </c>
      <c r="I5447" s="23"/>
      <c r="P5447"/>
      <c r="Q5447"/>
      <c r="R5447"/>
      <c r="S5447"/>
      <c r="T5447"/>
      <c r="U5447"/>
      <c r="V5447"/>
      <c r="W5447"/>
      <c r="X5447"/>
    </row>
    <row r="5448" spans="1:24" x14ac:dyDescent="0.25">
      <c r="A5448" s="251">
        <v>4261</v>
      </c>
      <c r="B5448" s="251" t="s">
        <v>1423</v>
      </c>
      <c r="C5448" s="251" t="s">
        <v>622</v>
      </c>
      <c r="D5448" s="251" t="s">
        <v>9</v>
      </c>
      <c r="E5448" s="251" t="s">
        <v>10</v>
      </c>
      <c r="F5448" s="251">
        <v>400</v>
      </c>
      <c r="G5448" s="251">
        <f t="shared" si="90"/>
        <v>200000</v>
      </c>
      <c r="H5448" s="251">
        <v>500</v>
      </c>
      <c r="I5448" s="23"/>
      <c r="P5448"/>
      <c r="Q5448"/>
      <c r="R5448"/>
      <c r="S5448"/>
      <c r="T5448"/>
      <c r="U5448"/>
      <c r="V5448"/>
      <c r="W5448"/>
      <c r="X5448"/>
    </row>
    <row r="5449" spans="1:24" x14ac:dyDescent="0.25">
      <c r="A5449" s="251">
        <v>4261</v>
      </c>
      <c r="B5449" s="251" t="s">
        <v>1424</v>
      </c>
      <c r="C5449" s="251" t="s">
        <v>633</v>
      </c>
      <c r="D5449" s="251" t="s">
        <v>9</v>
      </c>
      <c r="E5449" s="251" t="s">
        <v>10</v>
      </c>
      <c r="F5449" s="251">
        <v>15</v>
      </c>
      <c r="G5449" s="251">
        <f t="shared" si="90"/>
        <v>2250</v>
      </c>
      <c r="H5449" s="251">
        <v>150</v>
      </c>
      <c r="I5449" s="23"/>
      <c r="P5449"/>
      <c r="Q5449"/>
      <c r="R5449"/>
      <c r="S5449"/>
      <c r="T5449"/>
      <c r="U5449"/>
      <c r="V5449"/>
      <c r="W5449"/>
      <c r="X5449"/>
    </row>
    <row r="5450" spans="1:24" x14ac:dyDescent="0.25">
      <c r="A5450" s="251">
        <v>4261</v>
      </c>
      <c r="B5450" s="251" t="s">
        <v>1425</v>
      </c>
      <c r="C5450" s="251" t="s">
        <v>629</v>
      </c>
      <c r="D5450" s="251" t="s">
        <v>9</v>
      </c>
      <c r="E5450" s="251" t="s">
        <v>10</v>
      </c>
      <c r="F5450" s="251">
        <v>80</v>
      </c>
      <c r="G5450" s="251">
        <f t="shared" si="90"/>
        <v>3200</v>
      </c>
      <c r="H5450" s="251">
        <v>40</v>
      </c>
      <c r="I5450" s="23"/>
      <c r="P5450"/>
      <c r="Q5450"/>
      <c r="R5450"/>
      <c r="S5450"/>
      <c r="T5450"/>
      <c r="U5450"/>
      <c r="V5450"/>
      <c r="W5450"/>
      <c r="X5450"/>
    </row>
    <row r="5451" spans="1:24" x14ac:dyDescent="0.25">
      <c r="A5451" s="251">
        <v>4261</v>
      </c>
      <c r="B5451" s="251" t="s">
        <v>1426</v>
      </c>
      <c r="C5451" s="251" t="s">
        <v>655</v>
      </c>
      <c r="D5451" s="251" t="s">
        <v>9</v>
      </c>
      <c r="E5451" s="251" t="s">
        <v>10</v>
      </c>
      <c r="F5451" s="251">
        <v>200</v>
      </c>
      <c r="G5451" s="251">
        <f t="shared" si="90"/>
        <v>100000</v>
      </c>
      <c r="H5451" s="251">
        <v>500</v>
      </c>
      <c r="I5451" s="23"/>
      <c r="P5451"/>
      <c r="Q5451"/>
      <c r="R5451"/>
      <c r="S5451"/>
      <c r="T5451"/>
      <c r="U5451"/>
      <c r="V5451"/>
      <c r="W5451"/>
      <c r="X5451"/>
    </row>
    <row r="5452" spans="1:24" x14ac:dyDescent="0.25">
      <c r="A5452" s="251">
        <v>4261</v>
      </c>
      <c r="B5452" s="251" t="s">
        <v>1427</v>
      </c>
      <c r="C5452" s="251" t="s">
        <v>583</v>
      </c>
      <c r="D5452" s="251" t="s">
        <v>9</v>
      </c>
      <c r="E5452" s="251" t="s">
        <v>10</v>
      </c>
      <c r="F5452" s="251">
        <v>1500</v>
      </c>
      <c r="G5452" s="251">
        <f t="shared" si="90"/>
        <v>37500</v>
      </c>
      <c r="H5452" s="251">
        <v>25</v>
      </c>
      <c r="I5452" s="23"/>
      <c r="P5452"/>
      <c r="Q5452"/>
      <c r="R5452"/>
      <c r="S5452"/>
      <c r="T5452"/>
      <c r="U5452"/>
      <c r="V5452"/>
      <c r="W5452"/>
      <c r="X5452"/>
    </row>
    <row r="5453" spans="1:24" ht="27" x14ac:dyDescent="0.25">
      <c r="A5453" s="251">
        <v>4261</v>
      </c>
      <c r="B5453" s="251" t="s">
        <v>1428</v>
      </c>
      <c r="C5453" s="251" t="s">
        <v>637</v>
      </c>
      <c r="D5453" s="251" t="s">
        <v>9</v>
      </c>
      <c r="E5453" s="251" t="s">
        <v>10</v>
      </c>
      <c r="F5453" s="251">
        <v>3500</v>
      </c>
      <c r="G5453" s="251">
        <f t="shared" si="90"/>
        <v>35000</v>
      </c>
      <c r="H5453" s="251">
        <v>10</v>
      </c>
      <c r="I5453" s="23"/>
      <c r="P5453"/>
      <c r="Q5453"/>
      <c r="R5453"/>
      <c r="S5453"/>
      <c r="T5453"/>
      <c r="U5453"/>
      <c r="V5453"/>
      <c r="W5453"/>
      <c r="X5453"/>
    </row>
    <row r="5454" spans="1:24" x14ac:dyDescent="0.25">
      <c r="A5454" s="251">
        <v>4261</v>
      </c>
      <c r="B5454" s="251" t="s">
        <v>1429</v>
      </c>
      <c r="C5454" s="251" t="s">
        <v>1430</v>
      </c>
      <c r="D5454" s="251" t="s">
        <v>9</v>
      </c>
      <c r="E5454" s="251" t="s">
        <v>10</v>
      </c>
      <c r="F5454" s="251">
        <v>200</v>
      </c>
      <c r="G5454" s="251">
        <f t="shared" si="90"/>
        <v>16000</v>
      </c>
      <c r="H5454" s="251">
        <v>80</v>
      </c>
      <c r="I5454" s="23"/>
      <c r="P5454"/>
      <c r="Q5454"/>
      <c r="R5454"/>
      <c r="S5454"/>
      <c r="T5454"/>
      <c r="U5454"/>
      <c r="V5454"/>
      <c r="W5454"/>
      <c r="X5454"/>
    </row>
    <row r="5455" spans="1:24" ht="27" x14ac:dyDescent="0.25">
      <c r="A5455" s="251">
        <v>4261</v>
      </c>
      <c r="B5455" s="251" t="s">
        <v>1431</v>
      </c>
      <c r="C5455" s="251" t="s">
        <v>1432</v>
      </c>
      <c r="D5455" s="251" t="s">
        <v>9</v>
      </c>
      <c r="E5455" s="251" t="s">
        <v>10</v>
      </c>
      <c r="F5455" s="251">
        <v>150</v>
      </c>
      <c r="G5455" s="251">
        <f t="shared" si="90"/>
        <v>45000</v>
      </c>
      <c r="H5455" s="251">
        <v>300</v>
      </c>
      <c r="I5455" s="23"/>
      <c r="P5455"/>
      <c r="Q5455"/>
      <c r="R5455"/>
      <c r="S5455"/>
      <c r="T5455"/>
      <c r="U5455"/>
      <c r="V5455"/>
      <c r="W5455"/>
      <c r="X5455"/>
    </row>
    <row r="5456" spans="1:24" x14ac:dyDescent="0.25">
      <c r="A5456" s="251">
        <v>4261</v>
      </c>
      <c r="B5456" s="251" t="s">
        <v>1433</v>
      </c>
      <c r="C5456" s="251" t="s">
        <v>605</v>
      </c>
      <c r="D5456" s="251" t="s">
        <v>9</v>
      </c>
      <c r="E5456" s="251" t="s">
        <v>10</v>
      </c>
      <c r="F5456" s="251">
        <v>500</v>
      </c>
      <c r="G5456" s="251">
        <f t="shared" si="90"/>
        <v>10000</v>
      </c>
      <c r="H5456" s="251">
        <v>20</v>
      </c>
      <c r="I5456" s="23"/>
      <c r="P5456"/>
      <c r="Q5456"/>
      <c r="R5456"/>
      <c r="S5456"/>
      <c r="T5456"/>
      <c r="U5456"/>
      <c r="V5456"/>
      <c r="W5456"/>
      <c r="X5456"/>
    </row>
    <row r="5457" spans="1:24" x14ac:dyDescent="0.25">
      <c r="A5457" s="251">
        <v>4261</v>
      </c>
      <c r="B5457" s="251" t="s">
        <v>1434</v>
      </c>
      <c r="C5457" s="251" t="s">
        <v>635</v>
      </c>
      <c r="D5457" s="251" t="s">
        <v>9</v>
      </c>
      <c r="E5457" s="251" t="s">
        <v>565</v>
      </c>
      <c r="F5457" s="251">
        <v>1000</v>
      </c>
      <c r="G5457" s="251">
        <f t="shared" si="90"/>
        <v>1200000</v>
      </c>
      <c r="H5457" s="251">
        <v>1200</v>
      </c>
      <c r="I5457" s="23"/>
      <c r="P5457"/>
      <c r="Q5457"/>
      <c r="R5457"/>
      <c r="S5457"/>
      <c r="T5457"/>
      <c r="U5457"/>
      <c r="V5457"/>
      <c r="W5457"/>
      <c r="X5457"/>
    </row>
    <row r="5458" spans="1:24" x14ac:dyDescent="0.25">
      <c r="A5458" s="251">
        <v>4261</v>
      </c>
      <c r="B5458" s="251" t="s">
        <v>1435</v>
      </c>
      <c r="C5458" s="251" t="s">
        <v>1436</v>
      </c>
      <c r="D5458" s="251" t="s">
        <v>9</v>
      </c>
      <c r="E5458" s="251" t="s">
        <v>10</v>
      </c>
      <c r="F5458" s="251">
        <v>1500</v>
      </c>
      <c r="G5458" s="251">
        <f t="shared" si="90"/>
        <v>45000</v>
      </c>
      <c r="H5458" s="251">
        <v>30</v>
      </c>
      <c r="I5458" s="23"/>
      <c r="P5458"/>
      <c r="Q5458"/>
      <c r="R5458"/>
      <c r="S5458"/>
      <c r="T5458"/>
      <c r="U5458"/>
      <c r="V5458"/>
      <c r="W5458"/>
      <c r="X5458"/>
    </row>
    <row r="5459" spans="1:24" x14ac:dyDescent="0.25">
      <c r="A5459" s="251">
        <v>4261</v>
      </c>
      <c r="B5459" s="251" t="s">
        <v>1437</v>
      </c>
      <c r="C5459" s="251" t="s">
        <v>571</v>
      </c>
      <c r="D5459" s="251" t="s">
        <v>9</v>
      </c>
      <c r="E5459" s="251" t="s">
        <v>10</v>
      </c>
      <c r="F5459" s="251">
        <v>200</v>
      </c>
      <c r="G5459" s="251">
        <f t="shared" si="90"/>
        <v>20000</v>
      </c>
      <c r="H5459" s="251">
        <v>100</v>
      </c>
      <c r="I5459" s="23"/>
      <c r="P5459"/>
      <c r="Q5459"/>
      <c r="R5459"/>
      <c r="S5459"/>
      <c r="T5459"/>
      <c r="U5459"/>
      <c r="V5459"/>
      <c r="W5459"/>
      <c r="X5459"/>
    </row>
    <row r="5460" spans="1:24" ht="27" x14ac:dyDescent="0.25">
      <c r="A5460" s="251">
        <v>4261</v>
      </c>
      <c r="B5460" s="251" t="s">
        <v>1438</v>
      </c>
      <c r="C5460" s="251" t="s">
        <v>1439</v>
      </c>
      <c r="D5460" s="251" t="s">
        <v>9</v>
      </c>
      <c r="E5460" s="251" t="s">
        <v>564</v>
      </c>
      <c r="F5460" s="251">
        <v>150</v>
      </c>
      <c r="G5460" s="251">
        <f t="shared" si="90"/>
        <v>1500</v>
      </c>
      <c r="H5460" s="251">
        <v>10</v>
      </c>
      <c r="I5460" s="23"/>
      <c r="P5460"/>
      <c r="Q5460"/>
      <c r="R5460"/>
      <c r="S5460"/>
      <c r="T5460"/>
      <c r="U5460"/>
      <c r="V5460"/>
      <c r="W5460"/>
      <c r="X5460"/>
    </row>
    <row r="5461" spans="1:24" x14ac:dyDescent="0.25">
      <c r="A5461" s="251">
        <v>4261</v>
      </c>
      <c r="B5461" s="251" t="s">
        <v>1440</v>
      </c>
      <c r="C5461" s="251" t="s">
        <v>627</v>
      </c>
      <c r="D5461" s="251" t="s">
        <v>9</v>
      </c>
      <c r="E5461" s="251" t="s">
        <v>10</v>
      </c>
      <c r="F5461" s="251">
        <v>100</v>
      </c>
      <c r="G5461" s="251">
        <f t="shared" si="90"/>
        <v>10000</v>
      </c>
      <c r="H5461" s="251">
        <v>100</v>
      </c>
      <c r="I5461" s="23"/>
      <c r="P5461"/>
      <c r="Q5461"/>
      <c r="R5461"/>
      <c r="S5461"/>
      <c r="T5461"/>
      <c r="U5461"/>
      <c r="V5461"/>
      <c r="W5461"/>
      <c r="X5461"/>
    </row>
    <row r="5462" spans="1:24" x14ac:dyDescent="0.25">
      <c r="A5462" s="251">
        <v>4261</v>
      </c>
      <c r="B5462" s="251" t="s">
        <v>1441</v>
      </c>
      <c r="C5462" s="251" t="s">
        <v>1430</v>
      </c>
      <c r="D5462" s="251" t="s">
        <v>9</v>
      </c>
      <c r="E5462" s="251" t="s">
        <v>10</v>
      </c>
      <c r="F5462" s="251">
        <v>200</v>
      </c>
      <c r="G5462" s="251">
        <f t="shared" si="90"/>
        <v>14000</v>
      </c>
      <c r="H5462" s="251">
        <v>70</v>
      </c>
      <c r="I5462" s="23"/>
      <c r="P5462"/>
      <c r="Q5462"/>
      <c r="R5462"/>
      <c r="S5462"/>
      <c r="T5462"/>
      <c r="U5462"/>
      <c r="V5462"/>
      <c r="W5462"/>
      <c r="X5462"/>
    </row>
    <row r="5463" spans="1:24" x14ac:dyDescent="0.25">
      <c r="A5463" s="251">
        <v>4261</v>
      </c>
      <c r="B5463" s="251" t="s">
        <v>1442</v>
      </c>
      <c r="C5463" s="251" t="s">
        <v>587</v>
      </c>
      <c r="D5463" s="251" t="s">
        <v>9</v>
      </c>
      <c r="E5463" s="251" t="s">
        <v>10</v>
      </c>
      <c r="F5463" s="251">
        <v>700</v>
      </c>
      <c r="G5463" s="251">
        <f t="shared" si="90"/>
        <v>84000</v>
      </c>
      <c r="H5463" s="251">
        <v>120</v>
      </c>
      <c r="I5463" s="23"/>
      <c r="P5463"/>
      <c r="Q5463"/>
      <c r="R5463"/>
      <c r="S5463"/>
      <c r="T5463"/>
      <c r="U5463"/>
      <c r="V5463"/>
      <c r="W5463"/>
      <c r="X5463"/>
    </row>
    <row r="5464" spans="1:24" x14ac:dyDescent="0.25">
      <c r="A5464" s="251">
        <v>4267</v>
      </c>
      <c r="B5464" s="251" t="s">
        <v>3233</v>
      </c>
      <c r="C5464" s="251" t="s">
        <v>563</v>
      </c>
      <c r="D5464" s="251" t="s">
        <v>9</v>
      </c>
      <c r="E5464" s="251" t="s">
        <v>11</v>
      </c>
      <c r="F5464" s="251">
        <v>150</v>
      </c>
      <c r="G5464" s="251">
        <f>+F5464*H5464</f>
        <v>33000</v>
      </c>
      <c r="H5464" s="251">
        <v>220</v>
      </c>
      <c r="I5464" s="23"/>
      <c r="P5464"/>
      <c r="Q5464"/>
      <c r="R5464"/>
      <c r="S5464"/>
      <c r="T5464"/>
      <c r="U5464"/>
      <c r="V5464"/>
      <c r="W5464"/>
      <c r="X5464"/>
    </row>
    <row r="5465" spans="1:24" x14ac:dyDescent="0.25">
      <c r="A5465" s="251">
        <v>4267</v>
      </c>
      <c r="B5465" s="251" t="s">
        <v>3234</v>
      </c>
      <c r="C5465" s="251" t="s">
        <v>563</v>
      </c>
      <c r="D5465" s="251" t="s">
        <v>9</v>
      </c>
      <c r="E5465" s="251" t="s">
        <v>11</v>
      </c>
      <c r="F5465" s="251">
        <v>50</v>
      </c>
      <c r="G5465" s="251">
        <f>+F5465*H5465</f>
        <v>50000</v>
      </c>
      <c r="H5465" s="251">
        <v>1000</v>
      </c>
      <c r="I5465" s="23"/>
      <c r="P5465"/>
      <c r="Q5465"/>
      <c r="R5465"/>
      <c r="S5465"/>
      <c r="T5465"/>
      <c r="U5465"/>
      <c r="V5465"/>
      <c r="W5465"/>
      <c r="X5465"/>
    </row>
    <row r="5466" spans="1:24" x14ac:dyDescent="0.25">
      <c r="A5466" s="251">
        <v>4267</v>
      </c>
      <c r="B5466" s="251" t="s">
        <v>1700</v>
      </c>
      <c r="C5466" s="251" t="s">
        <v>1712</v>
      </c>
      <c r="D5466" s="251" t="s">
        <v>9</v>
      </c>
      <c r="E5466" s="251" t="s">
        <v>877</v>
      </c>
      <c r="F5466" s="251">
        <v>875</v>
      </c>
      <c r="G5466" s="251">
        <f>F5466*H5466</f>
        <v>17500</v>
      </c>
      <c r="H5466" s="251">
        <v>20</v>
      </c>
      <c r="I5466" s="23"/>
      <c r="P5466"/>
      <c r="Q5466"/>
      <c r="R5466"/>
      <c r="S5466"/>
      <c r="T5466"/>
      <c r="U5466"/>
      <c r="V5466"/>
      <c r="W5466"/>
      <c r="X5466"/>
    </row>
    <row r="5467" spans="1:24" x14ac:dyDescent="0.25">
      <c r="A5467" s="251">
        <v>4267</v>
      </c>
      <c r="B5467" s="251" t="s">
        <v>1701</v>
      </c>
      <c r="C5467" s="251" t="s">
        <v>1524</v>
      </c>
      <c r="D5467" s="251" t="s">
        <v>9</v>
      </c>
      <c r="E5467" s="251" t="s">
        <v>10</v>
      </c>
      <c r="F5467" s="251">
        <v>1000</v>
      </c>
      <c r="G5467" s="251">
        <f t="shared" ref="G5467:G5504" si="91">F5467*H5467</f>
        <v>15000</v>
      </c>
      <c r="H5467" s="251">
        <v>15</v>
      </c>
      <c r="I5467" s="23"/>
      <c r="P5467"/>
      <c r="Q5467"/>
      <c r="R5467"/>
      <c r="S5467"/>
      <c r="T5467"/>
      <c r="U5467"/>
      <c r="V5467"/>
      <c r="W5467"/>
      <c r="X5467"/>
    </row>
    <row r="5468" spans="1:24" x14ac:dyDescent="0.25">
      <c r="A5468" s="251">
        <v>4267</v>
      </c>
      <c r="B5468" s="251" t="s">
        <v>1702</v>
      </c>
      <c r="C5468" s="251" t="s">
        <v>1529</v>
      </c>
      <c r="D5468" s="251" t="s">
        <v>9</v>
      </c>
      <c r="E5468" s="251" t="s">
        <v>10</v>
      </c>
      <c r="F5468" s="251">
        <v>750</v>
      </c>
      <c r="G5468" s="251">
        <f t="shared" si="91"/>
        <v>300000</v>
      </c>
      <c r="H5468" s="251">
        <v>400</v>
      </c>
      <c r="I5468" s="23"/>
      <c r="P5468"/>
      <c r="Q5468"/>
      <c r="R5468"/>
      <c r="S5468"/>
      <c r="T5468"/>
      <c r="U5468"/>
      <c r="V5468"/>
      <c r="W5468"/>
      <c r="X5468"/>
    </row>
    <row r="5469" spans="1:24" x14ac:dyDescent="0.25">
      <c r="A5469" s="251">
        <v>4267</v>
      </c>
      <c r="B5469" s="251" t="s">
        <v>1703</v>
      </c>
      <c r="C5469" s="251" t="s">
        <v>1719</v>
      </c>
      <c r="D5469" s="251" t="s">
        <v>9</v>
      </c>
      <c r="E5469" s="251" t="s">
        <v>10</v>
      </c>
      <c r="F5469" s="251">
        <v>50</v>
      </c>
      <c r="G5469" s="251">
        <f t="shared" si="91"/>
        <v>15000</v>
      </c>
      <c r="H5469" s="251">
        <v>300</v>
      </c>
      <c r="I5469" s="23"/>
      <c r="P5469"/>
      <c r="Q5469"/>
      <c r="R5469"/>
      <c r="S5469"/>
      <c r="T5469"/>
      <c r="U5469"/>
      <c r="V5469"/>
      <c r="W5469"/>
      <c r="X5469"/>
    </row>
    <row r="5470" spans="1:24" x14ac:dyDescent="0.25">
      <c r="A5470" s="251">
        <v>4267</v>
      </c>
      <c r="B5470" s="251" t="s">
        <v>1705</v>
      </c>
      <c r="C5470" s="251" t="s">
        <v>1719</v>
      </c>
      <c r="D5470" s="251" t="s">
        <v>9</v>
      </c>
      <c r="E5470" s="251" t="s">
        <v>10</v>
      </c>
      <c r="F5470" s="251">
        <v>50</v>
      </c>
      <c r="G5470" s="251">
        <f t="shared" si="91"/>
        <v>30000</v>
      </c>
      <c r="H5470" s="251">
        <v>600</v>
      </c>
      <c r="I5470" s="23"/>
      <c r="P5470"/>
      <c r="Q5470"/>
      <c r="R5470"/>
      <c r="S5470"/>
      <c r="T5470"/>
      <c r="U5470"/>
      <c r="V5470"/>
      <c r="W5470"/>
      <c r="X5470"/>
    </row>
    <row r="5471" spans="1:24" x14ac:dyDescent="0.25">
      <c r="A5471" s="251">
        <v>4267</v>
      </c>
      <c r="B5471" s="251" t="s">
        <v>1706</v>
      </c>
      <c r="C5471" s="251" t="s">
        <v>1739</v>
      </c>
      <c r="D5471" s="251" t="s">
        <v>9</v>
      </c>
      <c r="E5471" s="251" t="s">
        <v>10</v>
      </c>
      <c r="F5471" s="251">
        <v>4000</v>
      </c>
      <c r="G5471" s="251">
        <f t="shared" si="91"/>
        <v>160000</v>
      </c>
      <c r="H5471" s="251">
        <v>40</v>
      </c>
      <c r="I5471" s="23"/>
      <c r="P5471"/>
      <c r="Q5471"/>
      <c r="R5471"/>
      <c r="S5471"/>
      <c r="T5471"/>
      <c r="U5471"/>
      <c r="V5471"/>
      <c r="W5471"/>
      <c r="X5471"/>
    </row>
    <row r="5472" spans="1:24" x14ac:dyDescent="0.25">
      <c r="A5472" s="251">
        <v>4267</v>
      </c>
      <c r="B5472" s="251" t="s">
        <v>1707</v>
      </c>
      <c r="C5472" s="251" t="s">
        <v>1748</v>
      </c>
      <c r="D5472" s="251" t="s">
        <v>9</v>
      </c>
      <c r="E5472" s="251" t="s">
        <v>10</v>
      </c>
      <c r="F5472" s="251">
        <v>10000</v>
      </c>
      <c r="G5472" s="251">
        <f t="shared" si="91"/>
        <v>50000</v>
      </c>
      <c r="H5472" s="251">
        <v>5</v>
      </c>
      <c r="I5472" s="23"/>
      <c r="P5472"/>
      <c r="Q5472"/>
      <c r="R5472"/>
      <c r="S5472"/>
      <c r="T5472"/>
      <c r="U5472"/>
      <c r="V5472"/>
      <c r="W5472"/>
      <c r="X5472"/>
    </row>
    <row r="5473" spans="1:24" x14ac:dyDescent="0.25">
      <c r="A5473" s="251">
        <v>4267</v>
      </c>
      <c r="B5473" s="251" t="s">
        <v>1708</v>
      </c>
      <c r="C5473" s="251" t="s">
        <v>1541</v>
      </c>
      <c r="D5473" s="251" t="s">
        <v>9</v>
      </c>
      <c r="E5473" s="251" t="s">
        <v>10</v>
      </c>
      <c r="F5473" s="251">
        <v>400</v>
      </c>
      <c r="G5473" s="251">
        <f t="shared" si="91"/>
        <v>12000</v>
      </c>
      <c r="H5473" s="251">
        <v>30</v>
      </c>
      <c r="I5473" s="23"/>
      <c r="P5473"/>
      <c r="Q5473"/>
      <c r="R5473"/>
      <c r="S5473"/>
      <c r="T5473"/>
      <c r="U5473"/>
      <c r="V5473"/>
      <c r="W5473"/>
      <c r="X5473"/>
    </row>
    <row r="5474" spans="1:24" x14ac:dyDescent="0.25">
      <c r="A5474" s="251">
        <v>4267</v>
      </c>
      <c r="B5474" s="251" t="s">
        <v>1709</v>
      </c>
      <c r="C5474" s="251" t="s">
        <v>1545</v>
      </c>
      <c r="D5474" s="251" t="s">
        <v>9</v>
      </c>
      <c r="E5474" s="251" t="s">
        <v>11</v>
      </c>
      <c r="F5474" s="251">
        <v>300</v>
      </c>
      <c r="G5474" s="251">
        <f t="shared" si="91"/>
        <v>60000</v>
      </c>
      <c r="H5474" s="251">
        <v>200</v>
      </c>
      <c r="I5474" s="23"/>
      <c r="P5474"/>
      <c r="Q5474"/>
      <c r="R5474"/>
      <c r="S5474"/>
      <c r="T5474"/>
      <c r="U5474"/>
      <c r="V5474"/>
      <c r="W5474"/>
      <c r="X5474"/>
    </row>
    <row r="5475" spans="1:24" ht="27" x14ac:dyDescent="0.25">
      <c r="A5475" s="251">
        <v>4267</v>
      </c>
      <c r="B5475" s="251" t="s">
        <v>1711</v>
      </c>
      <c r="C5475" s="251" t="s">
        <v>1574</v>
      </c>
      <c r="D5475" s="251" t="s">
        <v>9</v>
      </c>
      <c r="E5475" s="251" t="s">
        <v>10</v>
      </c>
      <c r="F5475" s="251">
        <v>15</v>
      </c>
      <c r="G5475" s="251">
        <f t="shared" si="91"/>
        <v>30000</v>
      </c>
      <c r="H5475" s="251">
        <v>2000</v>
      </c>
      <c r="I5475" s="23"/>
      <c r="P5475"/>
      <c r="Q5475"/>
      <c r="R5475"/>
      <c r="S5475"/>
      <c r="T5475"/>
      <c r="U5475"/>
      <c r="V5475"/>
      <c r="W5475"/>
      <c r="X5475"/>
    </row>
    <row r="5476" spans="1:24" x14ac:dyDescent="0.25">
      <c r="A5476" s="251">
        <v>4267</v>
      </c>
      <c r="B5476" s="251" t="s">
        <v>1713</v>
      </c>
      <c r="C5476" s="251" t="s">
        <v>1541</v>
      </c>
      <c r="D5476" s="251" t="s">
        <v>9</v>
      </c>
      <c r="E5476" s="251" t="s">
        <v>10</v>
      </c>
      <c r="F5476" s="251">
        <v>1074</v>
      </c>
      <c r="G5476" s="251">
        <f t="shared" si="91"/>
        <v>32220</v>
      </c>
      <c r="H5476" s="251">
        <v>30</v>
      </c>
      <c r="I5476" s="23"/>
      <c r="P5476"/>
      <c r="Q5476"/>
      <c r="R5476"/>
      <c r="S5476"/>
      <c r="T5476"/>
      <c r="U5476"/>
      <c r="V5476"/>
      <c r="W5476"/>
      <c r="X5476"/>
    </row>
    <row r="5477" spans="1:24" x14ac:dyDescent="0.25">
      <c r="A5477" s="251">
        <v>4267</v>
      </c>
      <c r="B5477" s="251" t="s">
        <v>1714</v>
      </c>
      <c r="C5477" s="251" t="s">
        <v>1745</v>
      </c>
      <c r="D5477" s="251" t="s">
        <v>9</v>
      </c>
      <c r="E5477" s="251" t="s">
        <v>10</v>
      </c>
      <c r="F5477" s="251">
        <v>8000</v>
      </c>
      <c r="G5477" s="251">
        <f t="shared" si="91"/>
        <v>96000</v>
      </c>
      <c r="H5477" s="251">
        <v>12</v>
      </c>
      <c r="I5477" s="23"/>
      <c r="P5477"/>
      <c r="Q5477"/>
      <c r="R5477"/>
      <c r="S5477"/>
      <c r="T5477"/>
      <c r="U5477"/>
      <c r="V5477"/>
      <c r="W5477"/>
      <c r="X5477"/>
    </row>
    <row r="5478" spans="1:24" x14ac:dyDescent="0.25">
      <c r="A5478" s="251">
        <v>4267</v>
      </c>
      <c r="B5478" s="251" t="s">
        <v>1715</v>
      </c>
      <c r="C5478" s="251" t="s">
        <v>1537</v>
      </c>
      <c r="D5478" s="251" t="s">
        <v>9</v>
      </c>
      <c r="E5478" s="251" t="s">
        <v>10</v>
      </c>
      <c r="F5478" s="251">
        <v>400</v>
      </c>
      <c r="G5478" s="251">
        <f t="shared" si="91"/>
        <v>200000</v>
      </c>
      <c r="H5478" s="251">
        <v>500</v>
      </c>
      <c r="I5478" s="23"/>
      <c r="P5478"/>
      <c r="Q5478"/>
      <c r="R5478"/>
      <c r="S5478"/>
      <c r="T5478"/>
      <c r="U5478"/>
      <c r="V5478"/>
      <c r="W5478"/>
      <c r="X5478"/>
    </row>
    <row r="5479" spans="1:24" x14ac:dyDescent="0.25">
      <c r="A5479" s="251">
        <v>4267</v>
      </c>
      <c r="B5479" s="251" t="s">
        <v>1716</v>
      </c>
      <c r="C5479" s="251" t="s">
        <v>1717</v>
      </c>
      <c r="D5479" s="251" t="s">
        <v>9</v>
      </c>
      <c r="E5479" s="251" t="s">
        <v>875</v>
      </c>
      <c r="F5479" s="251">
        <v>200</v>
      </c>
      <c r="G5479" s="251">
        <f t="shared" si="91"/>
        <v>20000</v>
      </c>
      <c r="H5479" s="251">
        <v>100</v>
      </c>
      <c r="I5479" s="23"/>
      <c r="P5479"/>
      <c r="Q5479"/>
      <c r="R5479"/>
      <c r="S5479"/>
      <c r="T5479"/>
      <c r="U5479"/>
      <c r="V5479"/>
      <c r="W5479"/>
      <c r="X5479"/>
    </row>
    <row r="5480" spans="1:24" x14ac:dyDescent="0.25">
      <c r="A5480" s="251">
        <v>4267</v>
      </c>
      <c r="B5480" s="251" t="s">
        <v>1718</v>
      </c>
      <c r="C5480" s="251" t="s">
        <v>829</v>
      </c>
      <c r="D5480" s="251" t="s">
        <v>9</v>
      </c>
      <c r="E5480" s="251" t="s">
        <v>10</v>
      </c>
      <c r="F5480" s="251">
        <v>5000</v>
      </c>
      <c r="G5480" s="251">
        <f t="shared" si="91"/>
        <v>200000</v>
      </c>
      <c r="H5480" s="251">
        <v>40</v>
      </c>
      <c r="I5480" s="23"/>
      <c r="P5480"/>
      <c r="Q5480"/>
      <c r="R5480"/>
      <c r="S5480"/>
      <c r="T5480"/>
      <c r="U5480"/>
      <c r="V5480"/>
      <c r="W5480"/>
      <c r="X5480"/>
    </row>
    <row r="5481" spans="1:24" x14ac:dyDescent="0.25">
      <c r="A5481" s="251">
        <v>4267</v>
      </c>
      <c r="B5481" s="251" t="s">
        <v>1720</v>
      </c>
      <c r="C5481" s="251" t="s">
        <v>1542</v>
      </c>
      <c r="D5481" s="251" t="s">
        <v>9</v>
      </c>
      <c r="E5481" s="251" t="s">
        <v>11</v>
      </c>
      <c r="F5481" s="251">
        <v>600</v>
      </c>
      <c r="G5481" s="251">
        <f t="shared" si="91"/>
        <v>6000</v>
      </c>
      <c r="H5481" s="251">
        <v>10</v>
      </c>
      <c r="I5481" s="23"/>
      <c r="P5481"/>
      <c r="Q5481"/>
      <c r="R5481"/>
      <c r="S5481"/>
      <c r="T5481"/>
      <c r="U5481"/>
      <c r="V5481"/>
      <c r="W5481"/>
      <c r="X5481"/>
    </row>
    <row r="5482" spans="1:24" x14ac:dyDescent="0.25">
      <c r="A5482" s="251">
        <v>4267</v>
      </c>
      <c r="B5482" s="251" t="s">
        <v>1721</v>
      </c>
      <c r="C5482" s="251" t="s">
        <v>836</v>
      </c>
      <c r="D5482" s="251" t="s">
        <v>9</v>
      </c>
      <c r="E5482" s="251" t="s">
        <v>10</v>
      </c>
      <c r="F5482" s="251">
        <v>300</v>
      </c>
      <c r="G5482" s="251">
        <f t="shared" si="91"/>
        <v>9000</v>
      </c>
      <c r="H5482" s="251">
        <v>30</v>
      </c>
      <c r="I5482" s="23"/>
      <c r="P5482"/>
      <c r="Q5482"/>
      <c r="R5482"/>
      <c r="S5482"/>
      <c r="T5482"/>
      <c r="U5482"/>
      <c r="V5482"/>
      <c r="W5482"/>
      <c r="X5482"/>
    </row>
    <row r="5483" spans="1:24" ht="27" x14ac:dyDescent="0.25">
      <c r="A5483" s="251">
        <v>4267</v>
      </c>
      <c r="B5483" s="251" t="s">
        <v>1722</v>
      </c>
      <c r="C5483" s="251" t="s">
        <v>44</v>
      </c>
      <c r="D5483" s="251" t="s">
        <v>9</v>
      </c>
      <c r="E5483" s="251" t="s">
        <v>10</v>
      </c>
      <c r="F5483" s="251">
        <v>650</v>
      </c>
      <c r="G5483" s="251">
        <f t="shared" si="91"/>
        <v>27950</v>
      </c>
      <c r="H5483" s="251">
        <v>43</v>
      </c>
      <c r="I5483" s="23"/>
      <c r="P5483"/>
      <c r="Q5483"/>
      <c r="R5483"/>
      <c r="S5483"/>
      <c r="T5483"/>
      <c r="U5483"/>
      <c r="V5483"/>
      <c r="W5483"/>
      <c r="X5483"/>
    </row>
    <row r="5484" spans="1:24" x14ac:dyDescent="0.25">
      <c r="A5484" s="251">
        <v>4267</v>
      </c>
      <c r="B5484" s="251" t="s">
        <v>1723</v>
      </c>
      <c r="C5484" s="251" t="s">
        <v>871</v>
      </c>
      <c r="D5484" s="251" t="s">
        <v>9</v>
      </c>
      <c r="E5484" s="251" t="s">
        <v>10</v>
      </c>
      <c r="F5484" s="251">
        <v>3500</v>
      </c>
      <c r="G5484" s="251">
        <f t="shared" si="91"/>
        <v>35000</v>
      </c>
      <c r="H5484" s="251">
        <v>10</v>
      </c>
      <c r="I5484" s="23"/>
      <c r="P5484"/>
      <c r="Q5484"/>
      <c r="R5484"/>
      <c r="S5484"/>
      <c r="T5484"/>
      <c r="U5484"/>
      <c r="V5484"/>
      <c r="W5484"/>
      <c r="X5484"/>
    </row>
    <row r="5485" spans="1:24" ht="27" x14ac:dyDescent="0.25">
      <c r="A5485" s="251">
        <v>4267</v>
      </c>
      <c r="B5485" s="251" t="s">
        <v>1725</v>
      </c>
      <c r="C5485" s="251" t="s">
        <v>1704</v>
      </c>
      <c r="D5485" s="251" t="s">
        <v>9</v>
      </c>
      <c r="E5485" s="251" t="s">
        <v>877</v>
      </c>
      <c r="F5485" s="251">
        <v>600</v>
      </c>
      <c r="G5485" s="251">
        <f t="shared" si="91"/>
        <v>60000</v>
      </c>
      <c r="H5485" s="251">
        <v>100</v>
      </c>
      <c r="I5485" s="23"/>
      <c r="P5485"/>
      <c r="Q5485"/>
      <c r="R5485"/>
      <c r="S5485"/>
      <c r="T5485"/>
      <c r="U5485"/>
      <c r="V5485"/>
      <c r="W5485"/>
      <c r="X5485"/>
    </row>
    <row r="5486" spans="1:24" x14ac:dyDescent="0.25">
      <c r="A5486" s="251">
        <v>4267</v>
      </c>
      <c r="B5486" s="251" t="s">
        <v>1726</v>
      </c>
      <c r="C5486" s="251" t="s">
        <v>1542</v>
      </c>
      <c r="D5486" s="251" t="s">
        <v>9</v>
      </c>
      <c r="E5486" s="251" t="s">
        <v>11</v>
      </c>
      <c r="F5486" s="251">
        <v>2000</v>
      </c>
      <c r="G5486" s="251">
        <f t="shared" si="91"/>
        <v>30000</v>
      </c>
      <c r="H5486" s="251">
        <v>15</v>
      </c>
      <c r="I5486" s="23"/>
      <c r="P5486"/>
      <c r="Q5486"/>
      <c r="R5486"/>
      <c r="S5486"/>
      <c r="T5486"/>
      <c r="U5486"/>
      <c r="V5486"/>
      <c r="W5486"/>
      <c r="X5486"/>
    </row>
    <row r="5487" spans="1:24" ht="27" x14ac:dyDescent="0.25">
      <c r="A5487" s="251">
        <v>4267</v>
      </c>
      <c r="B5487" s="251" t="s">
        <v>1727</v>
      </c>
      <c r="C5487" s="251" t="s">
        <v>1733</v>
      </c>
      <c r="D5487" s="251" t="s">
        <v>9</v>
      </c>
      <c r="E5487" s="251" t="s">
        <v>10</v>
      </c>
      <c r="F5487" s="251">
        <v>8000</v>
      </c>
      <c r="G5487" s="251">
        <f t="shared" si="91"/>
        <v>96000</v>
      </c>
      <c r="H5487" s="251">
        <v>12</v>
      </c>
      <c r="I5487" s="23"/>
      <c r="P5487"/>
      <c r="Q5487"/>
      <c r="R5487"/>
      <c r="S5487"/>
      <c r="T5487"/>
      <c r="U5487"/>
      <c r="V5487"/>
      <c r="W5487"/>
      <c r="X5487"/>
    </row>
    <row r="5488" spans="1:24" x14ac:dyDescent="0.25">
      <c r="A5488" s="251">
        <v>4267</v>
      </c>
      <c r="B5488" s="251" t="s">
        <v>1728</v>
      </c>
      <c r="C5488" s="251" t="s">
        <v>1846</v>
      </c>
      <c r="D5488" s="251" t="s">
        <v>9</v>
      </c>
      <c r="E5488" s="251" t="s">
        <v>10</v>
      </c>
      <c r="F5488" s="251">
        <v>700</v>
      </c>
      <c r="G5488" s="251">
        <f t="shared" si="91"/>
        <v>420000</v>
      </c>
      <c r="H5488" s="251">
        <v>600</v>
      </c>
      <c r="I5488" s="23"/>
      <c r="P5488"/>
      <c r="Q5488"/>
      <c r="R5488"/>
      <c r="S5488"/>
      <c r="T5488"/>
      <c r="U5488"/>
      <c r="V5488"/>
      <c r="W5488"/>
      <c r="X5488"/>
    </row>
    <row r="5489" spans="1:24" x14ac:dyDescent="0.25">
      <c r="A5489" s="251">
        <v>4267</v>
      </c>
      <c r="B5489" s="251" t="s">
        <v>1729</v>
      </c>
      <c r="C5489" s="251" t="s">
        <v>1542</v>
      </c>
      <c r="D5489" s="251" t="s">
        <v>9</v>
      </c>
      <c r="E5489" s="251" t="s">
        <v>11</v>
      </c>
      <c r="F5489" s="251">
        <v>1500</v>
      </c>
      <c r="G5489" s="251">
        <f t="shared" si="91"/>
        <v>60000</v>
      </c>
      <c r="H5489" s="251">
        <v>40</v>
      </c>
      <c r="I5489" s="23"/>
      <c r="P5489"/>
      <c r="Q5489"/>
      <c r="R5489"/>
      <c r="S5489"/>
      <c r="T5489"/>
      <c r="U5489"/>
      <c r="V5489"/>
      <c r="W5489"/>
      <c r="X5489"/>
    </row>
    <row r="5490" spans="1:24" x14ac:dyDescent="0.25">
      <c r="A5490" s="251">
        <v>4267</v>
      </c>
      <c r="B5490" s="251" t="s">
        <v>1730</v>
      </c>
      <c r="C5490" s="251" t="s">
        <v>1548</v>
      </c>
      <c r="D5490" s="251" t="s">
        <v>9</v>
      </c>
      <c r="E5490" s="251" t="s">
        <v>10</v>
      </c>
      <c r="F5490" s="251">
        <v>800</v>
      </c>
      <c r="G5490" s="251">
        <f t="shared" si="91"/>
        <v>120000</v>
      </c>
      <c r="H5490" s="251">
        <v>150</v>
      </c>
      <c r="I5490" s="23"/>
      <c r="P5490"/>
      <c r="Q5490"/>
      <c r="R5490"/>
      <c r="S5490"/>
      <c r="T5490"/>
      <c r="U5490"/>
      <c r="V5490"/>
      <c r="W5490"/>
      <c r="X5490"/>
    </row>
    <row r="5491" spans="1:24" x14ac:dyDescent="0.25">
      <c r="A5491" s="251">
        <v>4267</v>
      </c>
      <c r="B5491" s="251" t="s">
        <v>1731</v>
      </c>
      <c r="C5491" s="251" t="s">
        <v>1712</v>
      </c>
      <c r="D5491" s="251" t="s">
        <v>9</v>
      </c>
      <c r="E5491" s="251" t="s">
        <v>877</v>
      </c>
      <c r="F5491" s="251">
        <v>500</v>
      </c>
      <c r="G5491" s="251">
        <f t="shared" si="91"/>
        <v>10000</v>
      </c>
      <c r="H5491" s="251">
        <v>20</v>
      </c>
      <c r="I5491" s="23"/>
      <c r="P5491"/>
      <c r="Q5491"/>
      <c r="R5491"/>
      <c r="S5491"/>
      <c r="T5491"/>
      <c r="U5491"/>
      <c r="V5491"/>
      <c r="W5491"/>
      <c r="X5491"/>
    </row>
    <row r="5492" spans="1:24" x14ac:dyDescent="0.25">
      <c r="A5492" s="251">
        <v>4267</v>
      </c>
      <c r="B5492" s="251" t="s">
        <v>1732</v>
      </c>
      <c r="C5492" s="251" t="s">
        <v>860</v>
      </c>
      <c r="D5492" s="251" t="s">
        <v>9</v>
      </c>
      <c r="E5492" s="251" t="s">
        <v>11</v>
      </c>
      <c r="F5492" s="251">
        <v>780</v>
      </c>
      <c r="G5492" s="251">
        <f t="shared" si="91"/>
        <v>19500</v>
      </c>
      <c r="H5492" s="251">
        <v>25</v>
      </c>
      <c r="I5492" s="23"/>
      <c r="P5492"/>
      <c r="Q5492"/>
      <c r="R5492"/>
      <c r="S5492"/>
      <c r="T5492"/>
      <c r="U5492"/>
      <c r="V5492"/>
      <c r="W5492"/>
      <c r="X5492"/>
    </row>
    <row r="5493" spans="1:24" ht="27" x14ac:dyDescent="0.25">
      <c r="A5493" s="251">
        <v>4267</v>
      </c>
      <c r="B5493" s="251" t="s">
        <v>1734</v>
      </c>
      <c r="C5493" s="251" t="s">
        <v>1724</v>
      </c>
      <c r="D5493" s="251" t="s">
        <v>9</v>
      </c>
      <c r="E5493" s="251" t="s">
        <v>10</v>
      </c>
      <c r="F5493" s="251">
        <v>1000</v>
      </c>
      <c r="G5493" s="251">
        <f t="shared" si="91"/>
        <v>30000</v>
      </c>
      <c r="H5493" s="251">
        <v>30</v>
      </c>
      <c r="I5493" s="23"/>
      <c r="P5493"/>
      <c r="Q5493"/>
      <c r="R5493"/>
      <c r="S5493"/>
      <c r="T5493"/>
      <c r="U5493"/>
      <c r="V5493"/>
      <c r="W5493"/>
      <c r="X5493"/>
    </row>
    <row r="5494" spans="1:24" x14ac:dyDescent="0.25">
      <c r="A5494" s="251">
        <v>4267</v>
      </c>
      <c r="B5494" s="251" t="s">
        <v>1735</v>
      </c>
      <c r="C5494" s="251" t="s">
        <v>838</v>
      </c>
      <c r="D5494" s="251" t="s">
        <v>9</v>
      </c>
      <c r="E5494" s="251" t="s">
        <v>10</v>
      </c>
      <c r="F5494" s="251">
        <v>2400</v>
      </c>
      <c r="G5494" s="251">
        <f t="shared" si="91"/>
        <v>36000</v>
      </c>
      <c r="H5494" s="251">
        <v>15</v>
      </c>
      <c r="I5494" s="23"/>
      <c r="P5494"/>
      <c r="Q5494"/>
      <c r="R5494"/>
      <c r="S5494"/>
      <c r="T5494"/>
      <c r="U5494"/>
      <c r="V5494"/>
      <c r="W5494"/>
      <c r="X5494"/>
    </row>
    <row r="5495" spans="1:24" x14ac:dyDescent="0.25">
      <c r="A5495" s="251">
        <v>4267</v>
      </c>
      <c r="B5495" s="251" t="s">
        <v>1737</v>
      </c>
      <c r="C5495" s="251" t="s">
        <v>1559</v>
      </c>
      <c r="D5495" s="251" t="s">
        <v>9</v>
      </c>
      <c r="E5495" s="251" t="s">
        <v>10</v>
      </c>
      <c r="F5495" s="251">
        <v>5000</v>
      </c>
      <c r="G5495" s="251">
        <f t="shared" si="91"/>
        <v>50000</v>
      </c>
      <c r="H5495" s="251">
        <v>10</v>
      </c>
      <c r="I5495" s="23"/>
      <c r="P5495"/>
      <c r="Q5495"/>
      <c r="R5495"/>
      <c r="S5495"/>
      <c r="T5495"/>
      <c r="U5495"/>
      <c r="V5495"/>
      <c r="W5495"/>
      <c r="X5495"/>
    </row>
    <row r="5496" spans="1:24" x14ac:dyDescent="0.25">
      <c r="A5496" s="251">
        <v>4267</v>
      </c>
      <c r="B5496" s="251" t="s">
        <v>1738</v>
      </c>
      <c r="C5496" s="251" t="s">
        <v>849</v>
      </c>
      <c r="D5496" s="251" t="s">
        <v>9</v>
      </c>
      <c r="E5496" s="251" t="s">
        <v>10</v>
      </c>
      <c r="F5496" s="251">
        <v>250</v>
      </c>
      <c r="G5496" s="251">
        <f t="shared" si="91"/>
        <v>5000</v>
      </c>
      <c r="H5496" s="251">
        <v>20</v>
      </c>
      <c r="I5496" s="23"/>
      <c r="P5496"/>
      <c r="Q5496"/>
      <c r="R5496"/>
      <c r="S5496"/>
      <c r="T5496"/>
      <c r="U5496"/>
      <c r="V5496"/>
      <c r="W5496"/>
      <c r="X5496"/>
    </row>
    <row r="5497" spans="1:24" x14ac:dyDescent="0.25">
      <c r="A5497" s="251">
        <v>4267</v>
      </c>
      <c r="B5497" s="251" t="s">
        <v>1740</v>
      </c>
      <c r="C5497" s="251" t="s">
        <v>1710</v>
      </c>
      <c r="D5497" s="251" t="s">
        <v>9</v>
      </c>
      <c r="E5497" s="251" t="s">
        <v>10</v>
      </c>
      <c r="F5497" s="251">
        <v>100</v>
      </c>
      <c r="G5497" s="251">
        <f t="shared" si="91"/>
        <v>50000</v>
      </c>
      <c r="H5497" s="251">
        <v>500</v>
      </c>
      <c r="I5497" s="23"/>
      <c r="P5497"/>
      <c r="Q5497"/>
      <c r="R5497"/>
      <c r="S5497"/>
      <c r="T5497"/>
      <c r="U5497"/>
      <c r="V5497"/>
      <c r="W5497"/>
      <c r="X5497"/>
    </row>
    <row r="5498" spans="1:24" x14ac:dyDescent="0.25">
      <c r="A5498" s="251">
        <v>4267</v>
      </c>
      <c r="B5498" s="251" t="s">
        <v>1741</v>
      </c>
      <c r="C5498" s="251" t="s">
        <v>1534</v>
      </c>
      <c r="D5498" s="251" t="s">
        <v>9</v>
      </c>
      <c r="E5498" s="251" t="s">
        <v>10</v>
      </c>
      <c r="F5498" s="251">
        <v>300</v>
      </c>
      <c r="G5498" s="251">
        <f t="shared" si="91"/>
        <v>15000</v>
      </c>
      <c r="H5498" s="251">
        <v>50</v>
      </c>
      <c r="I5498" s="23"/>
      <c r="P5498"/>
      <c r="Q5498"/>
      <c r="R5498"/>
      <c r="S5498"/>
      <c r="T5498"/>
      <c r="U5498"/>
      <c r="V5498"/>
      <c r="W5498"/>
      <c r="X5498"/>
    </row>
    <row r="5499" spans="1:24" x14ac:dyDescent="0.25">
      <c r="A5499" s="251">
        <v>4267</v>
      </c>
      <c r="B5499" s="251" t="s">
        <v>1742</v>
      </c>
      <c r="C5499" s="251" t="s">
        <v>1712</v>
      </c>
      <c r="D5499" s="251" t="s">
        <v>9</v>
      </c>
      <c r="E5499" s="251" t="s">
        <v>877</v>
      </c>
      <c r="F5499" s="251">
        <v>750</v>
      </c>
      <c r="G5499" s="251">
        <f t="shared" si="91"/>
        <v>15000</v>
      </c>
      <c r="H5499" s="251">
        <v>20</v>
      </c>
      <c r="I5499" s="23"/>
      <c r="P5499"/>
      <c r="Q5499"/>
      <c r="R5499"/>
      <c r="S5499"/>
      <c r="T5499"/>
      <c r="U5499"/>
      <c r="V5499"/>
      <c r="W5499"/>
      <c r="X5499"/>
    </row>
    <row r="5500" spans="1:24" x14ac:dyDescent="0.25">
      <c r="A5500" s="251">
        <v>4267</v>
      </c>
      <c r="B5500" s="251" t="s">
        <v>1743</v>
      </c>
      <c r="C5500" s="251" t="s">
        <v>1523</v>
      </c>
      <c r="D5500" s="251" t="s">
        <v>9</v>
      </c>
      <c r="E5500" s="251" t="s">
        <v>10</v>
      </c>
      <c r="F5500" s="251">
        <v>600</v>
      </c>
      <c r="G5500" s="251">
        <f t="shared" si="91"/>
        <v>18000</v>
      </c>
      <c r="H5500" s="251">
        <v>30</v>
      </c>
      <c r="I5500" s="23"/>
      <c r="P5500"/>
      <c r="Q5500"/>
      <c r="R5500"/>
      <c r="S5500"/>
      <c r="T5500"/>
      <c r="U5500"/>
      <c r="V5500"/>
      <c r="W5500"/>
      <c r="X5500"/>
    </row>
    <row r="5501" spans="1:24" x14ac:dyDescent="0.25">
      <c r="A5501" s="251">
        <v>4267</v>
      </c>
      <c r="B5501" s="251" t="s">
        <v>1744</v>
      </c>
      <c r="C5501" s="251" t="s">
        <v>1542</v>
      </c>
      <c r="D5501" s="251" t="s">
        <v>9</v>
      </c>
      <c r="E5501" s="251" t="s">
        <v>11</v>
      </c>
      <c r="F5501" s="251">
        <v>120</v>
      </c>
      <c r="G5501" s="251">
        <f t="shared" si="91"/>
        <v>36000</v>
      </c>
      <c r="H5501" s="251">
        <v>300</v>
      </c>
      <c r="I5501" s="23"/>
      <c r="P5501"/>
      <c r="Q5501"/>
      <c r="R5501"/>
      <c r="S5501"/>
      <c r="T5501"/>
      <c r="U5501"/>
      <c r="V5501"/>
      <c r="W5501"/>
      <c r="X5501"/>
    </row>
    <row r="5502" spans="1:24" x14ac:dyDescent="0.25">
      <c r="A5502" s="251">
        <v>4267</v>
      </c>
      <c r="B5502" s="251" t="s">
        <v>1746</v>
      </c>
      <c r="C5502" s="251" t="s">
        <v>1736</v>
      </c>
      <c r="D5502" s="251" t="s">
        <v>9</v>
      </c>
      <c r="E5502" s="251" t="s">
        <v>10</v>
      </c>
      <c r="F5502" s="251">
        <v>6000</v>
      </c>
      <c r="G5502" s="251">
        <f t="shared" si="91"/>
        <v>42000</v>
      </c>
      <c r="H5502" s="251">
        <v>7</v>
      </c>
      <c r="I5502" s="23"/>
      <c r="P5502"/>
      <c r="Q5502"/>
      <c r="R5502"/>
      <c r="S5502"/>
      <c r="T5502"/>
      <c r="U5502"/>
      <c r="V5502"/>
      <c r="W5502"/>
      <c r="X5502"/>
    </row>
    <row r="5503" spans="1:24" x14ac:dyDescent="0.25">
      <c r="A5503" s="251">
        <v>4267</v>
      </c>
      <c r="B5503" s="251" t="s">
        <v>1747</v>
      </c>
      <c r="C5503" s="251" t="s">
        <v>849</v>
      </c>
      <c r="D5503" s="251" t="s">
        <v>9</v>
      </c>
      <c r="E5503" s="251" t="s">
        <v>10</v>
      </c>
      <c r="F5503" s="251">
        <v>200</v>
      </c>
      <c r="G5503" s="251">
        <f t="shared" si="91"/>
        <v>2000</v>
      </c>
      <c r="H5503" s="251">
        <v>10</v>
      </c>
      <c r="I5503" s="23"/>
      <c r="P5503"/>
      <c r="Q5503"/>
      <c r="R5503"/>
      <c r="S5503"/>
      <c r="T5503"/>
      <c r="U5503"/>
      <c r="V5503"/>
      <c r="W5503"/>
      <c r="X5503"/>
    </row>
    <row r="5504" spans="1:24" ht="27" x14ac:dyDescent="0.25">
      <c r="A5504" s="251">
        <v>4267</v>
      </c>
      <c r="B5504" s="251" t="s">
        <v>1749</v>
      </c>
      <c r="C5504" s="251" t="s">
        <v>1546</v>
      </c>
      <c r="D5504" s="251" t="s">
        <v>9</v>
      </c>
      <c r="E5504" s="251" t="s">
        <v>11</v>
      </c>
      <c r="F5504" s="251">
        <v>1346</v>
      </c>
      <c r="G5504" s="251">
        <f t="shared" si="91"/>
        <v>69992</v>
      </c>
      <c r="H5504" s="251">
        <v>52</v>
      </c>
      <c r="I5504" s="23"/>
      <c r="P5504"/>
      <c r="Q5504"/>
      <c r="R5504"/>
      <c r="S5504"/>
      <c r="T5504"/>
      <c r="U5504"/>
      <c r="V5504"/>
      <c r="W5504"/>
      <c r="X5504"/>
    </row>
    <row r="5505" spans="1:24" ht="15" customHeight="1" x14ac:dyDescent="0.25">
      <c r="A5505" s="497" t="s">
        <v>12</v>
      </c>
      <c r="B5505" s="498"/>
      <c r="C5505" s="498"/>
      <c r="D5505" s="498"/>
      <c r="E5505" s="498"/>
      <c r="F5505" s="498"/>
      <c r="G5505" s="498"/>
      <c r="H5505" s="499"/>
      <c r="I5505" s="23"/>
      <c r="P5505"/>
      <c r="Q5505"/>
      <c r="R5505"/>
      <c r="S5505"/>
      <c r="T5505"/>
      <c r="U5505"/>
      <c r="V5505"/>
      <c r="W5505"/>
      <c r="X5505"/>
    </row>
    <row r="5506" spans="1:24" ht="40.5" x14ac:dyDescent="0.25">
      <c r="A5506" s="251">
        <v>4241</v>
      </c>
      <c r="B5506" s="251" t="s">
        <v>3208</v>
      </c>
      <c r="C5506" s="251" t="s">
        <v>421</v>
      </c>
      <c r="D5506" s="251" t="s">
        <v>13</v>
      </c>
      <c r="E5506" s="251" t="s">
        <v>14</v>
      </c>
      <c r="F5506" s="251">
        <v>56000</v>
      </c>
      <c r="G5506" s="251">
        <v>56000</v>
      </c>
      <c r="H5506" s="251">
        <v>1</v>
      </c>
      <c r="I5506" s="23"/>
      <c r="P5506"/>
      <c r="Q5506"/>
      <c r="R5506"/>
      <c r="S5506"/>
      <c r="T5506"/>
      <c r="U5506"/>
      <c r="V5506"/>
      <c r="W5506"/>
      <c r="X5506"/>
    </row>
    <row r="5507" spans="1:24" ht="27" x14ac:dyDescent="0.25">
      <c r="A5507" s="251">
        <v>4214</v>
      </c>
      <c r="B5507" s="251" t="s">
        <v>1273</v>
      </c>
      <c r="C5507" s="251" t="s">
        <v>513</v>
      </c>
      <c r="D5507" s="251" t="s">
        <v>9</v>
      </c>
      <c r="E5507" s="251" t="s">
        <v>14</v>
      </c>
      <c r="F5507" s="251">
        <v>4093200</v>
      </c>
      <c r="G5507" s="251">
        <v>4093200</v>
      </c>
      <c r="H5507" s="251">
        <v>1</v>
      </c>
      <c r="I5507" s="23"/>
      <c r="P5507"/>
      <c r="Q5507"/>
      <c r="R5507"/>
      <c r="S5507"/>
      <c r="T5507"/>
      <c r="U5507"/>
      <c r="V5507"/>
      <c r="W5507"/>
      <c r="X5507"/>
    </row>
    <row r="5508" spans="1:24" ht="40.5" x14ac:dyDescent="0.25">
      <c r="A5508" s="241">
        <v>4213</v>
      </c>
      <c r="B5508" s="251" t="s">
        <v>1601</v>
      </c>
      <c r="C5508" s="251" t="s">
        <v>425</v>
      </c>
      <c r="D5508" s="251" t="s">
        <v>9</v>
      </c>
      <c r="E5508" s="251" t="s">
        <v>14</v>
      </c>
      <c r="F5508" s="251">
        <v>180000</v>
      </c>
      <c r="G5508" s="251">
        <v>180000</v>
      </c>
      <c r="H5508" s="251">
        <v>1</v>
      </c>
      <c r="I5508" s="23"/>
      <c r="P5508"/>
      <c r="Q5508"/>
      <c r="R5508"/>
      <c r="S5508"/>
      <c r="T5508"/>
      <c r="U5508"/>
      <c r="V5508"/>
      <c r="W5508"/>
      <c r="X5508"/>
    </row>
    <row r="5509" spans="1:24" ht="40.5" x14ac:dyDescent="0.25">
      <c r="A5509" s="223">
        <v>4214</v>
      </c>
      <c r="B5509" s="251" t="s">
        <v>702</v>
      </c>
      <c r="C5509" s="251" t="s">
        <v>425</v>
      </c>
      <c r="D5509" s="251" t="s">
        <v>9</v>
      </c>
      <c r="E5509" s="251" t="s">
        <v>14</v>
      </c>
      <c r="F5509" s="251">
        <v>0</v>
      </c>
      <c r="G5509" s="251">
        <v>0</v>
      </c>
      <c r="H5509" s="251">
        <v>1</v>
      </c>
      <c r="I5509" s="23"/>
      <c r="P5509"/>
      <c r="Q5509"/>
      <c r="R5509"/>
      <c r="S5509"/>
      <c r="T5509"/>
      <c r="U5509"/>
      <c r="V5509"/>
      <c r="W5509"/>
      <c r="X5509"/>
    </row>
    <row r="5510" spans="1:24" ht="27" x14ac:dyDescent="0.25">
      <c r="A5510" s="223">
        <v>4214</v>
      </c>
      <c r="B5510" s="223" t="s">
        <v>1174</v>
      </c>
      <c r="C5510" s="223" t="s">
        <v>532</v>
      </c>
      <c r="D5510" s="223" t="s">
        <v>13</v>
      </c>
      <c r="E5510" s="251" t="s">
        <v>14</v>
      </c>
      <c r="F5510" s="251">
        <v>4726100</v>
      </c>
      <c r="G5510" s="251">
        <v>4726100</v>
      </c>
      <c r="H5510" s="251">
        <v>1</v>
      </c>
      <c r="I5510" s="23"/>
      <c r="P5510"/>
      <c r="Q5510"/>
      <c r="R5510"/>
      <c r="S5510"/>
      <c r="T5510"/>
      <c r="U5510"/>
      <c r="V5510"/>
      <c r="W5510"/>
      <c r="X5510"/>
    </row>
    <row r="5511" spans="1:24" ht="27" x14ac:dyDescent="0.25">
      <c r="A5511" s="15">
        <v>4252</v>
      </c>
      <c r="B5511" s="251" t="s">
        <v>1177</v>
      </c>
      <c r="C5511" s="251" t="s">
        <v>510</v>
      </c>
      <c r="D5511" s="251" t="s">
        <v>15</v>
      </c>
      <c r="E5511" s="251" t="s">
        <v>14</v>
      </c>
      <c r="F5511" s="251">
        <v>755000</v>
      </c>
      <c r="G5511" s="251">
        <v>755000</v>
      </c>
      <c r="H5511" s="251">
        <v>1</v>
      </c>
      <c r="I5511" s="23"/>
      <c r="P5511"/>
      <c r="Q5511"/>
      <c r="R5511"/>
      <c r="S5511"/>
      <c r="T5511"/>
      <c r="U5511"/>
      <c r="V5511"/>
      <c r="W5511"/>
      <c r="X5511"/>
    </row>
    <row r="5512" spans="1:24" ht="54" x14ac:dyDescent="0.25">
      <c r="A5512" s="15">
        <v>4252</v>
      </c>
      <c r="B5512" s="251" t="s">
        <v>1178</v>
      </c>
      <c r="C5512" s="251" t="s">
        <v>711</v>
      </c>
      <c r="D5512" s="251" t="s">
        <v>15</v>
      </c>
      <c r="E5512" s="251" t="s">
        <v>14</v>
      </c>
      <c r="F5512" s="251">
        <v>730000</v>
      </c>
      <c r="G5512" s="251">
        <v>730000</v>
      </c>
      <c r="H5512" s="251">
        <v>1</v>
      </c>
      <c r="I5512" s="23"/>
      <c r="P5512"/>
      <c r="Q5512"/>
      <c r="R5512"/>
      <c r="S5512"/>
      <c r="T5512"/>
      <c r="U5512"/>
      <c r="V5512"/>
      <c r="W5512"/>
      <c r="X5512"/>
    </row>
    <row r="5513" spans="1:24" ht="40.5" x14ac:dyDescent="0.25">
      <c r="A5513" s="15">
        <v>4252</v>
      </c>
      <c r="B5513" s="15" t="s">
        <v>1179</v>
      </c>
      <c r="C5513" s="251" t="s">
        <v>552</v>
      </c>
      <c r="D5513" s="251" t="s">
        <v>15</v>
      </c>
      <c r="E5513" s="251" t="s">
        <v>14</v>
      </c>
      <c r="F5513" s="251">
        <v>0</v>
      </c>
      <c r="G5513" s="251">
        <v>0</v>
      </c>
      <c r="H5513" s="251">
        <v>1</v>
      </c>
      <c r="I5513" s="23"/>
      <c r="P5513"/>
      <c r="Q5513"/>
      <c r="R5513"/>
      <c r="S5513"/>
      <c r="T5513"/>
      <c r="U5513"/>
      <c r="V5513"/>
      <c r="W5513"/>
      <c r="X5513"/>
    </row>
    <row r="5514" spans="1:24" ht="27" x14ac:dyDescent="0.25">
      <c r="A5514" s="15">
        <v>4252</v>
      </c>
      <c r="B5514" s="15" t="s">
        <v>1180</v>
      </c>
      <c r="C5514" s="251" t="s">
        <v>1142</v>
      </c>
      <c r="D5514" s="251" t="s">
        <v>15</v>
      </c>
      <c r="E5514" s="251" t="s">
        <v>14</v>
      </c>
      <c r="F5514" s="251">
        <v>920000</v>
      </c>
      <c r="G5514" s="251">
        <v>920000</v>
      </c>
      <c r="H5514" s="251">
        <v>1</v>
      </c>
      <c r="I5514" s="23"/>
      <c r="P5514"/>
      <c r="Q5514"/>
      <c r="R5514"/>
      <c r="S5514"/>
      <c r="T5514"/>
      <c r="U5514"/>
      <c r="V5514"/>
      <c r="W5514"/>
      <c r="X5514"/>
    </row>
    <row r="5515" spans="1:24" ht="40.5" x14ac:dyDescent="0.25">
      <c r="A5515" s="15">
        <v>4252</v>
      </c>
      <c r="B5515" s="15" t="s">
        <v>1181</v>
      </c>
      <c r="C5515" s="251" t="s">
        <v>912</v>
      </c>
      <c r="D5515" s="251" t="s">
        <v>403</v>
      </c>
      <c r="E5515" s="251" t="s">
        <v>14</v>
      </c>
      <c r="F5515" s="251">
        <v>900000</v>
      </c>
      <c r="G5515" s="251">
        <v>900000</v>
      </c>
      <c r="H5515" s="251">
        <v>1</v>
      </c>
      <c r="I5515" s="23"/>
      <c r="P5515"/>
      <c r="Q5515"/>
      <c r="R5515"/>
      <c r="S5515"/>
      <c r="T5515"/>
      <c r="U5515"/>
      <c r="V5515"/>
      <c r="W5515"/>
      <c r="X5515"/>
    </row>
    <row r="5516" spans="1:24" x14ac:dyDescent="0.25">
      <c r="A5516" s="214">
        <v>4214</v>
      </c>
      <c r="B5516" s="214" t="s">
        <v>1182</v>
      </c>
      <c r="C5516" s="251" t="s">
        <v>1183</v>
      </c>
      <c r="D5516" s="251" t="s">
        <v>9</v>
      </c>
      <c r="E5516" s="251" t="s">
        <v>14</v>
      </c>
      <c r="F5516" s="251">
        <v>0</v>
      </c>
      <c r="G5516" s="251">
        <v>0</v>
      </c>
      <c r="H5516" s="251">
        <v>1</v>
      </c>
      <c r="I5516" s="23"/>
      <c r="P5516"/>
      <c r="Q5516"/>
      <c r="R5516"/>
      <c r="S5516"/>
      <c r="T5516"/>
      <c r="U5516"/>
      <c r="V5516"/>
      <c r="W5516"/>
      <c r="X5516"/>
    </row>
    <row r="5517" spans="1:24" ht="27" x14ac:dyDescent="0.25">
      <c r="A5517" s="214">
        <v>4252</v>
      </c>
      <c r="B5517" s="214" t="s">
        <v>1184</v>
      </c>
      <c r="C5517" s="16" t="s">
        <v>467</v>
      </c>
      <c r="D5517" s="16" t="s">
        <v>403</v>
      </c>
      <c r="E5517" s="16" t="s">
        <v>14</v>
      </c>
      <c r="F5517" s="16">
        <v>240000</v>
      </c>
      <c r="G5517" s="16">
        <v>240000</v>
      </c>
      <c r="H5517" s="16">
        <v>1</v>
      </c>
      <c r="I5517" s="23"/>
      <c r="P5517"/>
      <c r="Q5517"/>
      <c r="R5517"/>
      <c r="S5517"/>
      <c r="T5517"/>
      <c r="U5517"/>
      <c r="V5517"/>
      <c r="W5517"/>
      <c r="X5517"/>
    </row>
    <row r="5518" spans="1:24" ht="27" x14ac:dyDescent="0.25">
      <c r="A5518" s="214">
        <v>4213</v>
      </c>
      <c r="B5518" s="214" t="s">
        <v>1193</v>
      </c>
      <c r="C5518" s="16" t="s">
        <v>538</v>
      </c>
      <c r="D5518" s="16" t="s">
        <v>403</v>
      </c>
      <c r="E5518" s="16" t="s">
        <v>14</v>
      </c>
      <c r="F5518" s="16">
        <v>4940000</v>
      </c>
      <c r="G5518" s="16">
        <v>4940000</v>
      </c>
      <c r="H5518" s="16">
        <v>1</v>
      </c>
      <c r="I5518" s="23"/>
      <c r="P5518"/>
      <c r="Q5518"/>
      <c r="R5518"/>
      <c r="S5518"/>
      <c r="T5518"/>
      <c r="U5518"/>
      <c r="V5518"/>
      <c r="W5518"/>
      <c r="X5518"/>
    </row>
    <row r="5519" spans="1:24" ht="27" x14ac:dyDescent="0.25">
      <c r="A5519" s="214">
        <v>4234</v>
      </c>
      <c r="B5519" s="214" t="s">
        <v>1194</v>
      </c>
      <c r="C5519" s="16" t="s">
        <v>554</v>
      </c>
      <c r="D5519" s="16" t="s">
        <v>9</v>
      </c>
      <c r="E5519" s="16" t="s">
        <v>14</v>
      </c>
      <c r="F5519" s="16">
        <v>209988</v>
      </c>
      <c r="G5519" s="16">
        <v>209988</v>
      </c>
      <c r="H5519" s="16">
        <v>1</v>
      </c>
      <c r="I5519" s="23"/>
      <c r="P5519"/>
      <c r="Q5519"/>
      <c r="R5519"/>
      <c r="S5519"/>
      <c r="T5519"/>
      <c r="U5519"/>
      <c r="V5519"/>
      <c r="W5519"/>
      <c r="X5519"/>
    </row>
    <row r="5520" spans="1:24" ht="27" x14ac:dyDescent="0.25">
      <c r="A5520" s="214">
        <v>4234</v>
      </c>
      <c r="B5520" s="214" t="s">
        <v>1195</v>
      </c>
      <c r="C5520" s="215" t="s">
        <v>554</v>
      </c>
      <c r="D5520" s="214" t="s">
        <v>9</v>
      </c>
      <c r="E5520" s="16" t="s">
        <v>14</v>
      </c>
      <c r="F5520" s="16">
        <v>139800</v>
      </c>
      <c r="G5520" s="16">
        <v>139800</v>
      </c>
      <c r="H5520" s="16">
        <v>1</v>
      </c>
      <c r="I5520" s="23"/>
      <c r="P5520"/>
      <c r="Q5520"/>
      <c r="R5520"/>
      <c r="S5520"/>
      <c r="T5520"/>
      <c r="U5520"/>
      <c r="V5520"/>
      <c r="W5520"/>
      <c r="X5520"/>
    </row>
    <row r="5521" spans="1:24" ht="27" x14ac:dyDescent="0.25">
      <c r="A5521" s="214">
        <v>4234</v>
      </c>
      <c r="B5521" s="214" t="s">
        <v>1196</v>
      </c>
      <c r="C5521" s="215" t="s">
        <v>554</v>
      </c>
      <c r="D5521" s="214" t="s">
        <v>9</v>
      </c>
      <c r="E5521" s="16" t="s">
        <v>14</v>
      </c>
      <c r="F5521" s="16">
        <v>41000</v>
      </c>
      <c r="G5521" s="16">
        <v>41000</v>
      </c>
      <c r="H5521" s="16">
        <v>1</v>
      </c>
      <c r="I5521" s="23"/>
      <c r="P5521"/>
      <c r="Q5521"/>
      <c r="R5521"/>
      <c r="S5521"/>
      <c r="T5521"/>
      <c r="U5521"/>
      <c r="V5521"/>
      <c r="W5521"/>
      <c r="X5521"/>
    </row>
    <row r="5522" spans="1:24" ht="27" x14ac:dyDescent="0.25">
      <c r="A5522" s="214">
        <v>4213</v>
      </c>
      <c r="B5522" s="214" t="s">
        <v>1198</v>
      </c>
      <c r="C5522" s="215" t="s">
        <v>538</v>
      </c>
      <c r="D5522" s="214" t="s">
        <v>403</v>
      </c>
      <c r="E5522" s="214" t="s">
        <v>14</v>
      </c>
      <c r="F5522" s="214">
        <v>540000</v>
      </c>
      <c r="G5522" s="214">
        <v>540000</v>
      </c>
      <c r="H5522" s="214">
        <v>1</v>
      </c>
      <c r="I5522" s="23"/>
      <c r="P5522"/>
      <c r="Q5522"/>
      <c r="R5522"/>
      <c r="S5522"/>
      <c r="T5522"/>
      <c r="U5522"/>
      <c r="V5522"/>
      <c r="W5522"/>
      <c r="X5522"/>
    </row>
    <row r="5523" spans="1:24" ht="24" customHeight="1" x14ac:dyDescent="0.25">
      <c r="A5523" s="215" t="s">
        <v>724</v>
      </c>
      <c r="B5523" s="215" t="s">
        <v>2290</v>
      </c>
      <c r="C5523" s="215" t="s">
        <v>1183</v>
      </c>
      <c r="D5523" s="215" t="s">
        <v>9</v>
      </c>
      <c r="E5523" s="215" t="s">
        <v>14</v>
      </c>
      <c r="F5523" s="215">
        <v>180</v>
      </c>
      <c r="G5523" s="215">
        <v>180</v>
      </c>
      <c r="H5523" s="215">
        <v>1</v>
      </c>
      <c r="I5523" s="23"/>
      <c r="P5523"/>
      <c r="Q5523"/>
      <c r="R5523"/>
      <c r="S5523"/>
      <c r="T5523"/>
      <c r="U5523"/>
      <c r="V5523"/>
      <c r="W5523"/>
      <c r="X5523"/>
    </row>
    <row r="5524" spans="1:24" x14ac:dyDescent="0.25">
      <c r="A5524" s="497" t="s">
        <v>8</v>
      </c>
      <c r="B5524" s="498"/>
      <c r="C5524" s="498"/>
      <c r="D5524" s="498"/>
      <c r="E5524" s="498"/>
      <c r="F5524" s="498"/>
      <c r="G5524" s="498"/>
      <c r="H5524" s="499"/>
      <c r="I5524" s="23"/>
      <c r="P5524"/>
      <c r="Q5524"/>
      <c r="R5524"/>
      <c r="S5524"/>
      <c r="T5524"/>
      <c r="U5524"/>
      <c r="V5524"/>
      <c r="W5524"/>
      <c r="X5524"/>
    </row>
    <row r="5525" spans="1:24" x14ac:dyDescent="0.25">
      <c r="A5525" s="251">
        <v>4267</v>
      </c>
      <c r="B5525" s="251" t="s">
        <v>1845</v>
      </c>
      <c r="C5525" s="251" t="s">
        <v>1846</v>
      </c>
      <c r="D5525" s="251" t="s">
        <v>9</v>
      </c>
      <c r="E5525" s="251" t="s">
        <v>10</v>
      </c>
      <c r="F5525" s="251">
        <v>0</v>
      </c>
      <c r="G5525" s="251">
        <v>0</v>
      </c>
      <c r="H5525" s="251">
        <v>600</v>
      </c>
      <c r="I5525" s="23"/>
      <c r="P5525"/>
      <c r="Q5525"/>
      <c r="R5525"/>
      <c r="S5525"/>
      <c r="T5525"/>
      <c r="U5525"/>
      <c r="V5525"/>
      <c r="W5525"/>
      <c r="X5525"/>
    </row>
    <row r="5526" spans="1:24" x14ac:dyDescent="0.25">
      <c r="A5526" s="251">
        <v>4261</v>
      </c>
      <c r="B5526" s="251" t="s">
        <v>1400</v>
      </c>
      <c r="C5526" s="251" t="s">
        <v>1401</v>
      </c>
      <c r="D5526" s="251" t="s">
        <v>9</v>
      </c>
      <c r="E5526" s="251" t="s">
        <v>945</v>
      </c>
      <c r="F5526" s="251">
        <v>0</v>
      </c>
      <c r="G5526" s="251">
        <v>0</v>
      </c>
      <c r="H5526" s="251">
        <v>4</v>
      </c>
      <c r="I5526" s="23"/>
      <c r="P5526"/>
      <c r="Q5526"/>
      <c r="R5526"/>
      <c r="S5526"/>
      <c r="T5526"/>
      <c r="U5526"/>
      <c r="V5526"/>
      <c r="W5526"/>
      <c r="X5526"/>
    </row>
    <row r="5527" spans="1:24" ht="27" x14ac:dyDescent="0.25">
      <c r="A5527" s="233">
        <v>4261</v>
      </c>
      <c r="B5527" s="251" t="s">
        <v>1402</v>
      </c>
      <c r="C5527" s="251" t="s">
        <v>1403</v>
      </c>
      <c r="D5527" s="251" t="s">
        <v>9</v>
      </c>
      <c r="E5527" s="251" t="s">
        <v>10</v>
      </c>
      <c r="F5527" s="251">
        <v>0</v>
      </c>
      <c r="G5527" s="251">
        <v>0</v>
      </c>
      <c r="H5527" s="251">
        <v>80</v>
      </c>
      <c r="I5527" s="23"/>
      <c r="P5527"/>
      <c r="Q5527"/>
      <c r="R5527"/>
      <c r="S5527"/>
      <c r="T5527"/>
      <c r="U5527"/>
      <c r="V5527"/>
      <c r="W5527"/>
      <c r="X5527"/>
    </row>
    <row r="5528" spans="1:24" x14ac:dyDescent="0.25">
      <c r="A5528" s="233">
        <v>4261</v>
      </c>
      <c r="B5528" s="233" t="s">
        <v>1404</v>
      </c>
      <c r="C5528" s="233" t="s">
        <v>589</v>
      </c>
      <c r="D5528" s="233" t="s">
        <v>9</v>
      </c>
      <c r="E5528" s="233" t="s">
        <v>10</v>
      </c>
      <c r="F5528" s="233">
        <v>0</v>
      </c>
      <c r="G5528" s="233">
        <v>0</v>
      </c>
      <c r="H5528" s="233">
        <v>50</v>
      </c>
      <c r="I5528" s="23"/>
      <c r="P5528"/>
      <c r="Q5528"/>
      <c r="R5528"/>
      <c r="S5528"/>
      <c r="T5528"/>
      <c r="U5528"/>
      <c r="V5528"/>
      <c r="W5528"/>
      <c r="X5528"/>
    </row>
    <row r="5529" spans="1:24" x14ac:dyDescent="0.25">
      <c r="A5529" s="233">
        <v>4261</v>
      </c>
      <c r="B5529" s="233" t="s">
        <v>1405</v>
      </c>
      <c r="C5529" s="233" t="s">
        <v>631</v>
      </c>
      <c r="D5529" s="233" t="s">
        <v>9</v>
      </c>
      <c r="E5529" s="233" t="s">
        <v>10</v>
      </c>
      <c r="F5529" s="233">
        <v>0</v>
      </c>
      <c r="G5529" s="233">
        <v>0</v>
      </c>
      <c r="H5529" s="233">
        <v>5</v>
      </c>
      <c r="I5529" s="23"/>
      <c r="P5529"/>
      <c r="Q5529"/>
      <c r="R5529"/>
      <c r="S5529"/>
      <c r="T5529"/>
      <c r="U5529"/>
      <c r="V5529"/>
      <c r="W5529"/>
      <c r="X5529"/>
    </row>
    <row r="5530" spans="1:24" ht="27" x14ac:dyDescent="0.25">
      <c r="A5530" s="233">
        <v>4261</v>
      </c>
      <c r="B5530" s="233" t="s">
        <v>1406</v>
      </c>
      <c r="C5530" s="233" t="s">
        <v>1407</v>
      </c>
      <c r="D5530" s="233" t="s">
        <v>9</v>
      </c>
      <c r="E5530" s="233" t="s">
        <v>564</v>
      </c>
      <c r="F5530" s="233">
        <v>0</v>
      </c>
      <c r="G5530" s="233">
        <v>0</v>
      </c>
      <c r="H5530" s="233">
        <v>50</v>
      </c>
      <c r="I5530" s="23"/>
      <c r="P5530"/>
      <c r="Q5530"/>
      <c r="R5530"/>
      <c r="S5530"/>
      <c r="T5530"/>
      <c r="U5530"/>
      <c r="V5530"/>
      <c r="W5530"/>
      <c r="X5530"/>
    </row>
    <row r="5531" spans="1:24" x14ac:dyDescent="0.25">
      <c r="A5531" s="233">
        <v>4261</v>
      </c>
      <c r="B5531" s="233" t="s">
        <v>1408</v>
      </c>
      <c r="C5531" s="233" t="s">
        <v>577</v>
      </c>
      <c r="D5531" s="233" t="s">
        <v>9</v>
      </c>
      <c r="E5531" s="233" t="s">
        <v>10</v>
      </c>
      <c r="F5531" s="233">
        <v>0</v>
      </c>
      <c r="G5531" s="233">
        <v>0</v>
      </c>
      <c r="H5531" s="233">
        <v>40</v>
      </c>
      <c r="I5531" s="23"/>
      <c r="P5531"/>
      <c r="Q5531"/>
      <c r="R5531"/>
      <c r="S5531"/>
      <c r="T5531"/>
      <c r="U5531"/>
      <c r="V5531"/>
      <c r="W5531"/>
      <c r="X5531"/>
    </row>
    <row r="5532" spans="1:24" ht="27" x14ac:dyDescent="0.25">
      <c r="A5532" s="233">
        <v>4261</v>
      </c>
      <c r="B5532" s="233" t="s">
        <v>1409</v>
      </c>
      <c r="C5532" s="233" t="s">
        <v>573</v>
      </c>
      <c r="D5532" s="233" t="s">
        <v>9</v>
      </c>
      <c r="E5532" s="233" t="s">
        <v>10</v>
      </c>
      <c r="F5532" s="233">
        <v>0</v>
      </c>
      <c r="G5532" s="233">
        <v>0</v>
      </c>
      <c r="H5532" s="233">
        <v>350</v>
      </c>
      <c r="I5532" s="23"/>
      <c r="P5532"/>
      <c r="Q5532"/>
      <c r="R5532"/>
      <c r="S5532"/>
      <c r="T5532"/>
      <c r="U5532"/>
      <c r="V5532"/>
      <c r="W5532"/>
      <c r="X5532"/>
    </row>
    <row r="5533" spans="1:24" x14ac:dyDescent="0.25">
      <c r="A5533" s="233">
        <v>4261</v>
      </c>
      <c r="B5533" s="233" t="s">
        <v>1410</v>
      </c>
      <c r="C5533" s="233" t="s">
        <v>620</v>
      </c>
      <c r="D5533" s="233" t="s">
        <v>9</v>
      </c>
      <c r="E5533" s="233" t="s">
        <v>10</v>
      </c>
      <c r="F5533" s="233">
        <v>0</v>
      </c>
      <c r="G5533" s="233">
        <v>0</v>
      </c>
      <c r="H5533" s="233">
        <v>5</v>
      </c>
      <c r="I5533" s="23"/>
      <c r="P5533"/>
      <c r="Q5533"/>
      <c r="R5533"/>
      <c r="S5533"/>
      <c r="T5533"/>
      <c r="U5533"/>
      <c r="V5533"/>
      <c r="W5533"/>
      <c r="X5533"/>
    </row>
    <row r="5534" spans="1:24" x14ac:dyDescent="0.25">
      <c r="A5534" s="233">
        <v>4261</v>
      </c>
      <c r="B5534" s="233" t="s">
        <v>1411</v>
      </c>
      <c r="C5534" s="233" t="s">
        <v>1397</v>
      </c>
      <c r="D5534" s="233" t="s">
        <v>9</v>
      </c>
      <c r="E5534" s="233" t="s">
        <v>10</v>
      </c>
      <c r="F5534" s="233">
        <v>0</v>
      </c>
      <c r="G5534" s="233">
        <v>0</v>
      </c>
      <c r="H5534" s="233">
        <v>10</v>
      </c>
      <c r="I5534" s="23"/>
      <c r="P5534"/>
      <c r="Q5534"/>
      <c r="R5534"/>
      <c r="S5534"/>
      <c r="T5534"/>
      <c r="U5534"/>
      <c r="V5534"/>
      <c r="W5534"/>
      <c r="X5534"/>
    </row>
    <row r="5535" spans="1:24" x14ac:dyDescent="0.25">
      <c r="A5535" s="233">
        <v>4261</v>
      </c>
      <c r="B5535" s="233" t="s">
        <v>1412</v>
      </c>
      <c r="C5535" s="233" t="s">
        <v>575</v>
      </c>
      <c r="D5535" s="233" t="s">
        <v>9</v>
      </c>
      <c r="E5535" s="233" t="s">
        <v>565</v>
      </c>
      <c r="F5535" s="233">
        <v>0</v>
      </c>
      <c r="G5535" s="233">
        <v>0</v>
      </c>
      <c r="H5535" s="233">
        <v>30</v>
      </c>
      <c r="I5535" s="23"/>
      <c r="P5535"/>
      <c r="Q5535"/>
      <c r="R5535"/>
      <c r="S5535"/>
      <c r="T5535"/>
      <c r="U5535"/>
      <c r="V5535"/>
      <c r="W5535"/>
      <c r="X5535"/>
    </row>
    <row r="5536" spans="1:24" x14ac:dyDescent="0.25">
      <c r="A5536" s="233">
        <v>4261</v>
      </c>
      <c r="B5536" s="233" t="s">
        <v>1413</v>
      </c>
      <c r="C5536" s="233" t="s">
        <v>607</v>
      </c>
      <c r="D5536" s="233" t="s">
        <v>9</v>
      </c>
      <c r="E5536" s="233" t="s">
        <v>10</v>
      </c>
      <c r="F5536" s="233">
        <v>0</v>
      </c>
      <c r="G5536" s="233">
        <v>0</v>
      </c>
      <c r="H5536" s="233">
        <v>20</v>
      </c>
      <c r="I5536" s="23"/>
      <c r="P5536"/>
      <c r="Q5536"/>
      <c r="R5536"/>
      <c r="S5536"/>
      <c r="T5536"/>
      <c r="U5536"/>
      <c r="V5536"/>
      <c r="W5536"/>
      <c r="X5536"/>
    </row>
    <row r="5537" spans="1:24" x14ac:dyDescent="0.25">
      <c r="A5537" s="233">
        <v>4261</v>
      </c>
      <c r="B5537" s="233" t="s">
        <v>1414</v>
      </c>
      <c r="C5537" s="233" t="s">
        <v>667</v>
      </c>
      <c r="D5537" s="233" t="s">
        <v>9</v>
      </c>
      <c r="E5537" s="233" t="s">
        <v>10</v>
      </c>
      <c r="F5537" s="233">
        <v>0</v>
      </c>
      <c r="G5537" s="233">
        <v>0</v>
      </c>
      <c r="H5537" s="233">
        <v>50</v>
      </c>
      <c r="I5537" s="23"/>
      <c r="P5537"/>
      <c r="Q5537"/>
      <c r="R5537"/>
      <c r="S5537"/>
      <c r="T5537"/>
      <c r="U5537"/>
      <c r="V5537"/>
      <c r="W5537"/>
      <c r="X5537"/>
    </row>
    <row r="5538" spans="1:24" ht="40.5" x14ac:dyDescent="0.25">
      <c r="A5538" s="233">
        <v>4261</v>
      </c>
      <c r="B5538" s="233" t="s">
        <v>1415</v>
      </c>
      <c r="C5538" s="233" t="s">
        <v>791</v>
      </c>
      <c r="D5538" s="233" t="s">
        <v>9</v>
      </c>
      <c r="E5538" s="233" t="s">
        <v>10</v>
      </c>
      <c r="F5538" s="233">
        <v>0</v>
      </c>
      <c r="G5538" s="233">
        <v>0</v>
      </c>
      <c r="H5538" s="233">
        <v>40</v>
      </c>
      <c r="I5538" s="23"/>
      <c r="P5538"/>
      <c r="Q5538"/>
      <c r="R5538"/>
      <c r="S5538"/>
      <c r="T5538"/>
      <c r="U5538"/>
      <c r="V5538"/>
      <c r="W5538"/>
      <c r="X5538"/>
    </row>
    <row r="5539" spans="1:24" ht="27" x14ac:dyDescent="0.25">
      <c r="A5539" s="233">
        <v>4261</v>
      </c>
      <c r="B5539" s="233" t="s">
        <v>1416</v>
      </c>
      <c r="C5539" s="233" t="s">
        <v>1417</v>
      </c>
      <c r="D5539" s="233" t="s">
        <v>9</v>
      </c>
      <c r="E5539" s="233" t="s">
        <v>10</v>
      </c>
      <c r="F5539" s="233">
        <v>0</v>
      </c>
      <c r="G5539" s="233">
        <v>0</v>
      </c>
      <c r="H5539" s="233">
        <v>10</v>
      </c>
      <c r="I5539" s="23"/>
      <c r="P5539"/>
      <c r="Q5539"/>
      <c r="R5539"/>
      <c r="S5539"/>
      <c r="T5539"/>
      <c r="U5539"/>
      <c r="V5539"/>
      <c r="W5539"/>
      <c r="X5539"/>
    </row>
    <row r="5540" spans="1:24" x14ac:dyDescent="0.25">
      <c r="A5540" s="233">
        <v>4261</v>
      </c>
      <c r="B5540" s="233" t="s">
        <v>1418</v>
      </c>
      <c r="C5540" s="233" t="s">
        <v>614</v>
      </c>
      <c r="D5540" s="233" t="s">
        <v>9</v>
      </c>
      <c r="E5540" s="233" t="s">
        <v>10</v>
      </c>
      <c r="F5540" s="233">
        <v>0</v>
      </c>
      <c r="G5540" s="233">
        <v>0</v>
      </c>
      <c r="H5540" s="233">
        <v>5</v>
      </c>
      <c r="I5540" s="23"/>
      <c r="P5540"/>
      <c r="Q5540"/>
      <c r="R5540"/>
      <c r="S5540"/>
      <c r="T5540"/>
      <c r="U5540"/>
      <c r="V5540"/>
      <c r="W5540"/>
      <c r="X5540"/>
    </row>
    <row r="5541" spans="1:24" x14ac:dyDescent="0.25">
      <c r="A5541" s="233">
        <v>4261</v>
      </c>
      <c r="B5541" s="233" t="s">
        <v>1419</v>
      </c>
      <c r="C5541" s="233" t="s">
        <v>595</v>
      </c>
      <c r="D5541" s="233" t="s">
        <v>9</v>
      </c>
      <c r="E5541" s="233" t="s">
        <v>10</v>
      </c>
      <c r="F5541" s="233">
        <v>0</v>
      </c>
      <c r="G5541" s="233">
        <v>0</v>
      </c>
      <c r="H5541" s="233">
        <v>70</v>
      </c>
      <c r="I5541" s="23"/>
      <c r="P5541"/>
      <c r="Q5541"/>
      <c r="R5541"/>
      <c r="S5541"/>
      <c r="T5541"/>
      <c r="U5541"/>
      <c r="V5541"/>
      <c r="W5541"/>
      <c r="X5541"/>
    </row>
    <row r="5542" spans="1:24" x14ac:dyDescent="0.25">
      <c r="A5542" s="233">
        <v>4261</v>
      </c>
      <c r="B5542" s="233" t="s">
        <v>1420</v>
      </c>
      <c r="C5542" s="233" t="s">
        <v>597</v>
      </c>
      <c r="D5542" s="233" t="s">
        <v>9</v>
      </c>
      <c r="E5542" s="233" t="s">
        <v>10</v>
      </c>
      <c r="F5542" s="233">
        <v>0</v>
      </c>
      <c r="G5542" s="233">
        <v>0</v>
      </c>
      <c r="H5542" s="233">
        <v>20</v>
      </c>
      <c r="I5542" s="23"/>
      <c r="P5542"/>
      <c r="Q5542"/>
      <c r="R5542"/>
      <c r="S5542"/>
      <c r="T5542"/>
      <c r="U5542"/>
      <c r="V5542"/>
      <c r="W5542"/>
      <c r="X5542"/>
    </row>
    <row r="5543" spans="1:24" x14ac:dyDescent="0.25">
      <c r="A5543" s="233">
        <v>4261</v>
      </c>
      <c r="B5543" s="233" t="s">
        <v>1421</v>
      </c>
      <c r="C5543" s="233" t="s">
        <v>658</v>
      </c>
      <c r="D5543" s="233" t="s">
        <v>9</v>
      </c>
      <c r="E5543" s="233" t="s">
        <v>10</v>
      </c>
      <c r="F5543" s="233">
        <v>0</v>
      </c>
      <c r="G5543" s="233">
        <v>0</v>
      </c>
      <c r="H5543" s="233">
        <v>40</v>
      </c>
      <c r="I5543" s="23"/>
      <c r="P5543"/>
      <c r="Q5543"/>
      <c r="R5543"/>
      <c r="S5543"/>
      <c r="T5543"/>
      <c r="U5543"/>
      <c r="V5543"/>
      <c r="W5543"/>
      <c r="X5543"/>
    </row>
    <row r="5544" spans="1:24" ht="27" x14ac:dyDescent="0.25">
      <c r="A5544" s="233">
        <v>4261</v>
      </c>
      <c r="B5544" s="233" t="s">
        <v>1422</v>
      </c>
      <c r="C5544" s="233" t="s">
        <v>611</v>
      </c>
      <c r="D5544" s="233" t="s">
        <v>9</v>
      </c>
      <c r="E5544" s="233" t="s">
        <v>10</v>
      </c>
      <c r="F5544" s="233">
        <v>0</v>
      </c>
      <c r="G5544" s="233">
        <v>0</v>
      </c>
      <c r="H5544" s="233">
        <v>5000</v>
      </c>
      <c r="I5544" s="23"/>
      <c r="P5544"/>
      <c r="Q5544"/>
      <c r="R5544"/>
      <c r="S5544"/>
      <c r="T5544"/>
      <c r="U5544"/>
      <c r="V5544"/>
      <c r="W5544"/>
      <c r="X5544"/>
    </row>
    <row r="5545" spans="1:24" x14ac:dyDescent="0.25">
      <c r="A5545" s="233">
        <v>4261</v>
      </c>
      <c r="B5545" s="233" t="s">
        <v>1423</v>
      </c>
      <c r="C5545" s="233" t="s">
        <v>622</v>
      </c>
      <c r="D5545" s="233" t="s">
        <v>9</v>
      </c>
      <c r="E5545" s="233" t="s">
        <v>10</v>
      </c>
      <c r="F5545" s="233">
        <v>0</v>
      </c>
      <c r="G5545" s="233">
        <v>0</v>
      </c>
      <c r="H5545" s="233">
        <v>500</v>
      </c>
      <c r="I5545" s="23"/>
      <c r="P5545"/>
      <c r="Q5545"/>
      <c r="R5545"/>
      <c r="S5545"/>
      <c r="T5545"/>
      <c r="U5545"/>
      <c r="V5545"/>
      <c r="W5545"/>
      <c r="X5545"/>
    </row>
    <row r="5546" spans="1:24" x14ac:dyDescent="0.25">
      <c r="A5546" s="233">
        <v>4261</v>
      </c>
      <c r="B5546" s="233" t="s">
        <v>1424</v>
      </c>
      <c r="C5546" s="233" t="s">
        <v>633</v>
      </c>
      <c r="D5546" s="233" t="s">
        <v>9</v>
      </c>
      <c r="E5546" s="233" t="s">
        <v>10</v>
      </c>
      <c r="F5546" s="233">
        <v>0</v>
      </c>
      <c r="G5546" s="233">
        <v>0</v>
      </c>
      <c r="H5546" s="233">
        <v>150</v>
      </c>
      <c r="I5546" s="23"/>
      <c r="P5546"/>
      <c r="Q5546"/>
      <c r="R5546"/>
      <c r="S5546"/>
      <c r="T5546"/>
      <c r="U5546"/>
      <c r="V5546"/>
      <c r="W5546"/>
      <c r="X5546"/>
    </row>
    <row r="5547" spans="1:24" x14ac:dyDescent="0.25">
      <c r="A5547" s="233">
        <v>4261</v>
      </c>
      <c r="B5547" s="233" t="s">
        <v>1425</v>
      </c>
      <c r="C5547" s="233" t="s">
        <v>629</v>
      </c>
      <c r="D5547" s="233" t="s">
        <v>9</v>
      </c>
      <c r="E5547" s="233" t="s">
        <v>10</v>
      </c>
      <c r="F5547" s="233">
        <v>0</v>
      </c>
      <c r="G5547" s="233">
        <v>0</v>
      </c>
      <c r="H5547" s="233">
        <v>40</v>
      </c>
      <c r="I5547" s="23"/>
      <c r="P5547"/>
      <c r="Q5547"/>
      <c r="R5547"/>
      <c r="S5547"/>
      <c r="T5547"/>
      <c r="U5547"/>
      <c r="V5547"/>
      <c r="W5547"/>
      <c r="X5547"/>
    </row>
    <row r="5548" spans="1:24" x14ac:dyDescent="0.25">
      <c r="A5548" s="233">
        <v>4261</v>
      </c>
      <c r="B5548" s="233" t="s">
        <v>1426</v>
      </c>
      <c r="C5548" s="233" t="s">
        <v>655</v>
      </c>
      <c r="D5548" s="233" t="s">
        <v>9</v>
      </c>
      <c r="E5548" s="233" t="s">
        <v>10</v>
      </c>
      <c r="F5548" s="233">
        <v>0</v>
      </c>
      <c r="G5548" s="233">
        <v>0</v>
      </c>
      <c r="H5548" s="233">
        <v>500</v>
      </c>
      <c r="I5548" s="23"/>
      <c r="P5548"/>
      <c r="Q5548"/>
      <c r="R5548"/>
      <c r="S5548"/>
      <c r="T5548"/>
      <c r="U5548"/>
      <c r="V5548"/>
      <c r="W5548"/>
      <c r="X5548"/>
    </row>
    <row r="5549" spans="1:24" x14ac:dyDescent="0.25">
      <c r="A5549" s="233">
        <v>4261</v>
      </c>
      <c r="B5549" s="233" t="s">
        <v>1427</v>
      </c>
      <c r="C5549" s="233" t="s">
        <v>583</v>
      </c>
      <c r="D5549" s="233" t="s">
        <v>9</v>
      </c>
      <c r="E5549" s="233" t="s">
        <v>10</v>
      </c>
      <c r="F5549" s="233">
        <v>0</v>
      </c>
      <c r="G5549" s="233">
        <v>0</v>
      </c>
      <c r="H5549" s="233">
        <v>25</v>
      </c>
      <c r="I5549" s="23"/>
      <c r="P5549"/>
      <c r="Q5549"/>
      <c r="R5549"/>
      <c r="S5549"/>
      <c r="T5549"/>
      <c r="U5549"/>
      <c r="V5549"/>
      <c r="W5549"/>
      <c r="X5549"/>
    </row>
    <row r="5550" spans="1:24" ht="27" x14ac:dyDescent="0.25">
      <c r="A5550" s="233">
        <v>4261</v>
      </c>
      <c r="B5550" s="233" t="s">
        <v>1428</v>
      </c>
      <c r="C5550" s="233" t="s">
        <v>637</v>
      </c>
      <c r="D5550" s="233" t="s">
        <v>9</v>
      </c>
      <c r="E5550" s="233" t="s">
        <v>10</v>
      </c>
      <c r="F5550" s="233">
        <v>0</v>
      </c>
      <c r="G5550" s="233">
        <v>0</v>
      </c>
      <c r="H5550" s="233">
        <v>10</v>
      </c>
      <c r="I5550" s="23"/>
      <c r="P5550"/>
      <c r="Q5550"/>
      <c r="R5550"/>
      <c r="S5550"/>
      <c r="T5550"/>
      <c r="U5550"/>
      <c r="V5550"/>
      <c r="W5550"/>
      <c r="X5550"/>
    </row>
    <row r="5551" spans="1:24" x14ac:dyDescent="0.25">
      <c r="A5551" s="233">
        <v>4261</v>
      </c>
      <c r="B5551" s="233" t="s">
        <v>1429</v>
      </c>
      <c r="C5551" s="233" t="s">
        <v>1430</v>
      </c>
      <c r="D5551" s="233" t="s">
        <v>9</v>
      </c>
      <c r="E5551" s="233" t="s">
        <v>10</v>
      </c>
      <c r="F5551" s="233">
        <v>0</v>
      </c>
      <c r="G5551" s="233">
        <v>0</v>
      </c>
      <c r="H5551" s="233">
        <v>80</v>
      </c>
      <c r="I5551" s="23"/>
      <c r="P5551"/>
      <c r="Q5551"/>
      <c r="R5551"/>
      <c r="S5551"/>
      <c r="T5551"/>
      <c r="U5551"/>
      <c r="V5551"/>
      <c r="W5551"/>
      <c r="X5551"/>
    </row>
    <row r="5552" spans="1:24" ht="27" x14ac:dyDescent="0.25">
      <c r="A5552" s="233">
        <v>4261</v>
      </c>
      <c r="B5552" s="233" t="s">
        <v>1431</v>
      </c>
      <c r="C5552" s="233" t="s">
        <v>1432</v>
      </c>
      <c r="D5552" s="233" t="s">
        <v>9</v>
      </c>
      <c r="E5552" s="233" t="s">
        <v>10</v>
      </c>
      <c r="F5552" s="233">
        <v>0</v>
      </c>
      <c r="G5552" s="233">
        <v>0</v>
      </c>
      <c r="H5552" s="233">
        <v>300</v>
      </c>
      <c r="I5552" s="23"/>
      <c r="P5552"/>
      <c r="Q5552"/>
      <c r="R5552"/>
      <c r="S5552"/>
      <c r="T5552"/>
      <c r="U5552"/>
      <c r="V5552"/>
      <c r="W5552"/>
      <c r="X5552"/>
    </row>
    <row r="5553" spans="1:24" x14ac:dyDescent="0.25">
      <c r="A5553" s="233">
        <v>4261</v>
      </c>
      <c r="B5553" s="233" t="s">
        <v>1433</v>
      </c>
      <c r="C5553" s="233" t="s">
        <v>605</v>
      </c>
      <c r="D5553" s="233" t="s">
        <v>9</v>
      </c>
      <c r="E5553" s="233" t="s">
        <v>10</v>
      </c>
      <c r="F5553" s="233">
        <v>0</v>
      </c>
      <c r="G5553" s="233">
        <v>0</v>
      </c>
      <c r="H5553" s="233">
        <v>20</v>
      </c>
      <c r="I5553" s="23"/>
      <c r="P5553"/>
      <c r="Q5553"/>
      <c r="R5553"/>
      <c r="S5553"/>
      <c r="T5553"/>
      <c r="U5553"/>
      <c r="V5553"/>
      <c r="W5553"/>
      <c r="X5553"/>
    </row>
    <row r="5554" spans="1:24" x14ac:dyDescent="0.25">
      <c r="A5554" s="233">
        <v>4261</v>
      </c>
      <c r="B5554" s="233" t="s">
        <v>1434</v>
      </c>
      <c r="C5554" s="233" t="s">
        <v>635</v>
      </c>
      <c r="D5554" s="233" t="s">
        <v>9</v>
      </c>
      <c r="E5554" s="233" t="s">
        <v>565</v>
      </c>
      <c r="F5554" s="233">
        <v>0</v>
      </c>
      <c r="G5554" s="233">
        <v>0</v>
      </c>
      <c r="H5554" s="233">
        <v>1200</v>
      </c>
      <c r="I5554" s="23"/>
      <c r="P5554"/>
      <c r="Q5554"/>
      <c r="R5554"/>
      <c r="S5554"/>
      <c r="T5554"/>
      <c r="U5554"/>
      <c r="V5554"/>
      <c r="W5554"/>
      <c r="X5554"/>
    </row>
    <row r="5555" spans="1:24" x14ac:dyDescent="0.25">
      <c r="A5555" s="233">
        <v>4261</v>
      </c>
      <c r="B5555" s="233" t="s">
        <v>1435</v>
      </c>
      <c r="C5555" s="233" t="s">
        <v>1436</v>
      </c>
      <c r="D5555" s="233" t="s">
        <v>9</v>
      </c>
      <c r="E5555" s="233" t="s">
        <v>10</v>
      </c>
      <c r="F5555" s="233">
        <v>0</v>
      </c>
      <c r="G5555" s="233">
        <v>0</v>
      </c>
      <c r="H5555" s="233">
        <v>30</v>
      </c>
      <c r="I5555" s="23"/>
      <c r="P5555"/>
      <c r="Q5555"/>
      <c r="R5555"/>
      <c r="S5555"/>
      <c r="T5555"/>
      <c r="U5555"/>
      <c r="V5555"/>
      <c r="W5555"/>
      <c r="X5555"/>
    </row>
    <row r="5556" spans="1:24" x14ac:dyDescent="0.25">
      <c r="A5556" s="233">
        <v>4261</v>
      </c>
      <c r="B5556" s="233" t="s">
        <v>1437</v>
      </c>
      <c r="C5556" s="233" t="s">
        <v>571</v>
      </c>
      <c r="D5556" s="233" t="s">
        <v>9</v>
      </c>
      <c r="E5556" s="233" t="s">
        <v>10</v>
      </c>
      <c r="F5556" s="233">
        <v>0</v>
      </c>
      <c r="G5556" s="233">
        <v>0</v>
      </c>
      <c r="H5556" s="233">
        <v>100</v>
      </c>
      <c r="I5556" s="23"/>
      <c r="P5556"/>
      <c r="Q5556"/>
      <c r="R5556"/>
      <c r="S5556"/>
      <c r="T5556"/>
      <c r="U5556"/>
      <c r="V5556"/>
      <c r="W5556"/>
      <c r="X5556"/>
    </row>
    <row r="5557" spans="1:24" ht="27" x14ac:dyDescent="0.25">
      <c r="A5557" s="233">
        <v>4261</v>
      </c>
      <c r="B5557" s="233" t="s">
        <v>1438</v>
      </c>
      <c r="C5557" s="233" t="s">
        <v>1439</v>
      </c>
      <c r="D5557" s="233" t="s">
        <v>9</v>
      </c>
      <c r="E5557" s="233" t="s">
        <v>564</v>
      </c>
      <c r="F5557" s="233">
        <v>0</v>
      </c>
      <c r="G5557" s="233">
        <v>0</v>
      </c>
      <c r="H5557" s="233">
        <v>10</v>
      </c>
      <c r="I5557" s="23"/>
      <c r="P5557"/>
      <c r="Q5557"/>
      <c r="R5557"/>
      <c r="S5557"/>
      <c r="T5557"/>
      <c r="U5557"/>
      <c r="V5557"/>
      <c r="W5557"/>
      <c r="X5557"/>
    </row>
    <row r="5558" spans="1:24" x14ac:dyDescent="0.25">
      <c r="A5558" s="233">
        <v>4261</v>
      </c>
      <c r="B5558" s="233" t="s">
        <v>1440</v>
      </c>
      <c r="C5558" s="233" t="s">
        <v>627</v>
      </c>
      <c r="D5558" s="233" t="s">
        <v>9</v>
      </c>
      <c r="E5558" s="233" t="s">
        <v>10</v>
      </c>
      <c r="F5558" s="233">
        <v>0</v>
      </c>
      <c r="G5558" s="233">
        <v>0</v>
      </c>
      <c r="H5558" s="233">
        <v>100</v>
      </c>
      <c r="I5558" s="23"/>
      <c r="P5558"/>
      <c r="Q5558"/>
      <c r="R5558"/>
      <c r="S5558"/>
      <c r="T5558"/>
      <c r="U5558"/>
      <c r="V5558"/>
      <c r="W5558"/>
      <c r="X5558"/>
    </row>
    <row r="5559" spans="1:24" x14ac:dyDescent="0.25">
      <c r="A5559" s="233">
        <v>4261</v>
      </c>
      <c r="B5559" s="233" t="s">
        <v>1441</v>
      </c>
      <c r="C5559" s="233" t="s">
        <v>1430</v>
      </c>
      <c r="D5559" s="233" t="s">
        <v>9</v>
      </c>
      <c r="E5559" s="233" t="s">
        <v>10</v>
      </c>
      <c r="F5559" s="233">
        <v>0</v>
      </c>
      <c r="G5559" s="233">
        <v>0</v>
      </c>
      <c r="H5559" s="233">
        <v>70</v>
      </c>
      <c r="I5559" s="23"/>
      <c r="P5559"/>
      <c r="Q5559"/>
      <c r="R5559"/>
      <c r="S5559"/>
      <c r="T5559"/>
      <c r="U5559"/>
      <c r="V5559"/>
      <c r="W5559"/>
      <c r="X5559"/>
    </row>
    <row r="5560" spans="1:24" x14ac:dyDescent="0.25">
      <c r="A5560" s="233">
        <v>4261</v>
      </c>
      <c r="B5560" s="233" t="s">
        <v>1442</v>
      </c>
      <c r="C5560" s="233" t="s">
        <v>587</v>
      </c>
      <c r="D5560" s="233" t="s">
        <v>9</v>
      </c>
      <c r="E5560" s="233" t="s">
        <v>10</v>
      </c>
      <c r="F5560" s="233">
        <v>0</v>
      </c>
      <c r="G5560" s="233">
        <v>0</v>
      </c>
      <c r="H5560" s="233">
        <v>120</v>
      </c>
      <c r="I5560" s="23"/>
      <c r="P5560"/>
      <c r="Q5560"/>
      <c r="R5560"/>
      <c r="S5560"/>
      <c r="T5560"/>
      <c r="U5560"/>
      <c r="V5560"/>
      <c r="W5560"/>
      <c r="X5560"/>
    </row>
    <row r="5561" spans="1:24" x14ac:dyDescent="0.25">
      <c r="A5561" s="233">
        <v>4267</v>
      </c>
      <c r="B5561" s="233" t="s">
        <v>1197</v>
      </c>
      <c r="C5561" s="233" t="s">
        <v>563</v>
      </c>
      <c r="D5561" s="233" t="s">
        <v>9</v>
      </c>
      <c r="E5561" s="233" t="s">
        <v>11</v>
      </c>
      <c r="F5561" s="233">
        <v>0</v>
      </c>
      <c r="G5561" s="233">
        <v>0</v>
      </c>
      <c r="H5561" s="233">
        <v>1000</v>
      </c>
      <c r="I5561" s="23"/>
      <c r="P5561"/>
      <c r="Q5561"/>
      <c r="R5561"/>
      <c r="S5561"/>
      <c r="T5561"/>
      <c r="U5561"/>
      <c r="V5561"/>
      <c r="W5561"/>
      <c r="X5561"/>
    </row>
    <row r="5562" spans="1:24" x14ac:dyDescent="0.25">
      <c r="A5562" s="233">
        <v>4267</v>
      </c>
      <c r="B5562" s="233" t="s">
        <v>703</v>
      </c>
      <c r="C5562" s="233" t="s">
        <v>563</v>
      </c>
      <c r="D5562" s="233" t="s">
        <v>9</v>
      </c>
      <c r="E5562" s="233" t="s">
        <v>11</v>
      </c>
      <c r="F5562" s="233">
        <v>0</v>
      </c>
      <c r="G5562" s="233">
        <v>0</v>
      </c>
      <c r="H5562" s="233">
        <v>120</v>
      </c>
      <c r="I5562" s="23"/>
      <c r="P5562"/>
      <c r="Q5562"/>
      <c r="R5562"/>
      <c r="S5562"/>
      <c r="T5562"/>
      <c r="U5562"/>
      <c r="V5562"/>
      <c r="W5562"/>
      <c r="X5562"/>
    </row>
    <row r="5563" spans="1:24" x14ac:dyDescent="0.25">
      <c r="A5563" s="233">
        <v>4267</v>
      </c>
      <c r="B5563" s="233" t="s">
        <v>704</v>
      </c>
      <c r="C5563" s="233" t="s">
        <v>563</v>
      </c>
      <c r="D5563" s="233" t="s">
        <v>9</v>
      </c>
      <c r="E5563" s="233" t="s">
        <v>11</v>
      </c>
      <c r="F5563" s="233">
        <v>0</v>
      </c>
      <c r="G5563" s="233">
        <v>0</v>
      </c>
      <c r="H5563" s="233">
        <v>1000</v>
      </c>
      <c r="I5563" s="23"/>
      <c r="P5563"/>
      <c r="Q5563"/>
      <c r="R5563"/>
      <c r="S5563"/>
      <c r="T5563"/>
      <c r="U5563"/>
      <c r="V5563"/>
      <c r="W5563"/>
      <c r="X5563"/>
    </row>
    <row r="5564" spans="1:24" x14ac:dyDescent="0.25">
      <c r="A5564" s="12">
        <v>4264</v>
      </c>
      <c r="B5564" s="12" t="s">
        <v>392</v>
      </c>
      <c r="C5564" s="12" t="s">
        <v>248</v>
      </c>
      <c r="D5564" s="12" t="s">
        <v>9</v>
      </c>
      <c r="E5564" s="12" t="s">
        <v>11</v>
      </c>
      <c r="F5564" s="12">
        <v>490</v>
      </c>
      <c r="G5564" s="12">
        <f>F5564*H5564</f>
        <v>5527200</v>
      </c>
      <c r="H5564" s="12">
        <v>11280</v>
      </c>
      <c r="I5564" s="23"/>
      <c r="P5564"/>
      <c r="Q5564"/>
      <c r="R5564"/>
      <c r="S5564"/>
      <c r="T5564"/>
      <c r="U5564"/>
      <c r="V5564"/>
      <c r="W5564"/>
      <c r="X5564"/>
    </row>
    <row r="5565" spans="1:24" ht="15" customHeight="1" x14ac:dyDescent="0.25">
      <c r="A5565" s="503" t="s">
        <v>146</v>
      </c>
      <c r="B5565" s="504"/>
      <c r="C5565" s="504"/>
      <c r="D5565" s="504"/>
      <c r="E5565" s="504"/>
      <c r="F5565" s="504"/>
      <c r="G5565" s="504"/>
      <c r="H5565" s="505"/>
      <c r="I5565" s="23"/>
      <c r="P5565"/>
      <c r="Q5565"/>
      <c r="R5565"/>
      <c r="S5565"/>
      <c r="T5565"/>
      <c r="U5565"/>
      <c r="V5565"/>
      <c r="W5565"/>
      <c r="X5565"/>
    </row>
    <row r="5566" spans="1:24" ht="15" customHeight="1" x14ac:dyDescent="0.25">
      <c r="A5566" s="497" t="s">
        <v>12</v>
      </c>
      <c r="B5566" s="498"/>
      <c r="C5566" s="498"/>
      <c r="D5566" s="498"/>
      <c r="E5566" s="498"/>
      <c r="F5566" s="498"/>
      <c r="G5566" s="498"/>
      <c r="H5566" s="499"/>
      <c r="I5566" s="23"/>
      <c r="P5566"/>
      <c r="Q5566"/>
      <c r="R5566"/>
      <c r="S5566"/>
      <c r="T5566"/>
      <c r="U5566"/>
      <c r="V5566"/>
      <c r="W5566"/>
      <c r="X5566"/>
    </row>
    <row r="5567" spans="1:24" ht="54" x14ac:dyDescent="0.25">
      <c r="A5567" s="4">
        <v>4239</v>
      </c>
      <c r="B5567" s="4" t="s">
        <v>3232</v>
      </c>
      <c r="C5567" s="4" t="s">
        <v>1389</v>
      </c>
      <c r="D5567" s="4" t="s">
        <v>9</v>
      </c>
      <c r="E5567" s="4" t="s">
        <v>14</v>
      </c>
      <c r="F5567" s="4">
        <v>500000</v>
      </c>
      <c r="G5567" s="4">
        <v>500000</v>
      </c>
      <c r="H5567" s="4">
        <v>1</v>
      </c>
      <c r="I5567" s="23"/>
      <c r="P5567"/>
      <c r="Q5567"/>
      <c r="R5567"/>
      <c r="S5567"/>
      <c r="T5567"/>
      <c r="U5567"/>
      <c r="V5567"/>
      <c r="W5567"/>
      <c r="X5567"/>
    </row>
    <row r="5568" spans="1:24" ht="15" customHeight="1" x14ac:dyDescent="0.25">
      <c r="A5568" s="503" t="s">
        <v>162</v>
      </c>
      <c r="B5568" s="504"/>
      <c r="C5568" s="504"/>
      <c r="D5568" s="504"/>
      <c r="E5568" s="504"/>
      <c r="F5568" s="504"/>
      <c r="G5568" s="504"/>
      <c r="H5568" s="505"/>
      <c r="I5568" s="23"/>
      <c r="P5568"/>
      <c r="Q5568"/>
      <c r="R5568"/>
      <c r="S5568"/>
      <c r="T5568"/>
      <c r="U5568"/>
      <c r="V5568"/>
      <c r="W5568"/>
      <c r="X5568"/>
    </row>
    <row r="5569" spans="1:24" ht="15" customHeight="1" x14ac:dyDescent="0.25">
      <c r="A5569" s="497" t="s">
        <v>12</v>
      </c>
      <c r="B5569" s="498"/>
      <c r="C5569" s="498"/>
      <c r="D5569" s="498"/>
      <c r="E5569" s="498"/>
      <c r="F5569" s="498"/>
      <c r="G5569" s="498"/>
      <c r="H5569" s="499"/>
      <c r="I5569" s="23"/>
      <c r="P5569"/>
      <c r="Q5569"/>
      <c r="R5569"/>
      <c r="S5569"/>
      <c r="T5569"/>
      <c r="U5569"/>
      <c r="V5569"/>
      <c r="W5569"/>
      <c r="X5569"/>
    </row>
    <row r="5570" spans="1:24" ht="27" x14ac:dyDescent="0.25">
      <c r="A5570" s="359">
        <v>5113</v>
      </c>
      <c r="B5570" s="359" t="s">
        <v>3241</v>
      </c>
      <c r="C5570" s="359" t="s">
        <v>17</v>
      </c>
      <c r="D5570" s="359" t="s">
        <v>15</v>
      </c>
      <c r="E5570" s="359" t="s">
        <v>14</v>
      </c>
      <c r="F5570" s="359">
        <v>450000</v>
      </c>
      <c r="G5570" s="359">
        <v>450000</v>
      </c>
      <c r="H5570" s="359">
        <v>1</v>
      </c>
      <c r="I5570" s="23"/>
      <c r="P5570"/>
      <c r="Q5570"/>
      <c r="R5570"/>
      <c r="S5570"/>
      <c r="T5570"/>
      <c r="U5570"/>
      <c r="V5570"/>
      <c r="W5570"/>
      <c r="X5570"/>
    </row>
    <row r="5571" spans="1:24" ht="27" x14ac:dyDescent="0.25">
      <c r="A5571" s="359">
        <v>5113</v>
      </c>
      <c r="B5571" s="359" t="s">
        <v>3242</v>
      </c>
      <c r="C5571" s="359" t="s">
        <v>17</v>
      </c>
      <c r="D5571" s="359" t="s">
        <v>15</v>
      </c>
      <c r="E5571" s="359" t="s">
        <v>14</v>
      </c>
      <c r="F5571" s="359">
        <v>450000</v>
      </c>
      <c r="G5571" s="359">
        <v>450000</v>
      </c>
      <c r="H5571" s="359">
        <v>1</v>
      </c>
      <c r="I5571" s="23"/>
      <c r="P5571"/>
      <c r="Q5571"/>
      <c r="R5571"/>
      <c r="S5571"/>
      <c r="T5571"/>
      <c r="U5571"/>
      <c r="V5571"/>
      <c r="W5571"/>
      <c r="X5571"/>
    </row>
    <row r="5572" spans="1:24" ht="27" x14ac:dyDescent="0.25">
      <c r="A5572" s="359">
        <v>5113</v>
      </c>
      <c r="B5572" s="359" t="s">
        <v>3243</v>
      </c>
      <c r="C5572" s="359" t="s">
        <v>17</v>
      </c>
      <c r="D5572" s="359" t="s">
        <v>15</v>
      </c>
      <c r="E5572" s="359" t="s">
        <v>14</v>
      </c>
      <c r="F5572" s="359">
        <v>450000</v>
      </c>
      <c r="G5572" s="359">
        <v>450000</v>
      </c>
      <c r="H5572" s="359">
        <v>1</v>
      </c>
      <c r="I5572" s="23"/>
      <c r="P5572"/>
      <c r="Q5572"/>
      <c r="R5572"/>
      <c r="S5572"/>
      <c r="T5572"/>
      <c r="U5572"/>
      <c r="V5572"/>
      <c r="W5572"/>
      <c r="X5572"/>
    </row>
    <row r="5573" spans="1:24" ht="27" x14ac:dyDescent="0.25">
      <c r="A5573" s="359">
        <v>5113</v>
      </c>
      <c r="B5573" s="359" t="s">
        <v>3244</v>
      </c>
      <c r="C5573" s="359" t="s">
        <v>17</v>
      </c>
      <c r="D5573" s="359" t="s">
        <v>15</v>
      </c>
      <c r="E5573" s="359" t="s">
        <v>14</v>
      </c>
      <c r="F5573" s="359">
        <v>450000</v>
      </c>
      <c r="G5573" s="359">
        <v>450000</v>
      </c>
      <c r="H5573" s="359">
        <v>1</v>
      </c>
      <c r="I5573" s="23"/>
      <c r="P5573"/>
      <c r="Q5573"/>
      <c r="R5573"/>
      <c r="S5573"/>
      <c r="T5573"/>
      <c r="U5573"/>
      <c r="V5573"/>
      <c r="W5573"/>
      <c r="X5573"/>
    </row>
    <row r="5574" spans="1:24" ht="27" x14ac:dyDescent="0.25">
      <c r="A5574" s="359">
        <v>5113</v>
      </c>
      <c r="B5574" s="359" t="s">
        <v>3245</v>
      </c>
      <c r="C5574" s="359" t="s">
        <v>17</v>
      </c>
      <c r="D5574" s="359" t="s">
        <v>15</v>
      </c>
      <c r="E5574" s="359" t="s">
        <v>14</v>
      </c>
      <c r="F5574" s="359">
        <v>400000</v>
      </c>
      <c r="G5574" s="359">
        <v>400000</v>
      </c>
      <c r="H5574" s="359">
        <v>1</v>
      </c>
      <c r="I5574" s="23"/>
      <c r="P5574"/>
      <c r="Q5574"/>
      <c r="R5574"/>
      <c r="S5574"/>
      <c r="T5574"/>
      <c r="U5574"/>
      <c r="V5574"/>
      <c r="W5574"/>
      <c r="X5574"/>
    </row>
    <row r="5575" spans="1:24" ht="27" x14ac:dyDescent="0.25">
      <c r="A5575" s="359">
        <v>5113</v>
      </c>
      <c r="B5575" s="359" t="s">
        <v>3246</v>
      </c>
      <c r="C5575" s="359" t="s">
        <v>17</v>
      </c>
      <c r="D5575" s="359" t="s">
        <v>15</v>
      </c>
      <c r="E5575" s="359" t="s">
        <v>14</v>
      </c>
      <c r="F5575" s="359">
        <v>450000</v>
      </c>
      <c r="G5575" s="359">
        <v>450000</v>
      </c>
      <c r="H5575" s="359">
        <v>1</v>
      </c>
      <c r="I5575" s="23"/>
      <c r="P5575"/>
      <c r="Q5575"/>
      <c r="R5575"/>
      <c r="S5575"/>
      <c r="T5575"/>
      <c r="U5575"/>
      <c r="V5575"/>
      <c r="W5575"/>
      <c r="X5575"/>
    </row>
    <row r="5576" spans="1:24" ht="27" x14ac:dyDescent="0.25">
      <c r="A5576" s="359">
        <v>5113</v>
      </c>
      <c r="B5576" s="359" t="s">
        <v>3247</v>
      </c>
      <c r="C5576" s="359" t="s">
        <v>17</v>
      </c>
      <c r="D5576" s="359" t="s">
        <v>15</v>
      </c>
      <c r="E5576" s="359" t="s">
        <v>14</v>
      </c>
      <c r="F5576" s="359">
        <v>400000</v>
      </c>
      <c r="G5576" s="359">
        <v>400000</v>
      </c>
      <c r="H5576" s="359">
        <v>1</v>
      </c>
      <c r="I5576" s="23"/>
      <c r="P5576"/>
      <c r="Q5576"/>
      <c r="R5576"/>
      <c r="S5576"/>
      <c r="T5576"/>
      <c r="U5576"/>
      <c r="V5576"/>
      <c r="W5576"/>
      <c r="X5576"/>
    </row>
    <row r="5577" spans="1:24" ht="27" x14ac:dyDescent="0.25">
      <c r="A5577" s="359">
        <v>5113</v>
      </c>
      <c r="B5577" s="359" t="s">
        <v>3248</v>
      </c>
      <c r="C5577" s="359" t="s">
        <v>17</v>
      </c>
      <c r="D5577" s="359" t="s">
        <v>15</v>
      </c>
      <c r="E5577" s="359" t="s">
        <v>14</v>
      </c>
      <c r="F5577" s="359">
        <v>450000</v>
      </c>
      <c r="G5577" s="359">
        <v>450000</v>
      </c>
      <c r="H5577" s="359">
        <v>1</v>
      </c>
      <c r="I5577" s="23"/>
      <c r="P5577"/>
      <c r="Q5577"/>
      <c r="R5577"/>
      <c r="S5577"/>
      <c r="T5577"/>
      <c r="U5577"/>
      <c r="V5577"/>
      <c r="W5577"/>
      <c r="X5577"/>
    </row>
    <row r="5578" spans="1:24" ht="27" x14ac:dyDescent="0.25">
      <c r="A5578" s="359">
        <v>5113</v>
      </c>
      <c r="B5578" s="359" t="s">
        <v>3249</v>
      </c>
      <c r="C5578" s="359" t="s">
        <v>17</v>
      </c>
      <c r="D5578" s="359" t="s">
        <v>15</v>
      </c>
      <c r="E5578" s="359" t="s">
        <v>14</v>
      </c>
      <c r="F5578" s="359">
        <v>450000</v>
      </c>
      <c r="G5578" s="359">
        <v>450000</v>
      </c>
      <c r="H5578" s="359">
        <v>1</v>
      </c>
      <c r="I5578" s="23"/>
      <c r="P5578"/>
      <c r="Q5578"/>
      <c r="R5578"/>
      <c r="S5578"/>
      <c r="T5578"/>
      <c r="U5578"/>
      <c r="V5578"/>
      <c r="W5578"/>
      <c r="X5578"/>
    </row>
    <row r="5579" spans="1:24" ht="27" x14ac:dyDescent="0.25">
      <c r="A5579" s="359">
        <v>5113</v>
      </c>
      <c r="B5579" s="359" t="s">
        <v>3250</v>
      </c>
      <c r="C5579" s="359" t="s">
        <v>17</v>
      </c>
      <c r="D5579" s="359" t="s">
        <v>15</v>
      </c>
      <c r="E5579" s="359" t="s">
        <v>14</v>
      </c>
      <c r="F5579" s="359">
        <v>450000</v>
      </c>
      <c r="G5579" s="359">
        <v>450000</v>
      </c>
      <c r="H5579" s="359">
        <v>1</v>
      </c>
      <c r="I5579" s="23"/>
      <c r="P5579"/>
      <c r="Q5579"/>
      <c r="R5579"/>
      <c r="S5579"/>
      <c r="T5579"/>
      <c r="U5579"/>
      <c r="V5579"/>
      <c r="W5579"/>
      <c r="X5579"/>
    </row>
    <row r="5580" spans="1:24" ht="27" x14ac:dyDescent="0.25">
      <c r="A5580" s="359">
        <v>5113</v>
      </c>
      <c r="B5580" s="359" t="s">
        <v>3251</v>
      </c>
      <c r="C5580" s="359" t="s">
        <v>17</v>
      </c>
      <c r="D5580" s="359" t="s">
        <v>15</v>
      </c>
      <c r="E5580" s="359" t="s">
        <v>14</v>
      </c>
      <c r="F5580" s="359">
        <v>450000</v>
      </c>
      <c r="G5580" s="359">
        <v>450000</v>
      </c>
      <c r="H5580" s="359">
        <v>1</v>
      </c>
      <c r="I5580" s="23"/>
      <c r="P5580"/>
      <c r="Q5580"/>
      <c r="R5580"/>
      <c r="S5580"/>
      <c r="T5580"/>
      <c r="U5580"/>
      <c r="V5580"/>
      <c r="W5580"/>
      <c r="X5580"/>
    </row>
    <row r="5581" spans="1:24" ht="27" x14ac:dyDescent="0.25">
      <c r="A5581" s="359">
        <v>5113</v>
      </c>
      <c r="B5581" s="359" t="s">
        <v>3252</v>
      </c>
      <c r="C5581" s="359" t="s">
        <v>17</v>
      </c>
      <c r="D5581" s="359" t="s">
        <v>15</v>
      </c>
      <c r="E5581" s="359" t="s">
        <v>14</v>
      </c>
      <c r="F5581" s="359">
        <v>450000</v>
      </c>
      <c r="G5581" s="359">
        <v>450000</v>
      </c>
      <c r="H5581" s="359">
        <v>1</v>
      </c>
      <c r="I5581" s="23"/>
      <c r="P5581"/>
      <c r="Q5581"/>
      <c r="R5581"/>
      <c r="S5581"/>
      <c r="T5581"/>
      <c r="U5581"/>
      <c r="V5581"/>
      <c r="W5581"/>
      <c r="X5581"/>
    </row>
    <row r="5582" spans="1:24" ht="27" x14ac:dyDescent="0.25">
      <c r="A5582" s="359">
        <v>5113</v>
      </c>
      <c r="B5582" s="359" t="s">
        <v>3253</v>
      </c>
      <c r="C5582" s="359" t="s">
        <v>17</v>
      </c>
      <c r="D5582" s="359" t="s">
        <v>15</v>
      </c>
      <c r="E5582" s="359" t="s">
        <v>14</v>
      </c>
      <c r="F5582" s="359">
        <v>450000</v>
      </c>
      <c r="G5582" s="359">
        <v>450000</v>
      </c>
      <c r="H5582" s="359">
        <v>1</v>
      </c>
      <c r="I5582" s="23"/>
      <c r="P5582"/>
      <c r="Q5582"/>
      <c r="R5582"/>
      <c r="S5582"/>
      <c r="T5582"/>
      <c r="U5582"/>
      <c r="V5582"/>
      <c r="W5582"/>
      <c r="X5582"/>
    </row>
    <row r="5583" spans="1:24" ht="27" x14ac:dyDescent="0.25">
      <c r="A5583" s="359">
        <v>5113</v>
      </c>
      <c r="B5583" s="359" t="s">
        <v>3254</v>
      </c>
      <c r="C5583" s="359" t="s">
        <v>17</v>
      </c>
      <c r="D5583" s="359" t="s">
        <v>15</v>
      </c>
      <c r="E5583" s="359" t="s">
        <v>14</v>
      </c>
      <c r="F5583" s="359">
        <v>450000</v>
      </c>
      <c r="G5583" s="359">
        <v>450000</v>
      </c>
      <c r="H5583" s="359">
        <v>1</v>
      </c>
      <c r="I5583" s="23"/>
      <c r="P5583"/>
      <c r="Q5583"/>
      <c r="R5583"/>
      <c r="S5583"/>
      <c r="T5583"/>
      <c r="U5583"/>
      <c r="V5583"/>
      <c r="W5583"/>
      <c r="X5583"/>
    </row>
    <row r="5584" spans="1:24" ht="27" x14ac:dyDescent="0.25">
      <c r="A5584" s="359">
        <v>5113</v>
      </c>
      <c r="B5584" s="359" t="s">
        <v>3255</v>
      </c>
      <c r="C5584" s="359" t="s">
        <v>17</v>
      </c>
      <c r="D5584" s="359" t="s">
        <v>15</v>
      </c>
      <c r="E5584" s="359" t="s">
        <v>14</v>
      </c>
      <c r="F5584" s="359">
        <v>450000</v>
      </c>
      <c r="G5584" s="359">
        <v>450000</v>
      </c>
      <c r="H5584" s="359">
        <v>1</v>
      </c>
      <c r="I5584" s="23"/>
      <c r="P5584"/>
      <c r="Q5584"/>
      <c r="R5584"/>
      <c r="S5584"/>
      <c r="T5584"/>
      <c r="U5584"/>
      <c r="V5584"/>
      <c r="W5584"/>
      <c r="X5584"/>
    </row>
    <row r="5585" spans="1:24" ht="27" x14ac:dyDescent="0.25">
      <c r="A5585" s="359">
        <v>5113</v>
      </c>
      <c r="B5585" s="359" t="s">
        <v>3256</v>
      </c>
      <c r="C5585" s="359" t="s">
        <v>17</v>
      </c>
      <c r="D5585" s="359" t="s">
        <v>15</v>
      </c>
      <c r="E5585" s="359" t="s">
        <v>14</v>
      </c>
      <c r="F5585" s="359">
        <v>450000</v>
      </c>
      <c r="G5585" s="359">
        <v>450000</v>
      </c>
      <c r="H5585" s="359">
        <v>1</v>
      </c>
      <c r="I5585" s="23"/>
      <c r="P5585"/>
      <c r="Q5585"/>
      <c r="R5585"/>
      <c r="S5585"/>
      <c r="T5585"/>
      <c r="U5585"/>
      <c r="V5585"/>
      <c r="W5585"/>
      <c r="X5585"/>
    </row>
    <row r="5586" spans="1:24" ht="27" x14ac:dyDescent="0.25">
      <c r="A5586" s="359">
        <v>5113</v>
      </c>
      <c r="B5586" s="359" t="s">
        <v>3257</v>
      </c>
      <c r="C5586" s="359" t="s">
        <v>17</v>
      </c>
      <c r="D5586" s="359" t="s">
        <v>15</v>
      </c>
      <c r="E5586" s="359" t="s">
        <v>14</v>
      </c>
      <c r="F5586" s="359">
        <v>450000</v>
      </c>
      <c r="G5586" s="359">
        <v>450000</v>
      </c>
      <c r="H5586" s="359">
        <v>1</v>
      </c>
      <c r="I5586" s="23"/>
      <c r="P5586"/>
      <c r="Q5586"/>
      <c r="R5586"/>
      <c r="S5586"/>
      <c r="T5586"/>
      <c r="U5586"/>
      <c r="V5586"/>
      <c r="W5586"/>
      <c r="X5586"/>
    </row>
    <row r="5587" spans="1:24" ht="27" x14ac:dyDescent="0.25">
      <c r="A5587" s="359">
        <v>5113</v>
      </c>
      <c r="B5587" s="381" t="s">
        <v>3258</v>
      </c>
      <c r="C5587" s="381" t="s">
        <v>17</v>
      </c>
      <c r="D5587" s="381" t="s">
        <v>15</v>
      </c>
      <c r="E5587" s="381" t="s">
        <v>14</v>
      </c>
      <c r="F5587" s="381">
        <v>450000</v>
      </c>
      <c r="G5587" s="381">
        <v>450000</v>
      </c>
      <c r="H5587" s="381">
        <v>1</v>
      </c>
      <c r="I5587" s="23"/>
      <c r="P5587"/>
      <c r="Q5587"/>
      <c r="R5587"/>
      <c r="S5587"/>
      <c r="T5587"/>
      <c r="U5587"/>
      <c r="V5587"/>
      <c r="W5587"/>
      <c r="X5587"/>
    </row>
    <row r="5588" spans="1:24" ht="27" x14ac:dyDescent="0.25">
      <c r="A5588" s="381">
        <v>5134</v>
      </c>
      <c r="B5588" s="414" t="s">
        <v>3675</v>
      </c>
      <c r="C5588" s="414" t="s">
        <v>414</v>
      </c>
      <c r="D5588" s="414" t="s">
        <v>403</v>
      </c>
      <c r="E5588" s="414" t="s">
        <v>14</v>
      </c>
      <c r="F5588" s="414">
        <v>384000</v>
      </c>
      <c r="G5588" s="414">
        <v>384000</v>
      </c>
      <c r="H5588" s="414">
        <v>1</v>
      </c>
      <c r="I5588" s="23"/>
      <c r="P5588"/>
      <c r="Q5588"/>
      <c r="R5588"/>
      <c r="S5588"/>
      <c r="T5588"/>
      <c r="U5588"/>
      <c r="V5588"/>
      <c r="W5588"/>
      <c r="X5588"/>
    </row>
    <row r="5589" spans="1:24" ht="27" x14ac:dyDescent="0.25">
      <c r="A5589" s="414">
        <v>5134</v>
      </c>
      <c r="B5589" s="414" t="s">
        <v>4263</v>
      </c>
      <c r="C5589" s="414" t="s">
        <v>414</v>
      </c>
      <c r="D5589" s="414" t="s">
        <v>403</v>
      </c>
      <c r="E5589" s="414" t="s">
        <v>14</v>
      </c>
      <c r="F5589" s="414">
        <v>384000</v>
      </c>
      <c r="G5589" s="414">
        <v>384000</v>
      </c>
      <c r="H5589" s="414">
        <v>1</v>
      </c>
      <c r="I5589" s="23"/>
      <c r="P5589"/>
      <c r="Q5589"/>
      <c r="R5589"/>
      <c r="S5589"/>
      <c r="T5589"/>
      <c r="U5589"/>
      <c r="V5589"/>
      <c r="W5589"/>
      <c r="X5589"/>
    </row>
    <row r="5590" spans="1:24" ht="27" x14ac:dyDescent="0.25">
      <c r="A5590" s="466">
        <v>5134</v>
      </c>
      <c r="B5590" s="466" t="s">
        <v>4940</v>
      </c>
      <c r="C5590" s="466" t="s">
        <v>414</v>
      </c>
      <c r="D5590" s="414" t="s">
        <v>13</v>
      </c>
      <c r="E5590" s="414" t="s">
        <v>14</v>
      </c>
      <c r="F5590" s="414">
        <v>384000</v>
      </c>
      <c r="G5590" s="414">
        <v>384000</v>
      </c>
      <c r="H5590" s="414">
        <v>1</v>
      </c>
      <c r="I5590" s="23"/>
      <c r="P5590"/>
      <c r="Q5590"/>
      <c r="R5590"/>
      <c r="S5590"/>
      <c r="T5590"/>
      <c r="U5590"/>
      <c r="V5590"/>
      <c r="W5590"/>
      <c r="X5590"/>
    </row>
    <row r="5591" spans="1:24" ht="15" customHeight="1" x14ac:dyDescent="0.25">
      <c r="A5591" s="503" t="s">
        <v>98</v>
      </c>
      <c r="B5591" s="504"/>
      <c r="C5591" s="504"/>
      <c r="D5591" s="504"/>
      <c r="E5591" s="504"/>
      <c r="F5591" s="504"/>
      <c r="G5591" s="504"/>
      <c r="H5591" s="505"/>
      <c r="I5591" s="23"/>
      <c r="P5591"/>
      <c r="Q5591"/>
      <c r="R5591"/>
      <c r="S5591"/>
      <c r="T5591"/>
      <c r="U5591"/>
      <c r="V5591"/>
      <c r="W5591"/>
      <c r="X5591"/>
    </row>
    <row r="5592" spans="1:24" ht="15" customHeight="1" x14ac:dyDescent="0.25">
      <c r="A5592" s="497" t="s">
        <v>16</v>
      </c>
      <c r="B5592" s="498"/>
      <c r="C5592" s="498"/>
      <c r="D5592" s="498"/>
      <c r="E5592" s="498"/>
      <c r="F5592" s="498"/>
      <c r="G5592" s="498"/>
      <c r="H5592" s="499"/>
      <c r="I5592" s="23"/>
      <c r="P5592"/>
      <c r="Q5592"/>
      <c r="R5592"/>
      <c r="S5592"/>
      <c r="T5592"/>
      <c r="U5592"/>
      <c r="V5592"/>
      <c r="W5592"/>
      <c r="X5592"/>
    </row>
    <row r="5593" spans="1:24" x14ac:dyDescent="0.25">
      <c r="A5593" s="4"/>
      <c r="B5593" s="4"/>
      <c r="C5593" s="4"/>
      <c r="D5593" s="4"/>
      <c r="E5593" s="4"/>
      <c r="F5593" s="4"/>
      <c r="G5593" s="4"/>
      <c r="H5593" s="4"/>
      <c r="I5593" s="23"/>
      <c r="P5593"/>
      <c r="Q5593"/>
      <c r="R5593"/>
      <c r="S5593"/>
      <c r="T5593"/>
      <c r="U5593"/>
      <c r="V5593"/>
      <c r="W5593"/>
      <c r="X5593"/>
    </row>
    <row r="5594" spans="1:24" ht="15" customHeight="1" x14ac:dyDescent="0.25">
      <c r="A5594" s="503" t="s">
        <v>97</v>
      </c>
      <c r="B5594" s="504"/>
      <c r="C5594" s="504"/>
      <c r="D5594" s="504"/>
      <c r="E5594" s="504"/>
      <c r="F5594" s="504"/>
      <c r="G5594" s="504"/>
      <c r="H5594" s="505"/>
      <c r="I5594" s="23"/>
      <c r="P5594"/>
      <c r="Q5594"/>
      <c r="R5594"/>
      <c r="S5594"/>
      <c r="T5594"/>
      <c r="U5594"/>
      <c r="V5594"/>
      <c r="W5594"/>
      <c r="X5594"/>
    </row>
    <row r="5595" spans="1:24" ht="15" customHeight="1" x14ac:dyDescent="0.25">
      <c r="A5595" s="497" t="s">
        <v>16</v>
      </c>
      <c r="B5595" s="498"/>
      <c r="C5595" s="498"/>
      <c r="D5595" s="498"/>
      <c r="E5595" s="498"/>
      <c r="F5595" s="498"/>
      <c r="G5595" s="498"/>
      <c r="H5595" s="499"/>
      <c r="I5595" s="23"/>
      <c r="P5595"/>
      <c r="Q5595"/>
      <c r="R5595"/>
      <c r="S5595"/>
      <c r="T5595"/>
      <c r="U5595"/>
      <c r="V5595"/>
      <c r="W5595"/>
      <c r="X5595"/>
    </row>
    <row r="5596" spans="1:24" ht="40.5" x14ac:dyDescent="0.25">
      <c r="A5596" s="302" t="s">
        <v>2001</v>
      </c>
      <c r="B5596" s="302" t="s">
        <v>2216</v>
      </c>
      <c r="C5596" s="302" t="s">
        <v>24</v>
      </c>
      <c r="D5596" s="302" t="s">
        <v>15</v>
      </c>
      <c r="E5596" s="302" t="s">
        <v>14</v>
      </c>
      <c r="F5596" s="302">
        <v>129206000</v>
      </c>
      <c r="G5596" s="302">
        <v>129206000</v>
      </c>
      <c r="H5596" s="302">
        <v>1</v>
      </c>
      <c r="I5596" s="23"/>
      <c r="P5596"/>
      <c r="Q5596"/>
      <c r="R5596"/>
      <c r="S5596"/>
      <c r="T5596"/>
      <c r="U5596"/>
      <c r="V5596"/>
      <c r="W5596"/>
      <c r="X5596"/>
    </row>
    <row r="5597" spans="1:24" ht="15" customHeight="1" x14ac:dyDescent="0.25">
      <c r="A5597" s="497" t="s">
        <v>12</v>
      </c>
      <c r="B5597" s="498"/>
      <c r="C5597" s="498"/>
      <c r="D5597" s="498"/>
      <c r="E5597" s="498"/>
      <c r="F5597" s="498"/>
      <c r="G5597" s="498"/>
      <c r="H5597" s="499"/>
      <c r="I5597" s="23"/>
      <c r="P5597"/>
      <c r="Q5597"/>
      <c r="R5597"/>
      <c r="S5597"/>
      <c r="T5597"/>
      <c r="U5597"/>
      <c r="V5597"/>
      <c r="W5597"/>
      <c r="X5597"/>
    </row>
    <row r="5598" spans="1:24" ht="27" x14ac:dyDescent="0.25">
      <c r="A5598" s="302" t="s">
        <v>2001</v>
      </c>
      <c r="B5598" s="302" t="s">
        <v>2217</v>
      </c>
      <c r="C5598" s="302" t="s">
        <v>476</v>
      </c>
      <c r="D5598" s="302" t="s">
        <v>15</v>
      </c>
      <c r="E5598" s="302" t="s">
        <v>14</v>
      </c>
      <c r="F5598" s="302">
        <v>1292000</v>
      </c>
      <c r="G5598" s="302">
        <v>1292000</v>
      </c>
      <c r="H5598" s="302">
        <v>1</v>
      </c>
      <c r="I5598" s="23"/>
      <c r="P5598"/>
      <c r="Q5598"/>
      <c r="R5598"/>
      <c r="S5598"/>
      <c r="T5598"/>
      <c r="U5598"/>
      <c r="V5598"/>
      <c r="W5598"/>
      <c r="X5598"/>
    </row>
    <row r="5599" spans="1:24" ht="15" customHeight="1" x14ac:dyDescent="0.25">
      <c r="A5599" s="503" t="s">
        <v>153</v>
      </c>
      <c r="B5599" s="504"/>
      <c r="C5599" s="504"/>
      <c r="D5599" s="504"/>
      <c r="E5599" s="504"/>
      <c r="F5599" s="504"/>
      <c r="G5599" s="504"/>
      <c r="H5599" s="505"/>
      <c r="I5599" s="23"/>
      <c r="P5599"/>
      <c r="Q5599"/>
      <c r="R5599"/>
      <c r="S5599"/>
      <c r="T5599"/>
      <c r="U5599"/>
      <c r="V5599"/>
      <c r="W5599"/>
      <c r="X5599"/>
    </row>
    <row r="5600" spans="1:24" ht="15" customHeight="1" x14ac:dyDescent="0.25">
      <c r="A5600" s="497" t="s">
        <v>16</v>
      </c>
      <c r="B5600" s="498"/>
      <c r="C5600" s="498"/>
      <c r="D5600" s="498"/>
      <c r="E5600" s="498"/>
      <c r="F5600" s="498"/>
      <c r="G5600" s="498"/>
      <c r="H5600" s="499"/>
      <c r="I5600" s="23"/>
      <c r="P5600"/>
      <c r="Q5600"/>
      <c r="R5600"/>
      <c r="S5600"/>
      <c r="T5600"/>
      <c r="U5600"/>
      <c r="V5600"/>
      <c r="W5600"/>
      <c r="X5600"/>
    </row>
    <row r="5601" spans="1:24" ht="27" x14ac:dyDescent="0.25">
      <c r="A5601" s="4">
        <v>4251</v>
      </c>
      <c r="B5601" s="4" t="s">
        <v>3431</v>
      </c>
      <c r="C5601" s="4" t="s">
        <v>476</v>
      </c>
      <c r="D5601" s="4" t="s">
        <v>15</v>
      </c>
      <c r="E5601" s="4" t="s">
        <v>14</v>
      </c>
      <c r="F5601" s="4">
        <v>1414500</v>
      </c>
      <c r="G5601" s="4">
        <v>1414500</v>
      </c>
      <c r="H5601" s="4">
        <v>1</v>
      </c>
      <c r="I5601" s="23"/>
      <c r="P5601"/>
      <c r="Q5601"/>
      <c r="R5601"/>
      <c r="S5601"/>
      <c r="T5601"/>
      <c r="U5601"/>
      <c r="V5601"/>
      <c r="W5601"/>
      <c r="X5601"/>
    </row>
    <row r="5602" spans="1:24" ht="15" customHeight="1" x14ac:dyDescent="0.25">
      <c r="A5602" s="503" t="s">
        <v>322</v>
      </c>
      <c r="B5602" s="504"/>
      <c r="C5602" s="504"/>
      <c r="D5602" s="504"/>
      <c r="E5602" s="504"/>
      <c r="F5602" s="504"/>
      <c r="G5602" s="504"/>
      <c r="H5602" s="505"/>
      <c r="I5602" s="23"/>
      <c r="P5602"/>
      <c r="Q5602"/>
      <c r="R5602"/>
      <c r="S5602"/>
      <c r="T5602"/>
      <c r="U5602"/>
      <c r="V5602"/>
      <c r="W5602"/>
      <c r="X5602"/>
    </row>
    <row r="5603" spans="1:24" ht="15" customHeight="1" x14ac:dyDescent="0.25">
      <c r="A5603" s="497" t="s">
        <v>16</v>
      </c>
      <c r="B5603" s="498"/>
      <c r="C5603" s="498"/>
      <c r="D5603" s="498"/>
      <c r="E5603" s="498"/>
      <c r="F5603" s="498"/>
      <c r="G5603" s="498"/>
      <c r="H5603" s="499"/>
      <c r="I5603" s="23"/>
      <c r="P5603"/>
      <c r="Q5603"/>
      <c r="R5603"/>
      <c r="S5603"/>
      <c r="T5603"/>
      <c r="U5603"/>
      <c r="V5603"/>
      <c r="W5603"/>
      <c r="X5603"/>
    </row>
    <row r="5604" spans="1:24" x14ac:dyDescent="0.25">
      <c r="A5604" s="169"/>
      <c r="B5604" s="169"/>
      <c r="C5604" s="169"/>
      <c r="D5604" s="169"/>
      <c r="E5604" s="169"/>
      <c r="F5604" s="169"/>
      <c r="G5604" s="169"/>
      <c r="H5604" s="169"/>
      <c r="I5604" s="23"/>
      <c r="P5604"/>
      <c r="Q5604"/>
      <c r="R5604"/>
      <c r="S5604"/>
      <c r="T5604"/>
      <c r="U5604"/>
      <c r="V5604"/>
      <c r="W5604"/>
      <c r="X5604"/>
    </row>
    <row r="5605" spans="1:24" ht="15" customHeight="1" x14ac:dyDescent="0.25">
      <c r="A5605" s="503" t="s">
        <v>117</v>
      </c>
      <c r="B5605" s="504"/>
      <c r="C5605" s="504"/>
      <c r="D5605" s="504"/>
      <c r="E5605" s="504"/>
      <c r="F5605" s="504"/>
      <c r="G5605" s="504"/>
      <c r="H5605" s="505"/>
      <c r="I5605" s="23"/>
      <c r="P5605"/>
      <c r="Q5605"/>
      <c r="R5605"/>
      <c r="S5605"/>
      <c r="T5605"/>
      <c r="U5605"/>
      <c r="V5605"/>
      <c r="W5605"/>
      <c r="X5605"/>
    </row>
    <row r="5606" spans="1:24" ht="15" customHeight="1" x14ac:dyDescent="0.25">
      <c r="A5606" s="497" t="s">
        <v>16</v>
      </c>
      <c r="B5606" s="498"/>
      <c r="C5606" s="498"/>
      <c r="D5606" s="498"/>
      <c r="E5606" s="498"/>
      <c r="F5606" s="498"/>
      <c r="G5606" s="498"/>
      <c r="H5606" s="499"/>
      <c r="I5606" s="23"/>
      <c r="P5606"/>
      <c r="Q5606"/>
      <c r="R5606"/>
      <c r="S5606"/>
      <c r="T5606"/>
      <c r="U5606"/>
      <c r="V5606"/>
      <c r="W5606"/>
      <c r="X5606"/>
    </row>
    <row r="5607" spans="1:24" ht="40.5" x14ac:dyDescent="0.25">
      <c r="A5607" s="248">
        <v>4861</v>
      </c>
      <c r="B5607" s="248" t="s">
        <v>1699</v>
      </c>
      <c r="C5607" s="248" t="s">
        <v>517</v>
      </c>
      <c r="D5607" s="248" t="s">
        <v>403</v>
      </c>
      <c r="E5607" s="402" t="s">
        <v>14</v>
      </c>
      <c r="F5607" s="402">
        <v>18508000</v>
      </c>
      <c r="G5607" s="402">
        <v>18508000</v>
      </c>
      <c r="H5607" s="402">
        <v>1</v>
      </c>
      <c r="I5607" s="23"/>
      <c r="P5607"/>
      <c r="Q5607"/>
      <c r="R5607"/>
      <c r="S5607"/>
      <c r="T5607"/>
      <c r="U5607"/>
      <c r="V5607"/>
      <c r="W5607"/>
      <c r="X5607"/>
    </row>
    <row r="5608" spans="1:24" ht="27" x14ac:dyDescent="0.25">
      <c r="A5608" s="88">
        <v>4861</v>
      </c>
      <c r="B5608" s="248" t="s">
        <v>1582</v>
      </c>
      <c r="C5608" s="335" t="s">
        <v>20</v>
      </c>
      <c r="D5608" s="335" t="s">
        <v>403</v>
      </c>
      <c r="E5608" s="335" t="s">
        <v>14</v>
      </c>
      <c r="F5608" s="335">
        <v>19600000</v>
      </c>
      <c r="G5608" s="335">
        <v>19600000</v>
      </c>
      <c r="H5608" s="335">
        <v>1</v>
      </c>
      <c r="I5608" s="23"/>
      <c r="P5608"/>
      <c r="Q5608"/>
      <c r="R5608"/>
      <c r="S5608"/>
      <c r="T5608"/>
      <c r="U5608"/>
      <c r="V5608"/>
      <c r="W5608"/>
      <c r="X5608"/>
    </row>
    <row r="5609" spans="1:24" ht="15" customHeight="1" x14ac:dyDescent="0.25">
      <c r="A5609" s="497" t="s">
        <v>12</v>
      </c>
      <c r="B5609" s="498"/>
      <c r="C5609" s="498"/>
      <c r="D5609" s="498"/>
      <c r="E5609" s="498"/>
      <c r="F5609" s="498"/>
      <c r="G5609" s="498"/>
      <c r="H5609" s="499"/>
      <c r="I5609" s="23"/>
      <c r="P5609"/>
      <c r="Q5609"/>
      <c r="R5609"/>
      <c r="S5609"/>
      <c r="T5609"/>
      <c r="U5609"/>
      <c r="V5609"/>
      <c r="W5609"/>
      <c r="X5609"/>
    </row>
    <row r="5610" spans="1:24" ht="40.5" x14ac:dyDescent="0.25">
      <c r="A5610" s="239">
        <v>4861</v>
      </c>
      <c r="B5610" s="239" t="s">
        <v>1584</v>
      </c>
      <c r="C5610" s="239" t="s">
        <v>517</v>
      </c>
      <c r="D5610" s="239" t="s">
        <v>403</v>
      </c>
      <c r="E5610" s="239" t="s">
        <v>14</v>
      </c>
      <c r="F5610" s="239">
        <v>0</v>
      </c>
      <c r="G5610" s="239">
        <v>0</v>
      </c>
      <c r="H5610" s="239">
        <v>1</v>
      </c>
      <c r="I5610" s="23"/>
      <c r="P5610"/>
      <c r="Q5610"/>
      <c r="R5610"/>
      <c r="S5610"/>
      <c r="T5610"/>
      <c r="U5610"/>
      <c r="V5610"/>
      <c r="W5610"/>
      <c r="X5610"/>
    </row>
    <row r="5611" spans="1:24" ht="27" x14ac:dyDescent="0.25">
      <c r="A5611" s="239">
        <v>4861</v>
      </c>
      <c r="B5611" s="239" t="s">
        <v>1583</v>
      </c>
      <c r="C5611" s="239" t="s">
        <v>476</v>
      </c>
      <c r="D5611" s="239" t="s">
        <v>1234</v>
      </c>
      <c r="E5611" s="239" t="s">
        <v>14</v>
      </c>
      <c r="F5611" s="239">
        <v>100000</v>
      </c>
      <c r="G5611" s="239">
        <v>100000</v>
      </c>
      <c r="H5611" s="239">
        <v>1</v>
      </c>
      <c r="I5611" s="23"/>
      <c r="P5611"/>
      <c r="Q5611"/>
      <c r="R5611"/>
      <c r="S5611"/>
      <c r="T5611"/>
      <c r="U5611"/>
      <c r="V5611"/>
      <c r="W5611"/>
      <c r="X5611"/>
    </row>
    <row r="5612" spans="1:24" ht="15" customHeight="1" x14ac:dyDescent="0.25">
      <c r="A5612" s="503" t="s">
        <v>275</v>
      </c>
      <c r="B5612" s="504"/>
      <c r="C5612" s="504"/>
      <c r="D5612" s="504"/>
      <c r="E5612" s="504"/>
      <c r="F5612" s="504"/>
      <c r="G5612" s="504"/>
      <c r="H5612" s="505"/>
      <c r="I5612" s="23"/>
      <c r="P5612"/>
      <c r="Q5612"/>
      <c r="R5612"/>
      <c r="S5612"/>
      <c r="T5612"/>
      <c r="U5612"/>
      <c r="V5612"/>
      <c r="W5612"/>
      <c r="X5612"/>
    </row>
    <row r="5613" spans="1:24" ht="15" customHeight="1" x14ac:dyDescent="0.25">
      <c r="A5613" s="497" t="s">
        <v>12</v>
      </c>
      <c r="B5613" s="498"/>
      <c r="C5613" s="498"/>
      <c r="D5613" s="498"/>
      <c r="E5613" s="498"/>
      <c r="F5613" s="498"/>
      <c r="G5613" s="498"/>
      <c r="H5613" s="499"/>
      <c r="I5613" s="23"/>
      <c r="P5613"/>
      <c r="Q5613"/>
      <c r="R5613"/>
      <c r="S5613"/>
      <c r="T5613"/>
      <c r="U5613"/>
      <c r="V5613"/>
      <c r="W5613"/>
      <c r="X5613"/>
    </row>
    <row r="5614" spans="1:24" x14ac:dyDescent="0.25">
      <c r="A5614" s="135"/>
      <c r="B5614" s="135"/>
      <c r="C5614" s="135"/>
      <c r="D5614" s="135"/>
      <c r="E5614" s="135"/>
      <c r="F5614" s="135"/>
      <c r="G5614" s="135"/>
      <c r="H5614" s="135"/>
      <c r="I5614" s="23"/>
      <c r="P5614"/>
      <c r="Q5614"/>
      <c r="R5614"/>
      <c r="S5614"/>
      <c r="T5614"/>
      <c r="U5614"/>
      <c r="V5614"/>
      <c r="W5614"/>
      <c r="X5614"/>
    </row>
    <row r="5615" spans="1:24" ht="14.25" customHeight="1" x14ac:dyDescent="0.25">
      <c r="A5615" s="503" t="s">
        <v>154</v>
      </c>
      <c r="B5615" s="504"/>
      <c r="C5615" s="504"/>
      <c r="D5615" s="504"/>
      <c r="E5615" s="504"/>
      <c r="F5615" s="504"/>
      <c r="G5615" s="504"/>
      <c r="H5615" s="505"/>
      <c r="I5615" s="23"/>
      <c r="P5615"/>
      <c r="Q5615"/>
      <c r="R5615"/>
      <c r="S5615"/>
      <c r="T5615"/>
      <c r="U5615"/>
      <c r="V5615"/>
      <c r="W5615"/>
      <c r="X5615"/>
    </row>
    <row r="5616" spans="1:24" ht="15" customHeight="1" x14ac:dyDescent="0.25">
      <c r="A5616" s="497" t="s">
        <v>12</v>
      </c>
      <c r="B5616" s="498"/>
      <c r="C5616" s="498"/>
      <c r="D5616" s="498"/>
      <c r="E5616" s="498"/>
      <c r="F5616" s="498"/>
      <c r="G5616" s="498"/>
      <c r="H5616" s="499"/>
      <c r="I5616" s="23"/>
      <c r="P5616"/>
      <c r="Q5616"/>
      <c r="R5616"/>
      <c r="S5616"/>
      <c r="T5616"/>
      <c r="U5616"/>
      <c r="V5616"/>
      <c r="W5616"/>
      <c r="X5616"/>
    </row>
    <row r="5617" spans="1:24" x14ac:dyDescent="0.25">
      <c r="A5617" s="4"/>
      <c r="B5617" s="4"/>
      <c r="C5617" s="21"/>
      <c r="D5617" s="21"/>
      <c r="E5617" s="21"/>
      <c r="F5617" s="21"/>
      <c r="G5617" s="21"/>
      <c r="H5617" s="21"/>
      <c r="I5617" s="23"/>
      <c r="P5617"/>
      <c r="Q5617"/>
      <c r="R5617"/>
      <c r="S5617"/>
      <c r="T5617"/>
      <c r="U5617"/>
      <c r="V5617"/>
      <c r="W5617"/>
      <c r="X5617"/>
    </row>
    <row r="5618" spans="1:24" ht="15" customHeight="1" x14ac:dyDescent="0.25">
      <c r="A5618" s="503" t="s">
        <v>4961</v>
      </c>
      <c r="B5618" s="504"/>
      <c r="C5618" s="504"/>
      <c r="D5618" s="504"/>
      <c r="E5618" s="504"/>
      <c r="F5618" s="504"/>
      <c r="G5618" s="504"/>
      <c r="H5618" s="505"/>
      <c r="I5618" s="23"/>
      <c r="P5618"/>
      <c r="Q5618"/>
      <c r="R5618"/>
      <c r="S5618"/>
      <c r="T5618"/>
      <c r="U5618"/>
      <c r="V5618"/>
      <c r="W5618"/>
      <c r="X5618"/>
    </row>
    <row r="5619" spans="1:24" ht="15" customHeight="1" x14ac:dyDescent="0.25">
      <c r="A5619" s="497" t="s">
        <v>12</v>
      </c>
      <c r="B5619" s="498"/>
      <c r="C5619" s="498"/>
      <c r="D5619" s="498"/>
      <c r="E5619" s="498"/>
      <c r="F5619" s="498"/>
      <c r="G5619" s="498"/>
      <c r="H5619" s="499"/>
      <c r="P5619"/>
      <c r="Q5619"/>
      <c r="R5619"/>
      <c r="S5619"/>
      <c r="T5619"/>
      <c r="U5619"/>
      <c r="V5619"/>
      <c r="W5619"/>
      <c r="X5619"/>
    </row>
    <row r="5620" spans="1:24" ht="27" x14ac:dyDescent="0.25">
      <c r="A5620" s="4">
        <v>4251</v>
      </c>
      <c r="B5620" s="4" t="s">
        <v>3433</v>
      </c>
      <c r="C5620" s="4" t="s">
        <v>476</v>
      </c>
      <c r="D5620" s="4" t="s">
        <v>1234</v>
      </c>
      <c r="E5620" s="4" t="s">
        <v>14</v>
      </c>
      <c r="F5620" s="4">
        <v>764700</v>
      </c>
      <c r="G5620" s="4">
        <v>764700</v>
      </c>
      <c r="H5620" s="4">
        <v>1</v>
      </c>
      <c r="P5620"/>
      <c r="Q5620"/>
      <c r="R5620"/>
      <c r="S5620"/>
      <c r="T5620"/>
      <c r="U5620"/>
      <c r="V5620"/>
      <c r="W5620"/>
      <c r="X5620"/>
    </row>
    <row r="5621" spans="1:24" ht="15" customHeight="1" x14ac:dyDescent="0.25">
      <c r="A5621" s="497" t="s">
        <v>16</v>
      </c>
      <c r="B5621" s="498"/>
      <c r="C5621" s="498"/>
      <c r="D5621" s="498"/>
      <c r="E5621" s="498"/>
      <c r="F5621" s="498"/>
      <c r="G5621" s="498"/>
      <c r="H5621" s="499"/>
      <c r="P5621"/>
      <c r="Q5621"/>
      <c r="R5621"/>
      <c r="S5621"/>
      <c r="T5621"/>
      <c r="U5621"/>
      <c r="V5621"/>
      <c r="W5621"/>
      <c r="X5621"/>
    </row>
    <row r="5622" spans="1:24" ht="27" x14ac:dyDescent="0.25">
      <c r="A5622" s="374">
        <v>4251</v>
      </c>
      <c r="B5622" s="374" t="s">
        <v>3560</v>
      </c>
      <c r="C5622" s="374" t="s">
        <v>492</v>
      </c>
      <c r="D5622" s="374" t="s">
        <v>403</v>
      </c>
      <c r="E5622" s="374" t="s">
        <v>14</v>
      </c>
      <c r="F5622" s="374">
        <v>38235300</v>
      </c>
      <c r="G5622" s="374">
        <v>38235300</v>
      </c>
      <c r="H5622" s="374">
        <v>1</v>
      </c>
      <c r="P5622"/>
      <c r="Q5622"/>
      <c r="R5622"/>
      <c r="S5622"/>
      <c r="T5622"/>
      <c r="U5622"/>
      <c r="V5622"/>
      <c r="W5622"/>
      <c r="X5622"/>
    </row>
    <row r="5623" spans="1:24" ht="15" customHeight="1" x14ac:dyDescent="0.25">
      <c r="A5623" s="503" t="s">
        <v>178</v>
      </c>
      <c r="B5623" s="504"/>
      <c r="C5623" s="504"/>
      <c r="D5623" s="504"/>
      <c r="E5623" s="504"/>
      <c r="F5623" s="504"/>
      <c r="G5623" s="504"/>
      <c r="H5623" s="505"/>
      <c r="I5623"/>
      <c r="P5623"/>
      <c r="Q5623"/>
      <c r="R5623"/>
      <c r="S5623"/>
      <c r="T5623"/>
      <c r="U5623"/>
      <c r="V5623"/>
      <c r="W5623"/>
      <c r="X5623"/>
    </row>
    <row r="5624" spans="1:24" ht="15" customHeight="1" x14ac:dyDescent="0.25">
      <c r="A5624" s="497" t="s">
        <v>16</v>
      </c>
      <c r="B5624" s="498"/>
      <c r="C5624" s="498"/>
      <c r="D5624" s="498"/>
      <c r="E5624" s="498"/>
      <c r="F5624" s="498"/>
      <c r="G5624" s="498"/>
      <c r="H5624" s="499"/>
      <c r="I5624"/>
      <c r="P5624"/>
      <c r="Q5624"/>
      <c r="R5624"/>
      <c r="S5624"/>
      <c r="T5624"/>
      <c r="U5624"/>
      <c r="V5624"/>
      <c r="W5624"/>
      <c r="X5624"/>
    </row>
    <row r="5625" spans="1:24" x14ac:dyDescent="0.25">
      <c r="A5625" s="33"/>
      <c r="B5625" s="33"/>
      <c r="C5625" s="33"/>
      <c r="D5625" s="13"/>
      <c r="E5625" s="13"/>
      <c r="F5625" s="33"/>
      <c r="G5625" s="33"/>
      <c r="H5625" s="4"/>
      <c r="I5625"/>
      <c r="P5625"/>
      <c r="Q5625"/>
      <c r="R5625"/>
      <c r="S5625"/>
      <c r="T5625"/>
      <c r="U5625"/>
      <c r="V5625"/>
      <c r="W5625"/>
      <c r="X5625"/>
    </row>
    <row r="5626" spans="1:24" ht="15" customHeight="1" x14ac:dyDescent="0.25">
      <c r="A5626" s="503" t="s">
        <v>155</v>
      </c>
      <c r="B5626" s="504"/>
      <c r="C5626" s="504"/>
      <c r="D5626" s="504"/>
      <c r="E5626" s="504"/>
      <c r="F5626" s="504"/>
      <c r="G5626" s="504"/>
      <c r="H5626" s="505"/>
      <c r="I5626"/>
      <c r="P5626"/>
      <c r="Q5626"/>
      <c r="R5626"/>
      <c r="S5626"/>
      <c r="T5626"/>
      <c r="U5626"/>
      <c r="V5626"/>
      <c r="W5626"/>
      <c r="X5626"/>
    </row>
    <row r="5627" spans="1:24" ht="15" customHeight="1" x14ac:dyDescent="0.25">
      <c r="A5627" s="497" t="s">
        <v>16</v>
      </c>
      <c r="B5627" s="498"/>
      <c r="C5627" s="498"/>
      <c r="D5627" s="498"/>
      <c r="E5627" s="498"/>
      <c r="F5627" s="498"/>
      <c r="G5627" s="498"/>
      <c r="H5627" s="499"/>
      <c r="I5627"/>
      <c r="P5627"/>
      <c r="Q5627"/>
      <c r="R5627"/>
      <c r="S5627"/>
      <c r="T5627"/>
      <c r="U5627"/>
      <c r="V5627"/>
      <c r="W5627"/>
      <c r="X5627"/>
    </row>
    <row r="5628" spans="1:24" x14ac:dyDescent="0.25">
      <c r="A5628" s="435">
        <v>4269</v>
      </c>
      <c r="B5628" s="435" t="s">
        <v>4550</v>
      </c>
      <c r="C5628" s="435" t="s">
        <v>1593</v>
      </c>
      <c r="D5628" s="435" t="s">
        <v>270</v>
      </c>
      <c r="E5628" s="435" t="s">
        <v>876</v>
      </c>
      <c r="F5628" s="435">
        <v>3000</v>
      </c>
      <c r="G5628" s="435">
        <f>+F5628*H5628</f>
        <v>12000000</v>
      </c>
      <c r="H5628" s="435">
        <v>4000</v>
      </c>
      <c r="I5628"/>
      <c r="P5628"/>
      <c r="Q5628"/>
      <c r="R5628"/>
      <c r="S5628"/>
      <c r="T5628"/>
      <c r="U5628"/>
      <c r="V5628"/>
      <c r="W5628"/>
      <c r="X5628"/>
    </row>
    <row r="5629" spans="1:24" ht="15" customHeight="1" x14ac:dyDescent="0.25">
      <c r="A5629" s="497" t="s">
        <v>12</v>
      </c>
      <c r="B5629" s="498"/>
      <c r="C5629" s="498"/>
      <c r="D5629" s="498"/>
      <c r="E5629" s="498"/>
      <c r="F5629" s="498"/>
      <c r="G5629" s="498"/>
      <c r="H5629" s="499"/>
      <c r="I5629"/>
      <c r="P5629"/>
      <c r="Q5629"/>
      <c r="R5629"/>
      <c r="S5629"/>
      <c r="T5629"/>
      <c r="U5629"/>
      <c r="V5629"/>
      <c r="W5629"/>
      <c r="X5629"/>
    </row>
    <row r="5630" spans="1:24" ht="27" x14ac:dyDescent="0.25">
      <c r="A5630" s="4">
        <v>4251</v>
      </c>
      <c r="B5630" s="4" t="s">
        <v>3432</v>
      </c>
      <c r="C5630" s="4" t="s">
        <v>476</v>
      </c>
      <c r="D5630" s="4" t="s">
        <v>1234</v>
      </c>
      <c r="E5630" s="4" t="s">
        <v>14</v>
      </c>
      <c r="F5630" s="4">
        <v>568600</v>
      </c>
      <c r="G5630" s="4">
        <v>568600</v>
      </c>
      <c r="H5630" s="4">
        <v>1</v>
      </c>
      <c r="I5630"/>
      <c r="P5630"/>
      <c r="Q5630"/>
      <c r="R5630"/>
      <c r="S5630"/>
      <c r="T5630"/>
      <c r="U5630"/>
      <c r="V5630"/>
      <c r="W5630"/>
      <c r="X5630"/>
    </row>
    <row r="5631" spans="1:24" ht="15" customHeight="1" x14ac:dyDescent="0.25">
      <c r="A5631" s="503" t="s">
        <v>128</v>
      </c>
      <c r="B5631" s="504"/>
      <c r="C5631" s="504"/>
      <c r="D5631" s="504"/>
      <c r="E5631" s="504"/>
      <c r="F5631" s="504"/>
      <c r="G5631" s="504"/>
      <c r="H5631" s="505"/>
      <c r="I5631"/>
      <c r="P5631"/>
      <c r="Q5631"/>
      <c r="R5631"/>
      <c r="S5631"/>
      <c r="T5631"/>
      <c r="U5631"/>
      <c r="V5631"/>
      <c r="W5631"/>
      <c r="X5631"/>
    </row>
    <row r="5632" spans="1:24" ht="15" customHeight="1" x14ac:dyDescent="0.25">
      <c r="A5632" s="497" t="s">
        <v>12</v>
      </c>
      <c r="B5632" s="498"/>
      <c r="C5632" s="498"/>
      <c r="D5632" s="498"/>
      <c r="E5632" s="498"/>
      <c r="F5632" s="498"/>
      <c r="G5632" s="498"/>
      <c r="H5632" s="499"/>
      <c r="I5632"/>
      <c r="P5632"/>
      <c r="Q5632"/>
      <c r="R5632"/>
      <c r="S5632"/>
      <c r="T5632"/>
      <c r="U5632"/>
      <c r="V5632"/>
      <c r="W5632"/>
      <c r="X5632"/>
    </row>
    <row r="5633" spans="1:24" x14ac:dyDescent="0.25">
      <c r="A5633" s="382"/>
      <c r="B5633" s="383"/>
      <c r="C5633" s="383"/>
      <c r="D5633" s="383"/>
      <c r="E5633" s="383"/>
      <c r="F5633" s="383"/>
      <c r="G5633" s="383"/>
      <c r="H5633" s="384"/>
      <c r="I5633"/>
      <c r="P5633"/>
      <c r="Q5633"/>
      <c r="R5633"/>
      <c r="S5633"/>
      <c r="T5633"/>
      <c r="U5633"/>
      <c r="V5633"/>
      <c r="W5633"/>
      <c r="X5633"/>
    </row>
    <row r="5634" spans="1:24" ht="40.5" x14ac:dyDescent="0.25">
      <c r="A5634" s="386">
        <v>4239</v>
      </c>
      <c r="B5634" s="386" t="s">
        <v>3835</v>
      </c>
      <c r="C5634" s="386" t="s">
        <v>456</v>
      </c>
      <c r="D5634" s="386" t="s">
        <v>9</v>
      </c>
      <c r="E5634" s="386" t="s">
        <v>14</v>
      </c>
      <c r="F5634" s="386">
        <v>500000</v>
      </c>
      <c r="G5634" s="386">
        <v>500000</v>
      </c>
      <c r="H5634" s="12">
        <v>1</v>
      </c>
      <c r="I5634"/>
      <c r="P5634"/>
      <c r="Q5634"/>
      <c r="R5634"/>
      <c r="S5634"/>
      <c r="T5634"/>
      <c r="U5634"/>
      <c r="V5634"/>
      <c r="W5634"/>
      <c r="X5634"/>
    </row>
    <row r="5635" spans="1:24" ht="40.5" x14ac:dyDescent="0.25">
      <c r="A5635" s="386">
        <v>4239</v>
      </c>
      <c r="B5635" s="386" t="s">
        <v>3836</v>
      </c>
      <c r="C5635" s="386" t="s">
        <v>456</v>
      </c>
      <c r="D5635" s="386" t="s">
        <v>9</v>
      </c>
      <c r="E5635" s="386" t="s">
        <v>14</v>
      </c>
      <c r="F5635" s="386">
        <v>500000</v>
      </c>
      <c r="G5635" s="386">
        <v>500000</v>
      </c>
      <c r="H5635" s="12">
        <v>1</v>
      </c>
      <c r="I5635"/>
      <c r="P5635"/>
      <c r="Q5635"/>
      <c r="R5635"/>
      <c r="S5635"/>
      <c r="T5635"/>
      <c r="U5635"/>
      <c r="V5635"/>
      <c r="W5635"/>
      <c r="X5635"/>
    </row>
    <row r="5636" spans="1:24" ht="40.5" x14ac:dyDescent="0.25">
      <c r="A5636" s="386">
        <v>4239</v>
      </c>
      <c r="B5636" s="386" t="s">
        <v>3837</v>
      </c>
      <c r="C5636" s="386" t="s">
        <v>456</v>
      </c>
      <c r="D5636" s="386" t="s">
        <v>9</v>
      </c>
      <c r="E5636" s="386" t="s">
        <v>14</v>
      </c>
      <c r="F5636" s="386">
        <v>250000</v>
      </c>
      <c r="G5636" s="386">
        <v>250000</v>
      </c>
      <c r="H5636" s="12">
        <v>1</v>
      </c>
      <c r="I5636"/>
      <c r="P5636"/>
      <c r="Q5636"/>
      <c r="R5636"/>
      <c r="S5636"/>
      <c r="T5636"/>
      <c r="U5636"/>
      <c r="V5636"/>
      <c r="W5636"/>
      <c r="X5636"/>
    </row>
    <row r="5637" spans="1:24" ht="40.5" x14ac:dyDescent="0.25">
      <c r="A5637" s="386">
        <v>4239</v>
      </c>
      <c r="B5637" s="386" t="s">
        <v>3838</v>
      </c>
      <c r="C5637" s="386" t="s">
        <v>456</v>
      </c>
      <c r="D5637" s="386" t="s">
        <v>9</v>
      </c>
      <c r="E5637" s="386" t="s">
        <v>14</v>
      </c>
      <c r="F5637" s="386">
        <v>900000</v>
      </c>
      <c r="G5637" s="386">
        <v>900000</v>
      </c>
      <c r="H5637" s="12">
        <v>1</v>
      </c>
      <c r="I5637"/>
      <c r="P5637"/>
      <c r="Q5637"/>
      <c r="R5637"/>
      <c r="S5637"/>
      <c r="T5637"/>
      <c r="U5637"/>
      <c r="V5637"/>
      <c r="W5637"/>
      <c r="X5637"/>
    </row>
    <row r="5638" spans="1:24" ht="40.5" x14ac:dyDescent="0.25">
      <c r="A5638" s="386">
        <v>4239</v>
      </c>
      <c r="B5638" s="386" t="s">
        <v>3839</v>
      </c>
      <c r="C5638" s="386" t="s">
        <v>456</v>
      </c>
      <c r="D5638" s="386" t="s">
        <v>9</v>
      </c>
      <c r="E5638" s="386" t="s">
        <v>14</v>
      </c>
      <c r="F5638" s="386">
        <v>400000</v>
      </c>
      <c r="G5638" s="386">
        <v>400000</v>
      </c>
      <c r="H5638" s="12">
        <v>1</v>
      </c>
      <c r="I5638"/>
      <c r="P5638"/>
      <c r="Q5638"/>
      <c r="R5638"/>
      <c r="S5638"/>
      <c r="T5638"/>
      <c r="U5638"/>
      <c r="V5638"/>
      <c r="W5638"/>
      <c r="X5638"/>
    </row>
    <row r="5639" spans="1:24" ht="40.5" x14ac:dyDescent="0.25">
      <c r="A5639" s="386">
        <v>4239</v>
      </c>
      <c r="B5639" s="386" t="s">
        <v>1190</v>
      </c>
      <c r="C5639" s="386" t="s">
        <v>456</v>
      </c>
      <c r="D5639" s="386" t="s">
        <v>9</v>
      </c>
      <c r="E5639" s="386" t="s">
        <v>14</v>
      </c>
      <c r="F5639" s="386">
        <v>442000</v>
      </c>
      <c r="G5639" s="386">
        <v>442000</v>
      </c>
      <c r="H5639" s="12">
        <v>1</v>
      </c>
      <c r="I5639"/>
      <c r="P5639"/>
      <c r="Q5639"/>
      <c r="R5639"/>
      <c r="S5639"/>
      <c r="T5639"/>
      <c r="U5639"/>
      <c r="V5639"/>
      <c r="W5639"/>
      <c r="X5639"/>
    </row>
    <row r="5640" spans="1:24" ht="40.5" x14ac:dyDescent="0.25">
      <c r="A5640" s="386">
        <v>4239</v>
      </c>
      <c r="B5640" s="386" t="s">
        <v>1191</v>
      </c>
      <c r="C5640" s="386" t="s">
        <v>456</v>
      </c>
      <c r="D5640" s="386" t="s">
        <v>9</v>
      </c>
      <c r="E5640" s="386" t="s">
        <v>14</v>
      </c>
      <c r="F5640" s="386">
        <v>0</v>
      </c>
      <c r="G5640" s="386">
        <v>0</v>
      </c>
      <c r="H5640" s="12">
        <v>1</v>
      </c>
      <c r="I5640"/>
      <c r="P5640"/>
      <c r="Q5640"/>
      <c r="R5640"/>
      <c r="S5640"/>
      <c r="T5640"/>
      <c r="U5640"/>
      <c r="V5640"/>
      <c r="W5640"/>
      <c r="X5640"/>
    </row>
    <row r="5641" spans="1:24" ht="40.5" x14ac:dyDescent="0.25">
      <c r="A5641" s="208">
        <v>4239</v>
      </c>
      <c r="B5641" s="335" t="s">
        <v>1192</v>
      </c>
      <c r="C5641" s="335" t="s">
        <v>456</v>
      </c>
      <c r="D5641" s="335" t="s">
        <v>9</v>
      </c>
      <c r="E5641" s="335" t="s">
        <v>14</v>
      </c>
      <c r="F5641" s="335">
        <v>700000</v>
      </c>
      <c r="G5641" s="335">
        <v>700000</v>
      </c>
      <c r="H5641" s="12">
        <v>1</v>
      </c>
      <c r="I5641"/>
      <c r="P5641"/>
      <c r="Q5641"/>
      <c r="R5641"/>
      <c r="S5641"/>
      <c r="T5641"/>
      <c r="U5641"/>
      <c r="V5641"/>
      <c r="W5641"/>
      <c r="X5641"/>
    </row>
    <row r="5642" spans="1:24" ht="15" customHeight="1" x14ac:dyDescent="0.25">
      <c r="A5642" s="503" t="s">
        <v>105</v>
      </c>
      <c r="B5642" s="504"/>
      <c r="C5642" s="504"/>
      <c r="D5642" s="504"/>
      <c r="E5642" s="504"/>
      <c r="F5642" s="504"/>
      <c r="G5642" s="504"/>
      <c r="H5642" s="505"/>
      <c r="I5642"/>
      <c r="P5642"/>
      <c r="Q5642"/>
      <c r="R5642"/>
      <c r="S5642"/>
      <c r="T5642"/>
      <c r="U5642"/>
      <c r="V5642"/>
      <c r="W5642"/>
      <c r="X5642"/>
    </row>
    <row r="5643" spans="1:24" ht="15" customHeight="1" x14ac:dyDescent="0.25">
      <c r="A5643" s="497" t="s">
        <v>12</v>
      </c>
      <c r="B5643" s="498"/>
      <c r="C5643" s="498"/>
      <c r="D5643" s="498"/>
      <c r="E5643" s="498"/>
      <c r="F5643" s="498"/>
      <c r="G5643" s="498"/>
      <c r="H5643" s="499"/>
      <c r="I5643"/>
      <c r="P5643"/>
      <c r="Q5643"/>
      <c r="R5643"/>
      <c r="S5643"/>
      <c r="T5643"/>
      <c r="U5643"/>
      <c r="V5643"/>
      <c r="W5643"/>
      <c r="X5643"/>
    </row>
    <row r="5644" spans="1:24" ht="40.5" x14ac:dyDescent="0.25">
      <c r="A5644" s="442">
        <v>4239</v>
      </c>
      <c r="B5644" s="442" t="s">
        <v>4577</v>
      </c>
      <c r="C5644" s="442" t="s">
        <v>519</v>
      </c>
      <c r="D5644" s="442" t="s">
        <v>9</v>
      </c>
      <c r="E5644" s="442" t="s">
        <v>14</v>
      </c>
      <c r="F5644" s="442">
        <v>100000</v>
      </c>
      <c r="G5644" s="442">
        <v>100000</v>
      </c>
      <c r="H5644" s="12">
        <v>1</v>
      </c>
      <c r="I5644"/>
      <c r="P5644"/>
      <c r="Q5644"/>
      <c r="R5644"/>
      <c r="S5644"/>
      <c r="T5644"/>
      <c r="U5644"/>
      <c r="V5644"/>
      <c r="W5644"/>
      <c r="X5644"/>
    </row>
    <row r="5645" spans="1:24" ht="40.5" x14ac:dyDescent="0.25">
      <c r="A5645" s="442">
        <v>4239</v>
      </c>
      <c r="B5645" s="442" t="s">
        <v>4578</v>
      </c>
      <c r="C5645" s="442" t="s">
        <v>519</v>
      </c>
      <c r="D5645" s="442" t="s">
        <v>9</v>
      </c>
      <c r="E5645" s="442" t="s">
        <v>14</v>
      </c>
      <c r="F5645" s="442">
        <v>450000</v>
      </c>
      <c r="G5645" s="442">
        <v>450000</v>
      </c>
      <c r="H5645" s="12">
        <v>1</v>
      </c>
      <c r="I5645"/>
      <c r="P5645"/>
      <c r="Q5645"/>
      <c r="R5645"/>
      <c r="S5645"/>
      <c r="T5645"/>
      <c r="U5645"/>
      <c r="V5645"/>
      <c r="W5645"/>
      <c r="X5645"/>
    </row>
    <row r="5646" spans="1:24" ht="40.5" x14ac:dyDescent="0.25">
      <c r="A5646" s="442">
        <v>4239</v>
      </c>
      <c r="B5646" s="442" t="s">
        <v>4579</v>
      </c>
      <c r="C5646" s="442" t="s">
        <v>519</v>
      </c>
      <c r="D5646" s="442" t="s">
        <v>9</v>
      </c>
      <c r="E5646" s="442" t="s">
        <v>14</v>
      </c>
      <c r="F5646" s="442">
        <v>150000</v>
      </c>
      <c r="G5646" s="442">
        <v>150000</v>
      </c>
      <c r="H5646" s="12">
        <v>1</v>
      </c>
      <c r="I5646"/>
      <c r="P5646"/>
      <c r="Q5646"/>
      <c r="R5646"/>
      <c r="S5646"/>
      <c r="T5646"/>
      <c r="U5646"/>
      <c r="V5646"/>
      <c r="W5646"/>
      <c r="X5646"/>
    </row>
    <row r="5647" spans="1:24" ht="40.5" x14ac:dyDescent="0.25">
      <c r="A5647" s="442">
        <v>4239</v>
      </c>
      <c r="B5647" s="442" t="s">
        <v>4580</v>
      </c>
      <c r="C5647" s="442" t="s">
        <v>519</v>
      </c>
      <c r="D5647" s="442" t="s">
        <v>9</v>
      </c>
      <c r="E5647" s="442" t="s">
        <v>14</v>
      </c>
      <c r="F5647" s="442">
        <v>250000</v>
      </c>
      <c r="G5647" s="442">
        <v>250000</v>
      </c>
      <c r="H5647" s="12">
        <v>1</v>
      </c>
      <c r="I5647"/>
      <c r="P5647"/>
      <c r="Q5647"/>
      <c r="R5647"/>
      <c r="S5647"/>
      <c r="T5647"/>
      <c r="U5647"/>
      <c r="V5647"/>
      <c r="W5647"/>
      <c r="X5647"/>
    </row>
    <row r="5648" spans="1:24" ht="40.5" x14ac:dyDescent="0.25">
      <c r="A5648" s="442">
        <v>4239</v>
      </c>
      <c r="B5648" s="442" t="s">
        <v>4581</v>
      </c>
      <c r="C5648" s="442" t="s">
        <v>519</v>
      </c>
      <c r="D5648" s="442" t="s">
        <v>9</v>
      </c>
      <c r="E5648" s="442" t="s">
        <v>14</v>
      </c>
      <c r="F5648" s="442">
        <v>400000</v>
      </c>
      <c r="G5648" s="442">
        <v>400000</v>
      </c>
      <c r="H5648" s="12">
        <v>1</v>
      </c>
      <c r="I5648"/>
      <c r="P5648"/>
      <c r="Q5648"/>
      <c r="R5648"/>
      <c r="S5648"/>
      <c r="T5648"/>
      <c r="U5648"/>
      <c r="V5648"/>
      <c r="W5648"/>
      <c r="X5648"/>
    </row>
    <row r="5649" spans="1:24" ht="40.5" x14ac:dyDescent="0.25">
      <c r="A5649" s="442">
        <v>4239</v>
      </c>
      <c r="B5649" s="442" t="s">
        <v>4582</v>
      </c>
      <c r="C5649" s="442" t="s">
        <v>519</v>
      </c>
      <c r="D5649" s="442" t="s">
        <v>9</v>
      </c>
      <c r="E5649" s="442" t="s">
        <v>14</v>
      </c>
      <c r="F5649" s="442">
        <v>300000</v>
      </c>
      <c r="G5649" s="442">
        <v>300000</v>
      </c>
      <c r="H5649" s="12">
        <v>1</v>
      </c>
      <c r="I5649"/>
      <c r="P5649"/>
      <c r="Q5649"/>
      <c r="R5649"/>
      <c r="S5649"/>
      <c r="T5649"/>
      <c r="U5649"/>
      <c r="V5649"/>
      <c r="W5649"/>
      <c r="X5649"/>
    </row>
    <row r="5650" spans="1:24" ht="40.5" x14ac:dyDescent="0.25">
      <c r="A5650" s="442">
        <v>4239</v>
      </c>
      <c r="B5650" s="442" t="s">
        <v>4583</v>
      </c>
      <c r="C5650" s="442" t="s">
        <v>519</v>
      </c>
      <c r="D5650" s="442" t="s">
        <v>9</v>
      </c>
      <c r="E5650" s="442" t="s">
        <v>14</v>
      </c>
      <c r="F5650" s="442">
        <v>1100000</v>
      </c>
      <c r="G5650" s="442">
        <v>1100000</v>
      </c>
      <c r="H5650" s="12">
        <v>1</v>
      </c>
      <c r="I5650"/>
      <c r="P5650"/>
      <c r="Q5650"/>
      <c r="R5650"/>
      <c r="S5650"/>
      <c r="T5650"/>
      <c r="U5650"/>
      <c r="V5650"/>
      <c r="W5650"/>
      <c r="X5650"/>
    </row>
    <row r="5651" spans="1:24" ht="40.5" x14ac:dyDescent="0.25">
      <c r="A5651" s="442">
        <v>4239</v>
      </c>
      <c r="B5651" s="442" t="s">
        <v>4584</v>
      </c>
      <c r="C5651" s="442" t="s">
        <v>519</v>
      </c>
      <c r="D5651" s="442" t="s">
        <v>9</v>
      </c>
      <c r="E5651" s="442" t="s">
        <v>14</v>
      </c>
      <c r="F5651" s="442">
        <v>600000</v>
      </c>
      <c r="G5651" s="442">
        <v>600000</v>
      </c>
      <c r="H5651" s="12">
        <v>1</v>
      </c>
      <c r="I5651"/>
      <c r="P5651"/>
      <c r="Q5651"/>
      <c r="R5651"/>
      <c r="S5651"/>
      <c r="T5651"/>
      <c r="U5651"/>
      <c r="V5651"/>
      <c r="W5651"/>
      <c r="X5651"/>
    </row>
    <row r="5652" spans="1:24" ht="40.5" x14ac:dyDescent="0.25">
      <c r="A5652" s="442">
        <v>4239</v>
      </c>
      <c r="B5652" s="442" t="s">
        <v>4585</v>
      </c>
      <c r="C5652" s="442" t="s">
        <v>519</v>
      </c>
      <c r="D5652" s="442" t="s">
        <v>9</v>
      </c>
      <c r="E5652" s="442" t="s">
        <v>14</v>
      </c>
      <c r="F5652" s="442">
        <v>200000</v>
      </c>
      <c r="G5652" s="442">
        <v>200000</v>
      </c>
      <c r="H5652" s="12">
        <v>1</v>
      </c>
      <c r="I5652"/>
      <c r="P5652"/>
      <c r="Q5652"/>
      <c r="R5652"/>
      <c r="S5652"/>
      <c r="T5652"/>
      <c r="U5652"/>
      <c r="V5652"/>
      <c r="W5652"/>
      <c r="X5652"/>
    </row>
    <row r="5653" spans="1:24" ht="40.5" x14ac:dyDescent="0.25">
      <c r="A5653" s="442">
        <v>4239</v>
      </c>
      <c r="B5653" s="442" t="s">
        <v>4586</v>
      </c>
      <c r="C5653" s="442" t="s">
        <v>519</v>
      </c>
      <c r="D5653" s="442" t="s">
        <v>9</v>
      </c>
      <c r="E5653" s="442" t="s">
        <v>14</v>
      </c>
      <c r="F5653" s="442">
        <v>1000000</v>
      </c>
      <c r="G5653" s="442">
        <v>1000000</v>
      </c>
      <c r="H5653" s="12">
        <v>1</v>
      </c>
      <c r="I5653"/>
      <c r="P5653"/>
      <c r="Q5653"/>
      <c r="R5653"/>
      <c r="S5653"/>
      <c r="T5653"/>
      <c r="U5653"/>
      <c r="V5653"/>
      <c r="W5653"/>
      <c r="X5653"/>
    </row>
    <row r="5654" spans="1:24" ht="40.5" x14ac:dyDescent="0.25">
      <c r="A5654" s="442">
        <v>4239</v>
      </c>
      <c r="B5654" s="442" t="s">
        <v>3434</v>
      </c>
      <c r="C5654" s="442" t="s">
        <v>519</v>
      </c>
      <c r="D5654" s="442" t="s">
        <v>9</v>
      </c>
      <c r="E5654" s="442" t="s">
        <v>14</v>
      </c>
      <c r="F5654" s="442">
        <v>250000</v>
      </c>
      <c r="G5654" s="442">
        <v>250000</v>
      </c>
      <c r="H5654" s="12">
        <v>1</v>
      </c>
      <c r="I5654"/>
      <c r="P5654"/>
      <c r="Q5654"/>
      <c r="R5654"/>
      <c r="S5654"/>
      <c r="T5654"/>
      <c r="U5654"/>
      <c r="V5654"/>
      <c r="W5654"/>
      <c r="X5654"/>
    </row>
    <row r="5655" spans="1:24" ht="40.5" x14ac:dyDescent="0.25">
      <c r="A5655" s="442">
        <v>4239</v>
      </c>
      <c r="B5655" s="442" t="s">
        <v>3435</v>
      </c>
      <c r="C5655" s="442" t="s">
        <v>519</v>
      </c>
      <c r="D5655" s="442" t="s">
        <v>9</v>
      </c>
      <c r="E5655" s="442" t="s">
        <v>14</v>
      </c>
      <c r="F5655" s="442">
        <v>300000</v>
      </c>
      <c r="G5655" s="442">
        <v>300000</v>
      </c>
      <c r="H5655" s="12">
        <v>1</v>
      </c>
      <c r="I5655"/>
      <c r="P5655"/>
      <c r="Q5655"/>
      <c r="R5655"/>
      <c r="S5655"/>
      <c r="T5655"/>
      <c r="U5655"/>
      <c r="V5655"/>
      <c r="W5655"/>
      <c r="X5655"/>
    </row>
    <row r="5656" spans="1:24" ht="40.5" x14ac:dyDescent="0.25">
      <c r="A5656" s="442">
        <v>4239</v>
      </c>
      <c r="B5656" s="442" t="s">
        <v>3436</v>
      </c>
      <c r="C5656" s="442" t="s">
        <v>519</v>
      </c>
      <c r="D5656" s="442" t="s">
        <v>9</v>
      </c>
      <c r="E5656" s="442" t="s">
        <v>14</v>
      </c>
      <c r="F5656" s="442">
        <v>150000</v>
      </c>
      <c r="G5656" s="442">
        <v>150000</v>
      </c>
      <c r="H5656" s="12">
        <v>1</v>
      </c>
      <c r="I5656"/>
      <c r="P5656"/>
      <c r="Q5656"/>
      <c r="R5656"/>
      <c r="S5656"/>
      <c r="T5656"/>
      <c r="U5656"/>
      <c r="V5656"/>
      <c r="W5656"/>
      <c r="X5656"/>
    </row>
    <row r="5657" spans="1:24" ht="40.5" x14ac:dyDescent="0.25">
      <c r="A5657" s="442">
        <v>4239</v>
      </c>
      <c r="B5657" s="442" t="s">
        <v>3437</v>
      </c>
      <c r="C5657" s="442" t="s">
        <v>519</v>
      </c>
      <c r="D5657" s="442" t="s">
        <v>9</v>
      </c>
      <c r="E5657" s="442" t="s">
        <v>14</v>
      </c>
      <c r="F5657" s="442">
        <v>700000</v>
      </c>
      <c r="G5657" s="442">
        <v>700000</v>
      </c>
      <c r="H5657" s="12">
        <v>1</v>
      </c>
      <c r="I5657"/>
      <c r="P5657"/>
      <c r="Q5657"/>
      <c r="R5657"/>
      <c r="S5657"/>
      <c r="T5657"/>
      <c r="U5657"/>
      <c r="V5657"/>
      <c r="W5657"/>
      <c r="X5657"/>
    </row>
    <row r="5658" spans="1:24" ht="40.5" x14ac:dyDescent="0.25">
      <c r="A5658" s="442">
        <v>4239</v>
      </c>
      <c r="B5658" s="442" t="s">
        <v>3438</v>
      </c>
      <c r="C5658" s="442" t="s">
        <v>519</v>
      </c>
      <c r="D5658" s="442" t="s">
        <v>9</v>
      </c>
      <c r="E5658" s="442" t="s">
        <v>14</v>
      </c>
      <c r="F5658" s="442">
        <v>600000</v>
      </c>
      <c r="G5658" s="442">
        <v>600000</v>
      </c>
      <c r="H5658" s="12">
        <v>1</v>
      </c>
      <c r="I5658"/>
      <c r="P5658"/>
      <c r="Q5658"/>
      <c r="R5658"/>
      <c r="S5658"/>
      <c r="T5658"/>
      <c r="U5658"/>
      <c r="V5658"/>
      <c r="W5658"/>
      <c r="X5658"/>
    </row>
    <row r="5659" spans="1:24" ht="40.5" x14ac:dyDescent="0.25">
      <c r="A5659" s="442">
        <v>4239</v>
      </c>
      <c r="B5659" s="442" t="s">
        <v>3439</v>
      </c>
      <c r="C5659" s="442" t="s">
        <v>519</v>
      </c>
      <c r="D5659" s="442" t="s">
        <v>9</v>
      </c>
      <c r="E5659" s="442" t="s">
        <v>14</v>
      </c>
      <c r="F5659" s="442">
        <v>1380000</v>
      </c>
      <c r="G5659" s="442">
        <v>1380000</v>
      </c>
      <c r="H5659" s="12">
        <v>1</v>
      </c>
      <c r="I5659"/>
      <c r="P5659"/>
      <c r="Q5659"/>
      <c r="R5659"/>
      <c r="S5659"/>
      <c r="T5659"/>
      <c r="U5659"/>
      <c r="V5659"/>
      <c r="W5659"/>
      <c r="X5659"/>
    </row>
    <row r="5660" spans="1:24" ht="40.5" x14ac:dyDescent="0.25">
      <c r="A5660" s="442">
        <v>4239</v>
      </c>
      <c r="B5660" s="442" t="s">
        <v>3440</v>
      </c>
      <c r="C5660" s="442" t="s">
        <v>519</v>
      </c>
      <c r="D5660" s="442" t="s">
        <v>9</v>
      </c>
      <c r="E5660" s="442" t="s">
        <v>14</v>
      </c>
      <c r="F5660" s="442">
        <v>230000</v>
      </c>
      <c r="G5660" s="442">
        <v>230000</v>
      </c>
      <c r="H5660" s="12">
        <v>1</v>
      </c>
      <c r="I5660"/>
      <c r="P5660"/>
      <c r="Q5660"/>
      <c r="R5660"/>
      <c r="S5660"/>
      <c r="T5660"/>
      <c r="U5660"/>
      <c r="V5660"/>
      <c r="W5660"/>
      <c r="X5660"/>
    </row>
    <row r="5661" spans="1:24" ht="40.5" x14ac:dyDescent="0.25">
      <c r="A5661" s="375">
        <v>4239</v>
      </c>
      <c r="B5661" s="375" t="s">
        <v>3441</v>
      </c>
      <c r="C5661" s="375" t="s">
        <v>519</v>
      </c>
      <c r="D5661" s="375" t="s">
        <v>9</v>
      </c>
      <c r="E5661" s="375" t="s">
        <v>14</v>
      </c>
      <c r="F5661" s="375">
        <v>120000</v>
      </c>
      <c r="G5661" s="375">
        <v>120000</v>
      </c>
      <c r="H5661" s="441">
        <v>1</v>
      </c>
      <c r="I5661"/>
      <c r="P5661"/>
      <c r="Q5661"/>
      <c r="R5661"/>
      <c r="S5661"/>
      <c r="T5661"/>
      <c r="U5661"/>
      <c r="V5661"/>
      <c r="W5661"/>
      <c r="X5661"/>
    </row>
    <row r="5662" spans="1:24" ht="40.5" x14ac:dyDescent="0.25">
      <c r="A5662" s="375">
        <v>4239</v>
      </c>
      <c r="B5662" s="375" t="s">
        <v>3442</v>
      </c>
      <c r="C5662" s="375" t="s">
        <v>519</v>
      </c>
      <c r="D5662" s="375" t="s">
        <v>9</v>
      </c>
      <c r="E5662" s="375" t="s">
        <v>14</v>
      </c>
      <c r="F5662" s="375">
        <v>250000</v>
      </c>
      <c r="G5662" s="375">
        <v>250000</v>
      </c>
      <c r="H5662" s="441">
        <v>1</v>
      </c>
      <c r="I5662"/>
      <c r="P5662"/>
      <c r="Q5662"/>
      <c r="R5662"/>
      <c r="S5662"/>
      <c r="T5662"/>
      <c r="U5662"/>
      <c r="V5662"/>
      <c r="W5662"/>
      <c r="X5662"/>
    </row>
    <row r="5663" spans="1:24" ht="40.5" x14ac:dyDescent="0.25">
      <c r="A5663" s="375">
        <v>4239</v>
      </c>
      <c r="B5663" s="375" t="s">
        <v>3443</v>
      </c>
      <c r="C5663" s="375" t="s">
        <v>519</v>
      </c>
      <c r="D5663" s="375" t="s">
        <v>9</v>
      </c>
      <c r="E5663" s="375" t="s">
        <v>14</v>
      </c>
      <c r="F5663" s="375">
        <v>400000</v>
      </c>
      <c r="G5663" s="375">
        <v>400000</v>
      </c>
      <c r="H5663" s="441">
        <v>1</v>
      </c>
      <c r="I5663"/>
      <c r="P5663"/>
      <c r="Q5663"/>
      <c r="R5663"/>
      <c r="S5663"/>
      <c r="T5663"/>
      <c r="U5663"/>
      <c r="V5663"/>
      <c r="W5663"/>
      <c r="X5663"/>
    </row>
    <row r="5664" spans="1:24" ht="40.5" x14ac:dyDescent="0.25">
      <c r="A5664" s="375">
        <v>4239</v>
      </c>
      <c r="B5664" s="375" t="s">
        <v>3444</v>
      </c>
      <c r="C5664" s="375" t="s">
        <v>519</v>
      </c>
      <c r="D5664" s="375" t="s">
        <v>9</v>
      </c>
      <c r="E5664" s="375" t="s">
        <v>14</v>
      </c>
      <c r="F5664" s="375">
        <v>230000</v>
      </c>
      <c r="G5664" s="375">
        <v>230000</v>
      </c>
      <c r="H5664" s="441">
        <v>1</v>
      </c>
      <c r="I5664"/>
      <c r="P5664"/>
      <c r="Q5664"/>
      <c r="R5664"/>
      <c r="S5664"/>
      <c r="T5664"/>
      <c r="U5664"/>
      <c r="V5664"/>
      <c r="W5664"/>
      <c r="X5664"/>
    </row>
    <row r="5665" spans="1:24" ht="40.5" x14ac:dyDescent="0.25">
      <c r="A5665" s="375">
        <v>4239</v>
      </c>
      <c r="B5665" s="375" t="s">
        <v>3445</v>
      </c>
      <c r="C5665" s="375" t="s">
        <v>519</v>
      </c>
      <c r="D5665" s="375" t="s">
        <v>9</v>
      </c>
      <c r="E5665" s="375" t="s">
        <v>14</v>
      </c>
      <c r="F5665" s="375">
        <v>300000</v>
      </c>
      <c r="G5665" s="375">
        <v>300000</v>
      </c>
      <c r="H5665" s="441">
        <v>1</v>
      </c>
      <c r="I5665"/>
      <c r="P5665"/>
      <c r="Q5665"/>
      <c r="R5665"/>
      <c r="S5665"/>
      <c r="T5665"/>
      <c r="U5665"/>
      <c r="V5665"/>
      <c r="W5665"/>
      <c r="X5665"/>
    </row>
    <row r="5666" spans="1:24" ht="40.5" x14ac:dyDescent="0.25">
      <c r="A5666" s="335">
        <v>4239</v>
      </c>
      <c r="B5666" s="375" t="s">
        <v>1185</v>
      </c>
      <c r="C5666" s="375" t="s">
        <v>519</v>
      </c>
      <c r="D5666" s="375" t="s">
        <v>9</v>
      </c>
      <c r="E5666" s="375" t="s">
        <v>14</v>
      </c>
      <c r="F5666" s="375">
        <v>203000</v>
      </c>
      <c r="G5666" s="375">
        <v>203000</v>
      </c>
      <c r="H5666" s="441">
        <v>1</v>
      </c>
      <c r="I5666"/>
      <c r="P5666"/>
      <c r="Q5666"/>
      <c r="R5666"/>
      <c r="S5666"/>
      <c r="T5666"/>
      <c r="U5666"/>
      <c r="V5666"/>
      <c r="W5666"/>
      <c r="X5666"/>
    </row>
    <row r="5667" spans="1:24" ht="40.5" x14ac:dyDescent="0.25">
      <c r="A5667" s="335">
        <v>4239</v>
      </c>
      <c r="B5667" s="335" t="s">
        <v>1186</v>
      </c>
      <c r="C5667" s="335" t="s">
        <v>519</v>
      </c>
      <c r="D5667" s="335" t="s">
        <v>9</v>
      </c>
      <c r="E5667" s="335" t="s">
        <v>14</v>
      </c>
      <c r="F5667" s="335">
        <v>199000</v>
      </c>
      <c r="G5667" s="335">
        <v>199000</v>
      </c>
      <c r="H5667" s="12">
        <v>1</v>
      </c>
      <c r="I5667"/>
      <c r="P5667"/>
      <c r="Q5667"/>
      <c r="R5667"/>
      <c r="S5667"/>
      <c r="T5667"/>
      <c r="U5667"/>
      <c r="V5667"/>
      <c r="W5667"/>
      <c r="X5667"/>
    </row>
    <row r="5668" spans="1:24" ht="40.5" x14ac:dyDescent="0.25">
      <c r="A5668" s="335">
        <v>4239</v>
      </c>
      <c r="B5668" s="335" t="s">
        <v>1187</v>
      </c>
      <c r="C5668" s="335" t="s">
        <v>519</v>
      </c>
      <c r="D5668" s="335" t="s">
        <v>9</v>
      </c>
      <c r="E5668" s="335" t="s">
        <v>14</v>
      </c>
      <c r="F5668" s="335">
        <v>1350000</v>
      </c>
      <c r="G5668" s="335">
        <v>1350000</v>
      </c>
      <c r="H5668" s="12">
        <v>1</v>
      </c>
      <c r="I5668"/>
      <c r="P5668"/>
      <c r="Q5668"/>
      <c r="R5668"/>
      <c r="S5668"/>
      <c r="T5668"/>
      <c r="U5668"/>
      <c r="V5668"/>
      <c r="W5668"/>
      <c r="X5668"/>
    </row>
    <row r="5669" spans="1:24" ht="40.5" x14ac:dyDescent="0.25">
      <c r="A5669" s="335">
        <v>4239</v>
      </c>
      <c r="B5669" s="335" t="s">
        <v>1188</v>
      </c>
      <c r="C5669" s="335" t="s">
        <v>519</v>
      </c>
      <c r="D5669" s="335" t="s">
        <v>9</v>
      </c>
      <c r="E5669" s="335" t="s">
        <v>14</v>
      </c>
      <c r="F5669" s="335">
        <v>241000</v>
      </c>
      <c r="G5669" s="335">
        <v>241000</v>
      </c>
      <c r="H5669" s="12">
        <v>1</v>
      </c>
      <c r="I5669"/>
      <c r="P5669"/>
      <c r="Q5669"/>
      <c r="R5669"/>
      <c r="S5669"/>
      <c r="T5669"/>
      <c r="U5669"/>
      <c r="V5669"/>
      <c r="W5669"/>
      <c r="X5669"/>
    </row>
    <row r="5670" spans="1:24" ht="40.5" x14ac:dyDescent="0.25">
      <c r="A5670" s="208">
        <v>4239</v>
      </c>
      <c r="B5670" s="335" t="s">
        <v>1185</v>
      </c>
      <c r="C5670" s="335" t="s">
        <v>519</v>
      </c>
      <c r="D5670" s="335" t="s">
        <v>9</v>
      </c>
      <c r="E5670" s="335" t="s">
        <v>14</v>
      </c>
      <c r="F5670" s="335">
        <v>0</v>
      </c>
      <c r="G5670" s="335">
        <v>0</v>
      </c>
      <c r="H5670" s="12">
        <v>1</v>
      </c>
      <c r="I5670"/>
      <c r="P5670"/>
      <c r="Q5670"/>
      <c r="R5670"/>
      <c r="S5670"/>
      <c r="T5670"/>
      <c r="U5670"/>
      <c r="V5670"/>
      <c r="W5670"/>
      <c r="X5670"/>
    </row>
    <row r="5671" spans="1:24" ht="40.5" x14ac:dyDescent="0.25">
      <c r="A5671" s="208">
        <v>4239</v>
      </c>
      <c r="B5671" s="208" t="s">
        <v>1186</v>
      </c>
      <c r="C5671" s="208" t="s">
        <v>519</v>
      </c>
      <c r="D5671" s="208" t="s">
        <v>9</v>
      </c>
      <c r="E5671" s="208" t="s">
        <v>14</v>
      </c>
      <c r="F5671" s="208">
        <v>0</v>
      </c>
      <c r="G5671" s="208">
        <v>0</v>
      </c>
      <c r="H5671" s="12">
        <v>1</v>
      </c>
      <c r="I5671"/>
      <c r="P5671"/>
      <c r="Q5671"/>
      <c r="R5671"/>
      <c r="S5671"/>
      <c r="T5671"/>
      <c r="U5671"/>
      <c r="V5671"/>
      <c r="W5671"/>
      <c r="X5671"/>
    </row>
    <row r="5672" spans="1:24" ht="40.5" x14ac:dyDescent="0.25">
      <c r="A5672" s="208">
        <v>4239</v>
      </c>
      <c r="B5672" s="208" t="s">
        <v>1187</v>
      </c>
      <c r="C5672" s="208" t="s">
        <v>519</v>
      </c>
      <c r="D5672" s="208" t="s">
        <v>9</v>
      </c>
      <c r="E5672" s="208" t="s">
        <v>14</v>
      </c>
      <c r="F5672" s="208">
        <v>0</v>
      </c>
      <c r="G5672" s="208">
        <v>0</v>
      </c>
      <c r="H5672" s="12">
        <v>1</v>
      </c>
      <c r="I5672"/>
      <c r="P5672"/>
      <c r="Q5672"/>
      <c r="R5672"/>
      <c r="S5672"/>
      <c r="T5672"/>
      <c r="U5672"/>
      <c r="V5672"/>
      <c r="W5672"/>
      <c r="X5672"/>
    </row>
    <row r="5673" spans="1:24" ht="40.5" x14ac:dyDescent="0.25">
      <c r="A5673" s="208">
        <v>4239</v>
      </c>
      <c r="B5673" s="208" t="s">
        <v>1188</v>
      </c>
      <c r="C5673" s="208" t="s">
        <v>519</v>
      </c>
      <c r="D5673" s="208" t="s">
        <v>9</v>
      </c>
      <c r="E5673" s="208" t="s">
        <v>14</v>
      </c>
      <c r="F5673" s="208">
        <v>0</v>
      </c>
      <c r="G5673" s="208">
        <v>0</v>
      </c>
      <c r="H5673" s="12">
        <v>1</v>
      </c>
      <c r="I5673"/>
      <c r="P5673"/>
      <c r="Q5673"/>
      <c r="R5673"/>
      <c r="S5673"/>
      <c r="T5673"/>
      <c r="U5673"/>
      <c r="V5673"/>
      <c r="W5673"/>
      <c r="X5673"/>
    </row>
    <row r="5674" spans="1:24" ht="40.5" x14ac:dyDescent="0.25">
      <c r="A5674" s="208">
        <v>4239</v>
      </c>
      <c r="B5674" s="208" t="s">
        <v>1189</v>
      </c>
      <c r="C5674" s="208" t="s">
        <v>519</v>
      </c>
      <c r="D5674" s="208" t="s">
        <v>9</v>
      </c>
      <c r="E5674" s="208" t="s">
        <v>14</v>
      </c>
      <c r="F5674" s="208">
        <v>0</v>
      </c>
      <c r="G5674" s="208">
        <v>0</v>
      </c>
      <c r="H5674" s="12">
        <v>1</v>
      </c>
      <c r="I5674"/>
      <c r="P5674"/>
      <c r="Q5674"/>
      <c r="R5674"/>
      <c r="S5674"/>
      <c r="T5674"/>
      <c r="U5674"/>
      <c r="V5674"/>
      <c r="W5674"/>
      <c r="X5674"/>
    </row>
    <row r="5675" spans="1:24" x14ac:dyDescent="0.25">
      <c r="A5675" s="4"/>
      <c r="B5675" s="4"/>
      <c r="C5675" s="4"/>
      <c r="D5675" s="4"/>
      <c r="E5675" s="4"/>
      <c r="F5675" s="4"/>
      <c r="G5675" s="4"/>
      <c r="H5675" s="4"/>
      <c r="I5675"/>
      <c r="P5675"/>
      <c r="Q5675"/>
      <c r="R5675"/>
      <c r="S5675"/>
      <c r="T5675"/>
      <c r="U5675"/>
      <c r="V5675"/>
      <c r="W5675"/>
      <c r="X5675"/>
    </row>
    <row r="5676" spans="1:24" ht="15" customHeight="1" x14ac:dyDescent="0.25">
      <c r="A5676" s="503" t="s">
        <v>245</v>
      </c>
      <c r="B5676" s="504"/>
      <c r="C5676" s="504"/>
      <c r="D5676" s="504"/>
      <c r="E5676" s="504"/>
      <c r="F5676" s="504"/>
      <c r="G5676" s="504"/>
      <c r="H5676" s="505"/>
      <c r="I5676"/>
      <c r="P5676"/>
      <c r="Q5676"/>
      <c r="R5676"/>
      <c r="S5676"/>
      <c r="T5676"/>
      <c r="U5676"/>
      <c r="V5676"/>
      <c r="W5676"/>
      <c r="X5676"/>
    </row>
    <row r="5677" spans="1:24" x14ac:dyDescent="0.25">
      <c r="A5677" s="545" t="s">
        <v>8</v>
      </c>
      <c r="B5677" s="545"/>
      <c r="C5677" s="545"/>
      <c r="D5677" s="545"/>
      <c r="E5677" s="545"/>
      <c r="F5677" s="545"/>
      <c r="G5677" s="545"/>
      <c r="H5677" s="546"/>
      <c r="I5677"/>
      <c r="P5677"/>
      <c r="Q5677"/>
      <c r="R5677"/>
      <c r="S5677"/>
      <c r="T5677"/>
      <c r="U5677"/>
      <c r="V5677"/>
      <c r="W5677"/>
      <c r="X5677"/>
    </row>
    <row r="5678" spans="1:24" x14ac:dyDescent="0.25">
      <c r="A5678" s="75">
        <v>4269</v>
      </c>
      <c r="B5678" s="75" t="s">
        <v>4013</v>
      </c>
      <c r="C5678" s="75" t="s">
        <v>981</v>
      </c>
      <c r="D5678" s="75" t="s">
        <v>403</v>
      </c>
      <c r="E5678" s="75" t="s">
        <v>14</v>
      </c>
      <c r="F5678" s="75">
        <v>1200000</v>
      </c>
      <c r="G5678" s="75">
        <v>1200000</v>
      </c>
      <c r="H5678" s="75">
        <v>1</v>
      </c>
      <c r="I5678"/>
      <c r="P5678"/>
      <c r="Q5678"/>
      <c r="R5678"/>
      <c r="S5678"/>
      <c r="T5678"/>
      <c r="U5678"/>
      <c r="V5678"/>
      <c r="W5678"/>
      <c r="X5678"/>
    </row>
    <row r="5679" spans="1:24" ht="15" customHeight="1" x14ac:dyDescent="0.25">
      <c r="A5679" s="503" t="s">
        <v>319</v>
      </c>
      <c r="B5679" s="504"/>
      <c r="C5679" s="504"/>
      <c r="D5679" s="504"/>
      <c r="E5679" s="504"/>
      <c r="F5679" s="504"/>
      <c r="G5679" s="504"/>
      <c r="H5679" s="505"/>
      <c r="I5679"/>
      <c r="P5679"/>
      <c r="Q5679"/>
      <c r="R5679"/>
      <c r="S5679"/>
      <c r="T5679"/>
      <c r="U5679"/>
      <c r="V5679"/>
      <c r="W5679"/>
      <c r="X5679"/>
    </row>
    <row r="5680" spans="1:24" ht="15" customHeight="1" x14ac:dyDescent="0.25">
      <c r="A5680" s="545" t="s">
        <v>12</v>
      </c>
      <c r="B5680" s="545"/>
      <c r="C5680" s="545"/>
      <c r="D5680" s="545"/>
      <c r="E5680" s="545"/>
      <c r="F5680" s="545"/>
      <c r="G5680" s="545"/>
      <c r="H5680" s="546"/>
      <c r="I5680"/>
      <c r="P5680"/>
      <c r="Q5680"/>
      <c r="R5680"/>
      <c r="S5680"/>
      <c r="T5680"/>
      <c r="U5680"/>
      <c r="V5680"/>
      <c r="W5680"/>
      <c r="X5680"/>
    </row>
    <row r="5681" spans="1:24" x14ac:dyDescent="0.25">
      <c r="A5681" s="167"/>
      <c r="B5681" s="167"/>
      <c r="C5681" s="167"/>
      <c r="D5681" s="167"/>
      <c r="E5681" s="167"/>
      <c r="F5681" s="167"/>
      <c r="G5681" s="167"/>
      <c r="H5681" s="167"/>
      <c r="I5681"/>
      <c r="P5681"/>
      <c r="Q5681"/>
      <c r="R5681"/>
      <c r="S5681"/>
      <c r="T5681"/>
      <c r="U5681"/>
      <c r="V5681"/>
      <c r="W5681"/>
      <c r="X5681"/>
    </row>
    <row r="5682" spans="1:24" s="448" customFormat="1" x14ac:dyDescent="0.25">
      <c r="A5682" s="545" t="s">
        <v>8</v>
      </c>
      <c r="B5682" s="545"/>
      <c r="C5682" s="545"/>
      <c r="D5682" s="545"/>
      <c r="E5682" s="545"/>
      <c r="F5682" s="545"/>
      <c r="G5682" s="545"/>
      <c r="H5682" s="546"/>
    </row>
    <row r="5683" spans="1:24" s="448" customFormat="1" x14ac:dyDescent="0.25">
      <c r="A5683" s="463">
        <v>5129</v>
      </c>
      <c r="B5683" s="463" t="s">
        <v>4894</v>
      </c>
      <c r="C5683" s="463" t="s">
        <v>1606</v>
      </c>
      <c r="D5683" s="167" t="s">
        <v>9</v>
      </c>
      <c r="E5683" s="167" t="s">
        <v>10</v>
      </c>
      <c r="F5683" s="167">
        <v>195000</v>
      </c>
      <c r="G5683" s="167">
        <f>H5683*F5683</f>
        <v>15015000</v>
      </c>
      <c r="H5683" s="75">
        <v>77</v>
      </c>
    </row>
    <row r="5684" spans="1:24" ht="15" customHeight="1" x14ac:dyDescent="0.25">
      <c r="A5684" s="503" t="s">
        <v>148</v>
      </c>
      <c r="B5684" s="504"/>
      <c r="C5684" s="504"/>
      <c r="D5684" s="504"/>
      <c r="E5684" s="504"/>
      <c r="F5684" s="504"/>
      <c r="G5684" s="504"/>
      <c r="H5684" s="505"/>
      <c r="I5684"/>
      <c r="P5684"/>
      <c r="Q5684"/>
      <c r="R5684"/>
      <c r="S5684"/>
      <c r="T5684"/>
      <c r="U5684"/>
      <c r="V5684"/>
      <c r="W5684"/>
      <c r="X5684"/>
    </row>
    <row r="5685" spans="1:24" ht="15" customHeight="1" x14ac:dyDescent="0.25">
      <c r="A5685" s="545" t="s">
        <v>12</v>
      </c>
      <c r="B5685" s="545"/>
      <c r="C5685" s="545"/>
      <c r="D5685" s="545"/>
      <c r="E5685" s="545"/>
      <c r="F5685" s="545"/>
      <c r="G5685" s="545"/>
      <c r="H5685" s="546"/>
      <c r="I5685"/>
      <c r="P5685"/>
      <c r="Q5685"/>
      <c r="R5685"/>
      <c r="S5685"/>
      <c r="T5685"/>
      <c r="U5685"/>
      <c r="V5685"/>
      <c r="W5685"/>
      <c r="X5685"/>
    </row>
    <row r="5686" spans="1:24" x14ac:dyDescent="0.25">
      <c r="A5686" s="75">
        <v>4239</v>
      </c>
      <c r="B5686" s="75" t="s">
        <v>1175</v>
      </c>
      <c r="C5686" s="75" t="s">
        <v>31</v>
      </c>
      <c r="D5686" s="75" t="s">
        <v>13</v>
      </c>
      <c r="E5686" s="75" t="s">
        <v>14</v>
      </c>
      <c r="F5686" s="75">
        <v>550000</v>
      </c>
      <c r="G5686" s="75">
        <v>550000</v>
      </c>
      <c r="H5686" s="75">
        <v>1</v>
      </c>
      <c r="I5686"/>
      <c r="P5686"/>
      <c r="Q5686"/>
      <c r="R5686"/>
      <c r="S5686"/>
      <c r="T5686"/>
      <c r="U5686"/>
      <c r="V5686"/>
      <c r="W5686"/>
      <c r="X5686"/>
    </row>
    <row r="5687" spans="1:24" x14ac:dyDescent="0.25">
      <c r="A5687" s="75">
        <v>4239</v>
      </c>
      <c r="B5687" s="75" t="s">
        <v>1176</v>
      </c>
      <c r="C5687" s="75" t="s">
        <v>31</v>
      </c>
      <c r="D5687" s="75" t="s">
        <v>13</v>
      </c>
      <c r="E5687" s="75" t="s">
        <v>14</v>
      </c>
      <c r="F5687" s="75">
        <v>460000</v>
      </c>
      <c r="G5687" s="75">
        <v>460000</v>
      </c>
      <c r="H5687" s="75">
        <v>1</v>
      </c>
      <c r="I5687"/>
      <c r="P5687"/>
      <c r="Q5687"/>
      <c r="R5687"/>
      <c r="S5687"/>
      <c r="T5687"/>
      <c r="U5687"/>
      <c r="V5687"/>
      <c r="W5687"/>
      <c r="X5687"/>
    </row>
    <row r="5688" spans="1:24" ht="15" customHeight="1" x14ac:dyDescent="0.25">
      <c r="A5688" s="503" t="s">
        <v>156</v>
      </c>
      <c r="B5688" s="504"/>
      <c r="C5688" s="504"/>
      <c r="D5688" s="504"/>
      <c r="E5688" s="504"/>
      <c r="F5688" s="504"/>
      <c r="G5688" s="504"/>
      <c r="H5688" s="505"/>
      <c r="I5688"/>
      <c r="P5688"/>
      <c r="Q5688"/>
      <c r="R5688"/>
      <c r="S5688"/>
      <c r="T5688"/>
      <c r="U5688"/>
      <c r="V5688"/>
      <c r="W5688"/>
      <c r="X5688"/>
    </row>
    <row r="5689" spans="1:24" x14ac:dyDescent="0.25">
      <c r="A5689" s="13"/>
      <c r="B5689" s="13"/>
      <c r="C5689" s="13"/>
      <c r="D5689" s="13"/>
      <c r="E5689" s="13"/>
      <c r="F5689" s="13"/>
      <c r="G5689" s="13"/>
      <c r="H5689" s="13"/>
      <c r="I5689"/>
      <c r="P5689"/>
      <c r="Q5689"/>
      <c r="R5689"/>
      <c r="S5689"/>
      <c r="T5689"/>
      <c r="U5689"/>
      <c r="V5689"/>
      <c r="W5689"/>
      <c r="X5689"/>
    </row>
    <row r="5690" spans="1:24" ht="15" customHeight="1" x14ac:dyDescent="0.25">
      <c r="A5690" s="503" t="s">
        <v>179</v>
      </c>
      <c r="B5690" s="504"/>
      <c r="C5690" s="504"/>
      <c r="D5690" s="504"/>
      <c r="E5690" s="504"/>
      <c r="F5690" s="504"/>
      <c r="G5690" s="504"/>
      <c r="H5690" s="505"/>
      <c r="I5690"/>
      <c r="P5690"/>
      <c r="Q5690"/>
      <c r="R5690"/>
      <c r="S5690"/>
      <c r="T5690"/>
      <c r="U5690"/>
      <c r="V5690"/>
      <c r="W5690"/>
      <c r="X5690"/>
    </row>
    <row r="5691" spans="1:24" ht="15" customHeight="1" x14ac:dyDescent="0.25">
      <c r="A5691" s="549" t="s">
        <v>16</v>
      </c>
      <c r="B5691" s="550"/>
      <c r="C5691" s="550"/>
      <c r="D5691" s="550"/>
      <c r="E5691" s="550"/>
      <c r="F5691" s="550"/>
      <c r="G5691" s="550"/>
      <c r="H5691" s="551"/>
      <c r="I5691"/>
      <c r="P5691"/>
      <c r="Q5691"/>
      <c r="R5691"/>
      <c r="S5691"/>
      <c r="T5691"/>
      <c r="U5691"/>
      <c r="V5691"/>
      <c r="W5691"/>
      <c r="X5691"/>
    </row>
    <row r="5692" spans="1:24" ht="27" x14ac:dyDescent="0.25">
      <c r="A5692" s="345">
        <v>5112</v>
      </c>
      <c r="B5692" s="345" t="s">
        <v>2110</v>
      </c>
      <c r="C5692" s="345" t="s">
        <v>996</v>
      </c>
      <c r="D5692" s="371" t="s">
        <v>403</v>
      </c>
      <c r="E5692" s="371" t="s">
        <v>14</v>
      </c>
      <c r="F5692" s="371">
        <v>29670000</v>
      </c>
      <c r="G5692" s="371">
        <v>29670000</v>
      </c>
      <c r="H5692" s="371">
        <v>1</v>
      </c>
      <c r="I5692"/>
      <c r="P5692"/>
      <c r="Q5692"/>
      <c r="R5692"/>
      <c r="S5692"/>
      <c r="T5692"/>
      <c r="U5692"/>
      <c r="V5692"/>
      <c r="W5692"/>
      <c r="X5692"/>
    </row>
    <row r="5693" spans="1:24" ht="27" x14ac:dyDescent="0.25">
      <c r="A5693" s="345">
        <v>5112</v>
      </c>
      <c r="B5693" s="345" t="s">
        <v>2111</v>
      </c>
      <c r="C5693" s="345" t="s">
        <v>996</v>
      </c>
      <c r="D5693" s="371" t="s">
        <v>403</v>
      </c>
      <c r="E5693" s="371" t="s">
        <v>14</v>
      </c>
      <c r="F5693" s="371">
        <v>6699982</v>
      </c>
      <c r="G5693" s="371">
        <v>6699982</v>
      </c>
      <c r="H5693" s="371">
        <v>1</v>
      </c>
      <c r="I5693"/>
      <c r="P5693"/>
      <c r="Q5693"/>
      <c r="R5693"/>
      <c r="S5693"/>
      <c r="T5693"/>
      <c r="U5693"/>
      <c r="V5693"/>
      <c r="W5693"/>
      <c r="X5693"/>
    </row>
    <row r="5694" spans="1:24" ht="27" x14ac:dyDescent="0.25">
      <c r="A5694" s="345">
        <v>5112</v>
      </c>
      <c r="B5694" s="345" t="s">
        <v>2112</v>
      </c>
      <c r="C5694" s="345" t="s">
        <v>996</v>
      </c>
      <c r="D5694" s="371" t="s">
        <v>403</v>
      </c>
      <c r="E5694" s="371" t="s">
        <v>14</v>
      </c>
      <c r="F5694" s="371">
        <v>35814103</v>
      </c>
      <c r="G5694" s="371">
        <v>35814103</v>
      </c>
      <c r="H5694" s="371">
        <v>1</v>
      </c>
      <c r="I5694"/>
      <c r="P5694"/>
      <c r="Q5694"/>
      <c r="R5694"/>
      <c r="S5694"/>
      <c r="T5694"/>
      <c r="U5694"/>
      <c r="V5694"/>
      <c r="W5694"/>
      <c r="X5694"/>
    </row>
    <row r="5695" spans="1:24" ht="15" customHeight="1" x14ac:dyDescent="0.25">
      <c r="A5695" s="545" t="s">
        <v>12</v>
      </c>
      <c r="B5695" s="545"/>
      <c r="C5695" s="545"/>
      <c r="D5695" s="545"/>
      <c r="E5695" s="545"/>
      <c r="F5695" s="545"/>
      <c r="G5695" s="545"/>
      <c r="H5695" s="546"/>
      <c r="I5695"/>
      <c r="P5695"/>
      <c r="Q5695"/>
      <c r="R5695"/>
      <c r="S5695"/>
      <c r="T5695"/>
      <c r="U5695"/>
      <c r="V5695"/>
      <c r="W5695"/>
      <c r="X5695"/>
    </row>
    <row r="5696" spans="1:24" ht="27" x14ac:dyDescent="0.25">
      <c r="A5696" s="370">
        <v>5112</v>
      </c>
      <c r="B5696" s="370" t="s">
        <v>3345</v>
      </c>
      <c r="C5696" s="370" t="s">
        <v>476</v>
      </c>
      <c r="D5696" s="370" t="s">
        <v>1234</v>
      </c>
      <c r="E5696" s="370" t="s">
        <v>14</v>
      </c>
      <c r="F5696" s="370">
        <v>35000</v>
      </c>
      <c r="G5696" s="370">
        <v>35000</v>
      </c>
      <c r="H5696" s="370">
        <v>1</v>
      </c>
      <c r="I5696"/>
      <c r="P5696"/>
      <c r="Q5696"/>
      <c r="R5696"/>
      <c r="S5696"/>
      <c r="T5696"/>
      <c r="U5696"/>
      <c r="V5696"/>
      <c r="W5696"/>
      <c r="X5696"/>
    </row>
    <row r="5697" spans="1:24" ht="27" x14ac:dyDescent="0.25">
      <c r="A5697" s="370">
        <v>5112</v>
      </c>
      <c r="B5697" s="370" t="s">
        <v>3346</v>
      </c>
      <c r="C5697" s="370" t="s">
        <v>476</v>
      </c>
      <c r="D5697" s="370" t="s">
        <v>1234</v>
      </c>
      <c r="E5697" s="370" t="s">
        <v>14</v>
      </c>
      <c r="F5697" s="370">
        <v>55000</v>
      </c>
      <c r="G5697" s="370">
        <v>55000</v>
      </c>
      <c r="H5697" s="370">
        <v>1</v>
      </c>
      <c r="I5697"/>
      <c r="P5697"/>
      <c r="Q5697"/>
      <c r="R5697"/>
      <c r="S5697"/>
      <c r="T5697"/>
      <c r="U5697"/>
      <c r="V5697"/>
      <c r="W5697"/>
      <c r="X5697"/>
    </row>
    <row r="5698" spans="1:24" ht="27" x14ac:dyDescent="0.25">
      <c r="A5698" s="370">
        <v>5112</v>
      </c>
      <c r="B5698" s="370" t="s">
        <v>3347</v>
      </c>
      <c r="C5698" s="370" t="s">
        <v>476</v>
      </c>
      <c r="D5698" s="370" t="s">
        <v>1234</v>
      </c>
      <c r="E5698" s="370" t="s">
        <v>14</v>
      </c>
      <c r="F5698" s="370">
        <v>35000</v>
      </c>
      <c r="G5698" s="370">
        <v>35000</v>
      </c>
      <c r="H5698" s="370">
        <v>1</v>
      </c>
      <c r="I5698"/>
      <c r="P5698"/>
      <c r="Q5698"/>
      <c r="R5698"/>
      <c r="S5698"/>
      <c r="T5698"/>
      <c r="U5698"/>
      <c r="V5698"/>
      <c r="W5698"/>
      <c r="X5698"/>
    </row>
    <row r="5699" spans="1:24" s="448" customFormat="1" ht="27" x14ac:dyDescent="0.25">
      <c r="A5699" s="370">
        <v>5112</v>
      </c>
      <c r="B5699" s="370" t="s">
        <v>5040</v>
      </c>
      <c r="C5699" s="370" t="s">
        <v>1115</v>
      </c>
      <c r="D5699" s="370" t="s">
        <v>13</v>
      </c>
      <c r="E5699" s="370" t="s">
        <v>14</v>
      </c>
      <c r="F5699" s="370">
        <v>238300</v>
      </c>
      <c r="G5699" s="370">
        <v>238300</v>
      </c>
      <c r="H5699" s="370">
        <v>1</v>
      </c>
    </row>
    <row r="5700" spans="1:24" s="448" customFormat="1" ht="27" x14ac:dyDescent="0.25">
      <c r="A5700" s="370">
        <v>5112</v>
      </c>
      <c r="B5700" s="370" t="s">
        <v>5041</v>
      </c>
      <c r="C5700" s="370" t="s">
        <v>1115</v>
      </c>
      <c r="D5700" s="370" t="s">
        <v>13</v>
      </c>
      <c r="E5700" s="370" t="s">
        <v>14</v>
      </c>
      <c r="F5700" s="370">
        <v>70400</v>
      </c>
      <c r="G5700" s="370">
        <v>70400</v>
      </c>
      <c r="H5700" s="370">
        <v>1</v>
      </c>
    </row>
    <row r="5701" spans="1:24" s="448" customFormat="1" ht="27" x14ac:dyDescent="0.25">
      <c r="A5701" s="370">
        <v>5112</v>
      </c>
      <c r="B5701" s="370" t="s">
        <v>5042</v>
      </c>
      <c r="C5701" s="370" t="s">
        <v>1115</v>
      </c>
      <c r="D5701" s="370" t="s">
        <v>13</v>
      </c>
      <c r="E5701" s="370" t="s">
        <v>14</v>
      </c>
      <c r="F5701" s="370">
        <v>164600</v>
      </c>
      <c r="G5701" s="370">
        <v>164600</v>
      </c>
      <c r="H5701" s="370">
        <v>1</v>
      </c>
    </row>
    <row r="5702" spans="1:24" s="448" customFormat="1" ht="27" x14ac:dyDescent="0.25">
      <c r="A5702" s="370">
        <v>5112</v>
      </c>
      <c r="B5702" s="370" t="s">
        <v>5043</v>
      </c>
      <c r="C5702" s="370" t="s">
        <v>1115</v>
      </c>
      <c r="D5702" s="370" t="s">
        <v>13</v>
      </c>
      <c r="E5702" s="370" t="s">
        <v>14</v>
      </c>
      <c r="F5702" s="370">
        <v>281700</v>
      </c>
      <c r="G5702" s="370">
        <v>281700</v>
      </c>
      <c r="H5702" s="370">
        <v>1</v>
      </c>
    </row>
    <row r="5703" spans="1:24" s="448" customFormat="1" ht="15" customHeight="1" x14ac:dyDescent="0.25">
      <c r="A5703" s="512" t="s">
        <v>4012</v>
      </c>
      <c r="B5703" s="513"/>
      <c r="C5703" s="513"/>
      <c r="D5703" s="513"/>
      <c r="E5703" s="513"/>
      <c r="F5703" s="513"/>
      <c r="G5703" s="513"/>
      <c r="H5703" s="514"/>
    </row>
    <row r="5704" spans="1:24" s="448" customFormat="1" x14ac:dyDescent="0.25">
      <c r="A5704" s="4">
        <v>5129</v>
      </c>
      <c r="B5704" s="370" t="s">
        <v>4893</v>
      </c>
      <c r="C5704" s="370" t="s">
        <v>1606</v>
      </c>
      <c r="D5704" s="413" t="s">
        <v>270</v>
      </c>
      <c r="E5704" s="4" t="s">
        <v>10</v>
      </c>
      <c r="F5704" s="4">
        <v>195000</v>
      </c>
      <c r="G5704" s="4">
        <f>H5704*F5704</f>
        <v>5460000</v>
      </c>
      <c r="H5704" s="4">
        <v>28</v>
      </c>
    </row>
    <row r="5705" spans="1:24" ht="15" customHeight="1" x14ac:dyDescent="0.25">
      <c r="A5705" s="503" t="s">
        <v>244</v>
      </c>
      <c r="B5705" s="504"/>
      <c r="C5705" s="504"/>
      <c r="D5705" s="504"/>
      <c r="E5705" s="504"/>
      <c r="F5705" s="504"/>
      <c r="G5705" s="504"/>
      <c r="H5705" s="505"/>
      <c r="I5705"/>
      <c r="P5705"/>
      <c r="Q5705"/>
      <c r="R5705"/>
      <c r="S5705"/>
      <c r="T5705"/>
      <c r="U5705"/>
      <c r="V5705"/>
      <c r="W5705"/>
      <c r="X5705"/>
    </row>
    <row r="5706" spans="1:24" ht="15" customHeight="1" x14ac:dyDescent="0.25">
      <c r="A5706" s="553" t="s">
        <v>194</v>
      </c>
      <c r="B5706" s="553"/>
      <c r="C5706" s="553"/>
      <c r="D5706" s="553"/>
      <c r="E5706" s="553"/>
      <c r="F5706" s="553"/>
      <c r="G5706" s="553"/>
      <c r="H5706" s="554"/>
      <c r="I5706"/>
      <c r="P5706"/>
      <c r="Q5706"/>
      <c r="R5706"/>
      <c r="S5706"/>
      <c r="T5706"/>
      <c r="U5706"/>
      <c r="V5706"/>
      <c r="W5706"/>
      <c r="X5706"/>
    </row>
    <row r="5707" spans="1:24" ht="42.75" customHeight="1" x14ac:dyDescent="0.25">
      <c r="A5707" s="413">
        <v>4239</v>
      </c>
      <c r="B5707" s="413" t="s">
        <v>4245</v>
      </c>
      <c r="C5707" s="413" t="s">
        <v>519</v>
      </c>
      <c r="D5707" s="413" t="s">
        <v>270</v>
      </c>
      <c r="E5707" s="413" t="s">
        <v>14</v>
      </c>
      <c r="F5707" s="413">
        <v>445000</v>
      </c>
      <c r="G5707" s="413">
        <v>445000</v>
      </c>
      <c r="H5707" s="413">
        <v>1</v>
      </c>
      <c r="I5707"/>
      <c r="P5707"/>
      <c r="Q5707"/>
      <c r="R5707"/>
      <c r="S5707"/>
      <c r="T5707"/>
      <c r="U5707"/>
      <c r="V5707"/>
      <c r="W5707"/>
      <c r="X5707"/>
    </row>
    <row r="5708" spans="1:24" ht="40.5" x14ac:dyDescent="0.25">
      <c r="A5708" s="413">
        <v>4239</v>
      </c>
      <c r="B5708" s="413" t="s">
        <v>4246</v>
      </c>
      <c r="C5708" s="413" t="s">
        <v>519</v>
      </c>
      <c r="D5708" s="413" t="s">
        <v>270</v>
      </c>
      <c r="E5708" s="413" t="s">
        <v>14</v>
      </c>
      <c r="F5708" s="413">
        <v>285000</v>
      </c>
      <c r="G5708" s="413">
        <v>285000</v>
      </c>
      <c r="H5708" s="413">
        <v>1</v>
      </c>
      <c r="I5708"/>
      <c r="P5708"/>
      <c r="Q5708"/>
      <c r="R5708"/>
      <c r="S5708"/>
      <c r="T5708"/>
      <c r="U5708"/>
      <c r="V5708"/>
      <c r="W5708"/>
      <c r="X5708"/>
    </row>
    <row r="5709" spans="1:24" ht="40.5" x14ac:dyDescent="0.25">
      <c r="A5709" s="413">
        <v>4239</v>
      </c>
      <c r="B5709" s="413" t="s">
        <v>4247</v>
      </c>
      <c r="C5709" s="413" t="s">
        <v>519</v>
      </c>
      <c r="D5709" s="413" t="s">
        <v>270</v>
      </c>
      <c r="E5709" s="413" t="s">
        <v>14</v>
      </c>
      <c r="F5709" s="413">
        <v>310000</v>
      </c>
      <c r="G5709" s="413">
        <v>310000</v>
      </c>
      <c r="H5709" s="413">
        <v>1</v>
      </c>
      <c r="I5709"/>
      <c r="P5709"/>
      <c r="Q5709"/>
      <c r="R5709"/>
      <c r="S5709"/>
      <c r="T5709"/>
      <c r="U5709"/>
      <c r="V5709"/>
      <c r="W5709"/>
      <c r="X5709"/>
    </row>
    <row r="5710" spans="1:24" ht="40.5" x14ac:dyDescent="0.25">
      <c r="A5710" s="413">
        <v>4239</v>
      </c>
      <c r="B5710" s="413" t="s">
        <v>4248</v>
      </c>
      <c r="C5710" s="413" t="s">
        <v>519</v>
      </c>
      <c r="D5710" s="413" t="s">
        <v>270</v>
      </c>
      <c r="E5710" s="413" t="s">
        <v>14</v>
      </c>
      <c r="F5710" s="413">
        <v>360000</v>
      </c>
      <c r="G5710" s="413">
        <v>360000</v>
      </c>
      <c r="H5710" s="413">
        <v>1</v>
      </c>
      <c r="I5710"/>
      <c r="P5710"/>
      <c r="Q5710"/>
      <c r="R5710"/>
      <c r="S5710"/>
      <c r="T5710"/>
      <c r="U5710"/>
      <c r="V5710"/>
      <c r="W5710"/>
      <c r="X5710"/>
    </row>
    <row r="5711" spans="1:24" ht="15" customHeight="1" x14ac:dyDescent="0.25">
      <c r="A5711" s="512" t="s">
        <v>4012</v>
      </c>
      <c r="B5711" s="513"/>
      <c r="C5711" s="513"/>
      <c r="D5711" s="513"/>
      <c r="E5711" s="513"/>
      <c r="F5711" s="513"/>
      <c r="G5711" s="513"/>
      <c r="H5711" s="514"/>
      <c r="I5711"/>
      <c r="P5711"/>
      <c r="Q5711"/>
      <c r="R5711"/>
      <c r="S5711"/>
      <c r="T5711"/>
      <c r="U5711"/>
      <c r="V5711"/>
      <c r="W5711"/>
      <c r="X5711"/>
    </row>
    <row r="5712" spans="1:24" x14ac:dyDescent="0.25">
      <c r="A5712" s="4">
        <v>4267</v>
      </c>
      <c r="B5712" s="4" t="s">
        <v>4011</v>
      </c>
      <c r="C5712" s="4" t="s">
        <v>979</v>
      </c>
      <c r="D5712" s="4" t="s">
        <v>403</v>
      </c>
      <c r="E5712" s="4" t="s">
        <v>10</v>
      </c>
      <c r="F5712" s="4">
        <v>13100</v>
      </c>
      <c r="G5712" s="4">
        <f>+F5712*H5712</f>
        <v>4716000</v>
      </c>
      <c r="H5712" s="4">
        <v>360</v>
      </c>
      <c r="I5712"/>
      <c r="P5712"/>
      <c r="Q5712"/>
      <c r="R5712"/>
      <c r="S5712"/>
      <c r="T5712"/>
      <c r="U5712"/>
      <c r="V5712"/>
      <c r="W5712"/>
      <c r="X5712"/>
    </row>
    <row r="5713" spans="1:24" x14ac:dyDescent="0.25">
      <c r="A5713" s="4">
        <v>4267</v>
      </c>
      <c r="B5713" s="4" t="s">
        <v>4010</v>
      </c>
      <c r="C5713" s="4" t="s">
        <v>981</v>
      </c>
      <c r="D5713" s="4" t="s">
        <v>403</v>
      </c>
      <c r="E5713" s="4" t="s">
        <v>14</v>
      </c>
      <c r="F5713" s="4">
        <v>1404000</v>
      </c>
      <c r="G5713" s="4">
        <v>1404000</v>
      </c>
      <c r="H5713" s="4">
        <v>1</v>
      </c>
      <c r="I5713"/>
      <c r="P5713"/>
      <c r="Q5713"/>
      <c r="R5713"/>
      <c r="S5713"/>
      <c r="T5713"/>
      <c r="U5713"/>
      <c r="V5713"/>
      <c r="W5713"/>
      <c r="X5713"/>
    </row>
    <row r="5714" spans="1:24" ht="15" customHeight="1" x14ac:dyDescent="0.25">
      <c r="A5714" s="503" t="s">
        <v>181</v>
      </c>
      <c r="B5714" s="504"/>
      <c r="C5714" s="504"/>
      <c r="D5714" s="504"/>
      <c r="E5714" s="504"/>
      <c r="F5714" s="504"/>
      <c r="G5714" s="504"/>
      <c r="H5714" s="505"/>
      <c r="I5714"/>
      <c r="P5714"/>
      <c r="Q5714"/>
      <c r="R5714"/>
      <c r="S5714"/>
      <c r="T5714"/>
      <c r="U5714"/>
      <c r="V5714"/>
      <c r="W5714"/>
      <c r="X5714"/>
    </row>
    <row r="5715" spans="1:24" x14ac:dyDescent="0.25">
      <c r="A5715" s="34"/>
      <c r="B5715" s="547" t="s">
        <v>180</v>
      </c>
      <c r="C5715" s="547"/>
      <c r="D5715" s="547"/>
      <c r="E5715" s="547"/>
      <c r="F5715" s="547"/>
      <c r="G5715" s="547"/>
      <c r="H5715" s="548"/>
      <c r="I5715"/>
      <c r="P5715"/>
      <c r="Q5715"/>
      <c r="R5715"/>
      <c r="S5715"/>
      <c r="T5715"/>
      <c r="U5715"/>
      <c r="V5715"/>
      <c r="W5715"/>
      <c r="X5715"/>
    </row>
    <row r="5716" spans="1:24" x14ac:dyDescent="0.25">
      <c r="A5716" s="4"/>
      <c r="B5716" s="4"/>
      <c r="C5716" s="4"/>
      <c r="D5716" s="4"/>
      <c r="E5716" s="4"/>
      <c r="F5716" s="4"/>
      <c r="G5716" s="4"/>
      <c r="H5716" s="4"/>
      <c r="I5716"/>
      <c r="P5716"/>
      <c r="Q5716"/>
      <c r="R5716"/>
      <c r="S5716"/>
      <c r="T5716"/>
      <c r="U5716"/>
      <c r="V5716"/>
      <c r="W5716"/>
      <c r="X5716"/>
    </row>
    <row r="5717" spans="1:24" ht="15" customHeight="1" x14ac:dyDescent="0.25">
      <c r="A5717" s="545" t="s">
        <v>194</v>
      </c>
      <c r="B5717" s="545"/>
      <c r="C5717" s="545"/>
      <c r="D5717" s="545"/>
      <c r="E5717" s="545"/>
      <c r="F5717" s="545"/>
      <c r="G5717" s="545"/>
      <c r="H5717" s="546"/>
      <c r="I5717"/>
      <c r="P5717"/>
      <c r="Q5717"/>
      <c r="R5717"/>
      <c r="S5717"/>
      <c r="T5717"/>
      <c r="U5717"/>
      <c r="V5717"/>
      <c r="W5717"/>
      <c r="X5717"/>
    </row>
    <row r="5718" spans="1:24" x14ac:dyDescent="0.25">
      <c r="A5718" s="15"/>
      <c r="B5718" s="15"/>
      <c r="C5718" s="16"/>
      <c r="D5718" s="15"/>
      <c r="E5718" s="15"/>
      <c r="F5718" s="15"/>
      <c r="G5718" s="15"/>
      <c r="H5718" s="15"/>
      <c r="I5718"/>
      <c r="P5718"/>
      <c r="Q5718"/>
      <c r="R5718"/>
      <c r="S5718"/>
      <c r="T5718"/>
      <c r="U5718"/>
      <c r="V5718"/>
      <c r="W5718"/>
      <c r="X5718"/>
    </row>
    <row r="5719" spans="1:24" ht="15" customHeight="1" x14ac:dyDescent="0.25">
      <c r="A5719" s="503" t="s">
        <v>82</v>
      </c>
      <c r="B5719" s="504"/>
      <c r="C5719" s="504"/>
      <c r="D5719" s="504"/>
      <c r="E5719" s="504"/>
      <c r="F5719" s="504"/>
      <c r="G5719" s="504"/>
      <c r="H5719" s="505"/>
      <c r="I5719"/>
      <c r="K5719" s="272"/>
      <c r="L5719" s="272"/>
      <c r="P5719"/>
      <c r="Q5719"/>
      <c r="R5719"/>
      <c r="S5719"/>
      <c r="T5719"/>
      <c r="U5719"/>
      <c r="V5719"/>
      <c r="W5719"/>
      <c r="X5719"/>
    </row>
    <row r="5720" spans="1:24" x14ac:dyDescent="0.25">
      <c r="A5720" s="34"/>
      <c r="B5720" s="547" t="s">
        <v>2109</v>
      </c>
      <c r="C5720" s="547"/>
      <c r="D5720" s="547"/>
      <c r="E5720" s="547"/>
      <c r="F5720" s="547"/>
      <c r="G5720" s="547"/>
      <c r="H5720" s="548"/>
      <c r="I5720"/>
      <c r="K5720" s="272"/>
      <c r="L5720" s="272"/>
      <c r="P5720"/>
      <c r="Q5720"/>
      <c r="R5720"/>
      <c r="S5720"/>
      <c r="T5720"/>
      <c r="U5720"/>
      <c r="V5720"/>
      <c r="W5720"/>
      <c r="X5720"/>
    </row>
    <row r="5721" spans="1:24" ht="27" x14ac:dyDescent="0.25">
      <c r="A5721" s="38">
        <v>5112</v>
      </c>
      <c r="B5721" s="38" t="s">
        <v>2113</v>
      </c>
      <c r="C5721" s="39" t="s">
        <v>996</v>
      </c>
      <c r="D5721" s="38" t="s">
        <v>403</v>
      </c>
      <c r="E5721" s="38" t="s">
        <v>14</v>
      </c>
      <c r="F5721" s="38">
        <v>0</v>
      </c>
      <c r="G5721" s="38">
        <v>0</v>
      </c>
      <c r="H5721" s="15">
        <v>1</v>
      </c>
      <c r="I5721"/>
      <c r="K5721" s="272"/>
      <c r="L5721" s="272"/>
      <c r="P5721"/>
      <c r="Q5721"/>
      <c r="R5721"/>
      <c r="S5721"/>
      <c r="T5721"/>
      <c r="U5721"/>
      <c r="V5721"/>
      <c r="W5721"/>
      <c r="X5721"/>
    </row>
    <row r="5722" spans="1:24" ht="27" x14ac:dyDescent="0.25">
      <c r="A5722" s="38">
        <v>5112</v>
      </c>
      <c r="B5722" s="38" t="s">
        <v>2114</v>
      </c>
      <c r="C5722" s="39" t="s">
        <v>996</v>
      </c>
      <c r="D5722" s="38" t="s">
        <v>403</v>
      </c>
      <c r="E5722" s="38" t="s">
        <v>14</v>
      </c>
      <c r="F5722" s="38">
        <v>0</v>
      </c>
      <c r="G5722" s="38">
        <v>0</v>
      </c>
      <c r="H5722" s="15">
        <v>1</v>
      </c>
      <c r="I5722"/>
      <c r="P5722"/>
      <c r="Q5722"/>
      <c r="R5722"/>
      <c r="S5722"/>
      <c r="T5722"/>
      <c r="U5722"/>
      <c r="V5722"/>
      <c r="W5722"/>
      <c r="X5722"/>
    </row>
    <row r="5723" spans="1:24" ht="15" customHeight="1" x14ac:dyDescent="0.25">
      <c r="A5723" s="545" t="s">
        <v>194</v>
      </c>
      <c r="B5723" s="545"/>
      <c r="C5723" s="545"/>
      <c r="D5723" s="545"/>
      <c r="E5723" s="545"/>
      <c r="F5723" s="545"/>
      <c r="G5723" s="545"/>
      <c r="H5723" s="546"/>
      <c r="I5723"/>
      <c r="P5723"/>
      <c r="Q5723"/>
      <c r="R5723"/>
      <c r="S5723"/>
      <c r="T5723"/>
      <c r="U5723"/>
      <c r="V5723"/>
      <c r="W5723"/>
      <c r="X5723"/>
    </row>
    <row r="5724" spans="1:24" ht="27" x14ac:dyDescent="0.25">
      <c r="A5724" s="370">
        <v>5112</v>
      </c>
      <c r="B5724" s="370" t="s">
        <v>3348</v>
      </c>
      <c r="C5724" s="370" t="s">
        <v>476</v>
      </c>
      <c r="D5724" s="370" t="s">
        <v>1234</v>
      </c>
      <c r="E5724" s="370" t="s">
        <v>14</v>
      </c>
      <c r="F5724" s="370">
        <v>55000</v>
      </c>
      <c r="G5724" s="370">
        <v>55000</v>
      </c>
      <c r="H5724" s="370">
        <v>1</v>
      </c>
      <c r="I5724"/>
      <c r="P5724"/>
      <c r="Q5724"/>
      <c r="R5724"/>
      <c r="S5724"/>
      <c r="T5724"/>
      <c r="U5724"/>
      <c r="V5724"/>
      <c r="W5724"/>
      <c r="X5724"/>
    </row>
    <row r="5725" spans="1:24" ht="27" x14ac:dyDescent="0.25">
      <c r="A5725" s="370">
        <v>5112</v>
      </c>
      <c r="B5725" s="370" t="s">
        <v>3349</v>
      </c>
      <c r="C5725" s="370" t="s">
        <v>476</v>
      </c>
      <c r="D5725" s="370" t="s">
        <v>1234</v>
      </c>
      <c r="E5725" s="370" t="s">
        <v>14</v>
      </c>
      <c r="F5725" s="370">
        <v>0</v>
      </c>
      <c r="G5725" s="370">
        <v>0</v>
      </c>
      <c r="H5725" s="370">
        <v>1</v>
      </c>
      <c r="I5725"/>
      <c r="P5725"/>
      <c r="Q5725"/>
      <c r="R5725"/>
      <c r="S5725"/>
      <c r="T5725"/>
      <c r="U5725"/>
      <c r="V5725"/>
      <c r="W5725"/>
      <c r="X5725"/>
    </row>
    <row r="5726" spans="1:24" ht="15" customHeight="1" x14ac:dyDescent="0.25">
      <c r="A5726" s="503" t="s">
        <v>269</v>
      </c>
      <c r="B5726" s="504"/>
      <c r="C5726" s="504"/>
      <c r="D5726" s="504"/>
      <c r="E5726" s="504"/>
      <c r="F5726" s="504"/>
      <c r="G5726" s="504"/>
      <c r="H5726" s="505"/>
      <c r="I5726"/>
      <c r="P5726"/>
      <c r="Q5726"/>
      <c r="R5726"/>
      <c r="S5726"/>
      <c r="T5726"/>
      <c r="U5726"/>
      <c r="V5726"/>
      <c r="W5726"/>
      <c r="X5726"/>
    </row>
    <row r="5727" spans="1:24" x14ac:dyDescent="0.25">
      <c r="A5727" s="34"/>
      <c r="B5727" s="547" t="s">
        <v>180</v>
      </c>
      <c r="C5727" s="547"/>
      <c r="D5727" s="547"/>
      <c r="E5727" s="547"/>
      <c r="F5727" s="547"/>
      <c r="G5727" s="547"/>
      <c r="H5727" s="548"/>
      <c r="I5727"/>
      <c r="P5727"/>
      <c r="Q5727"/>
      <c r="R5727"/>
      <c r="S5727"/>
      <c r="T5727"/>
      <c r="U5727"/>
      <c r="V5727"/>
      <c r="W5727"/>
      <c r="X5727"/>
    </row>
    <row r="5728" spans="1:24" x14ac:dyDescent="0.25">
      <c r="A5728" s="4"/>
      <c r="B5728" s="4"/>
      <c r="C5728" s="4"/>
      <c r="D5728" s="4"/>
      <c r="E5728" s="4"/>
      <c r="F5728" s="4"/>
      <c r="G5728" s="4"/>
      <c r="H5728" s="4"/>
      <c r="I5728"/>
      <c r="P5728"/>
      <c r="Q5728"/>
      <c r="R5728"/>
      <c r="S5728"/>
      <c r="T5728"/>
      <c r="U5728"/>
      <c r="V5728"/>
      <c r="W5728"/>
      <c r="X5728"/>
    </row>
    <row r="5729" spans="1:24" ht="15" customHeight="1" x14ac:dyDescent="0.25">
      <c r="A5729" s="503" t="s">
        <v>285</v>
      </c>
      <c r="B5729" s="504"/>
      <c r="C5729" s="504"/>
      <c r="D5729" s="504"/>
      <c r="E5729" s="504"/>
      <c r="F5729" s="504"/>
      <c r="G5729" s="504"/>
      <c r="H5729" s="505"/>
    </row>
    <row r="5730" spans="1:24" ht="15" customHeight="1" x14ac:dyDescent="0.25">
      <c r="A5730" s="552" t="s">
        <v>16</v>
      </c>
      <c r="B5730" s="553"/>
      <c r="C5730" s="553"/>
      <c r="D5730" s="553"/>
      <c r="E5730" s="553"/>
      <c r="F5730" s="553"/>
      <c r="G5730" s="553"/>
      <c r="H5730" s="554"/>
    </row>
    <row r="5731" spans="1:24" s="3" customFormat="1" x14ac:dyDescent="0.25">
      <c r="A5731" s="16"/>
      <c r="B5731" s="16"/>
      <c r="C5731" s="16"/>
      <c r="D5731" s="16"/>
      <c r="E5731" s="16"/>
      <c r="F5731" s="16"/>
      <c r="G5731" s="16"/>
      <c r="H5731" s="16"/>
      <c r="I5731" s="26"/>
      <c r="P5731" s="26"/>
      <c r="Q5731" s="26"/>
      <c r="R5731" s="26"/>
      <c r="S5731" s="26"/>
      <c r="T5731" s="26"/>
      <c r="U5731" s="26"/>
      <c r="V5731" s="26"/>
      <c r="W5731" s="26"/>
      <c r="X5731" s="26"/>
    </row>
    <row r="5732" spans="1:24" ht="15" customHeight="1" x14ac:dyDescent="0.25">
      <c r="A5732" s="503" t="s">
        <v>3117</v>
      </c>
      <c r="B5732" s="504"/>
      <c r="C5732" s="504"/>
      <c r="D5732" s="504"/>
      <c r="E5732" s="504"/>
      <c r="F5732" s="504"/>
      <c r="G5732" s="504"/>
      <c r="H5732" s="505"/>
      <c r="I5732"/>
      <c r="P5732"/>
      <c r="Q5732"/>
      <c r="R5732"/>
      <c r="S5732"/>
      <c r="T5732"/>
      <c r="U5732"/>
      <c r="V5732"/>
      <c r="W5732"/>
      <c r="X5732"/>
    </row>
    <row r="5733" spans="1:24" x14ac:dyDescent="0.25">
      <c r="A5733" s="552" t="s">
        <v>8</v>
      </c>
      <c r="B5733" s="553"/>
      <c r="C5733" s="553"/>
      <c r="D5733" s="553"/>
      <c r="E5733" s="553"/>
      <c r="F5733" s="553"/>
      <c r="G5733" s="553"/>
      <c r="H5733" s="554"/>
      <c r="I5733"/>
      <c r="P5733"/>
      <c r="Q5733"/>
      <c r="R5733"/>
      <c r="S5733"/>
      <c r="T5733"/>
      <c r="U5733"/>
      <c r="V5733"/>
      <c r="W5733"/>
      <c r="X5733"/>
    </row>
    <row r="5734" spans="1:24" x14ac:dyDescent="0.25">
      <c r="A5734" s="14">
        <v>4261</v>
      </c>
      <c r="B5734" s="14" t="s">
        <v>4014</v>
      </c>
      <c r="C5734" s="14" t="s">
        <v>4015</v>
      </c>
      <c r="D5734" s="14" t="s">
        <v>9</v>
      </c>
      <c r="E5734" s="14" t="s">
        <v>10</v>
      </c>
      <c r="F5734" s="14">
        <v>9000</v>
      </c>
      <c r="G5734" s="14">
        <f>+F5734*H5734</f>
        <v>450000</v>
      </c>
      <c r="H5734" s="14">
        <v>50</v>
      </c>
      <c r="I5734"/>
      <c r="P5734"/>
      <c r="Q5734"/>
      <c r="R5734"/>
      <c r="S5734"/>
      <c r="T5734"/>
      <c r="U5734"/>
      <c r="V5734"/>
      <c r="W5734"/>
      <c r="X5734"/>
    </row>
    <row r="5735" spans="1:24" x14ac:dyDescent="0.25">
      <c r="A5735" s="14">
        <v>4269</v>
      </c>
      <c r="B5735" s="14" t="s">
        <v>4549</v>
      </c>
      <c r="C5735" s="14" t="s">
        <v>3094</v>
      </c>
      <c r="D5735" s="14" t="s">
        <v>403</v>
      </c>
      <c r="E5735" s="14" t="s">
        <v>14</v>
      </c>
      <c r="F5735" s="14">
        <v>15000</v>
      </c>
      <c r="G5735" s="14">
        <f>+F5735*H5735</f>
        <v>1200000</v>
      </c>
      <c r="H5735" s="14">
        <v>80</v>
      </c>
    </row>
    <row r="5736" spans="1:24" s="448" customFormat="1" x14ac:dyDescent="0.25">
      <c r="A5736" s="14">
        <v>4269</v>
      </c>
      <c r="B5736" s="14" t="s">
        <v>4849</v>
      </c>
      <c r="C5736" s="14" t="s">
        <v>3094</v>
      </c>
      <c r="D5736" s="14" t="s">
        <v>9</v>
      </c>
      <c r="E5736" s="14" t="s">
        <v>10</v>
      </c>
      <c r="F5736" s="14">
        <v>15000</v>
      </c>
      <c r="G5736" s="14">
        <f>H5736*F5736</f>
        <v>1200000</v>
      </c>
      <c r="H5736" s="14">
        <v>80</v>
      </c>
      <c r="I5736" s="449"/>
      <c r="P5736" s="449"/>
      <c r="Q5736" s="449"/>
      <c r="R5736" s="449"/>
      <c r="S5736" s="449"/>
      <c r="T5736" s="449"/>
      <c r="U5736" s="449"/>
      <c r="V5736" s="449"/>
      <c r="W5736" s="449"/>
      <c r="X5736" s="449"/>
    </row>
  </sheetData>
  <mergeCells count="1096">
    <mergeCell ref="A3411:H3411"/>
    <mergeCell ref="A3410:H3410"/>
    <mergeCell ref="A3408:H3408"/>
    <mergeCell ref="A3405:H3405"/>
    <mergeCell ref="A3399:H3399"/>
    <mergeCell ref="A3394:H3394"/>
    <mergeCell ref="A3375:H3375"/>
    <mergeCell ref="A3374:H3374"/>
    <mergeCell ref="A3370:H3370"/>
    <mergeCell ref="A3368:H3368"/>
    <mergeCell ref="A3364:H3364"/>
    <mergeCell ref="A3361:H3361"/>
    <mergeCell ref="A3250:H3250"/>
    <mergeCell ref="A2476:H2476"/>
    <mergeCell ref="A2445:H2445"/>
    <mergeCell ref="A2426:H2426"/>
    <mergeCell ref="A2406:H2406"/>
    <mergeCell ref="A2843:H2843"/>
    <mergeCell ref="A3027:H3027"/>
    <mergeCell ref="A3033:H3033"/>
    <mergeCell ref="A2430:H2430"/>
    <mergeCell ref="A3223:H3223"/>
    <mergeCell ref="A3174:H3174"/>
    <mergeCell ref="A3188:H3188"/>
    <mergeCell ref="A2672:H2672"/>
    <mergeCell ref="A2835:H2835"/>
    <mergeCell ref="A2675:H2675"/>
    <mergeCell ref="A2811:H2811"/>
    <mergeCell ref="A2808:H2808"/>
    <mergeCell ref="A2680:H2680"/>
    <mergeCell ref="B3365:G3365"/>
    <mergeCell ref="A2484:H2484"/>
    <mergeCell ref="A3550:H3550"/>
    <mergeCell ref="A4050:H4050"/>
    <mergeCell ref="A3482:H3482"/>
    <mergeCell ref="A4072:H4072"/>
    <mergeCell ref="A4061:H4061"/>
    <mergeCell ref="A4010:H4010"/>
    <mergeCell ref="A4260:H4260"/>
    <mergeCell ref="A4261:H4261"/>
    <mergeCell ref="A4069:H4069"/>
    <mergeCell ref="A4245:H4245"/>
    <mergeCell ref="A3853:H3853"/>
    <mergeCell ref="A3782:H3782"/>
    <mergeCell ref="A3790:H3790"/>
    <mergeCell ref="A3868:H3868"/>
    <mergeCell ref="A3838:H3838"/>
    <mergeCell ref="A3845:H3845"/>
    <mergeCell ref="A3858:H3858"/>
    <mergeCell ref="A3883:H3883"/>
    <mergeCell ref="A4056:H4056"/>
    <mergeCell ref="A4206:H4206"/>
    <mergeCell ref="A4207:H4207"/>
    <mergeCell ref="A3520:H3520"/>
    <mergeCell ref="A3785:H3785"/>
    <mergeCell ref="A3786:H3786"/>
    <mergeCell ref="A5568:H5568"/>
    <mergeCell ref="A5056:H5056"/>
    <mergeCell ref="A5403:H5403"/>
    <mergeCell ref="A5404:H5404"/>
    <mergeCell ref="A5406:H5406"/>
    <mergeCell ref="A5408:H5408"/>
    <mergeCell ref="A5606:H5606"/>
    <mergeCell ref="A5060:H5060"/>
    <mergeCell ref="A5413:H5413"/>
    <mergeCell ref="A5409:H5409"/>
    <mergeCell ref="A5370:H5370"/>
    <mergeCell ref="A5597:H5597"/>
    <mergeCell ref="A5505:H5505"/>
    <mergeCell ref="A4866:H4866"/>
    <mergeCell ref="A4912:H4912"/>
    <mergeCell ref="A5346:H5346"/>
    <mergeCell ref="A4899:H4899"/>
    <mergeCell ref="A4935:H4935"/>
    <mergeCell ref="A5065:H5065"/>
    <mergeCell ref="A4927:H4927"/>
    <mergeCell ref="B4941:G4941"/>
    <mergeCell ref="A4949:H4949"/>
    <mergeCell ref="A5419:H5419"/>
    <mergeCell ref="A5602:H5602"/>
    <mergeCell ref="A5018:H5018"/>
    <mergeCell ref="A5019:H5019"/>
    <mergeCell ref="A5320:H5320"/>
    <mergeCell ref="A4882:H4882"/>
    <mergeCell ref="A5321:H5321"/>
    <mergeCell ref="A5324:H5324"/>
    <mergeCell ref="A5417:H5417"/>
    <mergeCell ref="A5378:H5378"/>
    <mergeCell ref="A4388:H4388"/>
    <mergeCell ref="A4387:H4387"/>
    <mergeCell ref="A3143:H3143"/>
    <mergeCell ref="A2849:H2849"/>
    <mergeCell ref="A3034:H3034"/>
    <mergeCell ref="A2883:H2883"/>
    <mergeCell ref="A2890:H2890"/>
    <mergeCell ref="A2852:H2852"/>
    <mergeCell ref="A2891:H2891"/>
    <mergeCell ref="A3227:H3227"/>
    <mergeCell ref="A3229:H3229"/>
    <mergeCell ref="A3157:H3157"/>
    <mergeCell ref="A3138:H3138"/>
    <mergeCell ref="A3149:H3149"/>
    <mergeCell ref="B3362:G3362"/>
    <mergeCell ref="A3311:H3311"/>
    <mergeCell ref="A3151:H3151"/>
    <mergeCell ref="A2886:H2886"/>
    <mergeCell ref="A3226:H3226"/>
    <mergeCell ref="A3148:H3148"/>
    <mergeCell ref="A4074:H4074"/>
    <mergeCell ref="A4070:H4070"/>
    <mergeCell ref="A4026:H4026"/>
    <mergeCell ref="A4007:H4007"/>
    <mergeCell ref="A3982:H3982"/>
    <mergeCell ref="A3972:H3972"/>
    <mergeCell ref="A3880:H3880"/>
    <mergeCell ref="A3872:H3872"/>
    <mergeCell ref="A3850:H3850"/>
    <mergeCell ref="A3848:H3848"/>
    <mergeCell ref="A3478:H3478"/>
    <mergeCell ref="A3453:H3453"/>
    <mergeCell ref="A3208:H3208"/>
    <mergeCell ref="A3144:H3144"/>
    <mergeCell ref="A3161:H3161"/>
    <mergeCell ref="A3156:H3156"/>
    <mergeCell ref="A3222:H3222"/>
    <mergeCell ref="A3146:H3146"/>
    <mergeCell ref="A3285:H3285"/>
    <mergeCell ref="B2508:G2508"/>
    <mergeCell ref="A2507:H2507"/>
    <mergeCell ref="A2523:H2523"/>
    <mergeCell ref="A2575:H2575"/>
    <mergeCell ref="A2532:H2532"/>
    <mergeCell ref="A2533:H2533"/>
    <mergeCell ref="A2550:H2550"/>
    <mergeCell ref="A2520:H2520"/>
    <mergeCell ref="A2516:H2516"/>
    <mergeCell ref="A975:H975"/>
    <mergeCell ref="A2816:H2816"/>
    <mergeCell ref="A2873:H2873"/>
    <mergeCell ref="A2874:H2874"/>
    <mergeCell ref="A3141:H3141"/>
    <mergeCell ref="A3004:H3004"/>
    <mergeCell ref="A2211:H2211"/>
    <mergeCell ref="A2214:H2214"/>
    <mergeCell ref="A2256:H2256"/>
    <mergeCell ref="A1149:H1149"/>
    <mergeCell ref="A2424:H2424"/>
    <mergeCell ref="A2212:H2212"/>
    <mergeCell ref="B2299:G2299"/>
    <mergeCell ref="A2316:H2316"/>
    <mergeCell ref="A2293:H2293"/>
    <mergeCell ref="A2471:H2471"/>
    <mergeCell ref="B3133:G3133"/>
    <mergeCell ref="A3173:H3173"/>
    <mergeCell ref="A3168:H3168"/>
    <mergeCell ref="A3121:H3121"/>
    <mergeCell ref="A3122:H3122"/>
    <mergeCell ref="A3132:H3132"/>
    <mergeCell ref="A3136:H3136"/>
    <mergeCell ref="A3126:H3126"/>
    <mergeCell ref="A2862:H2862"/>
    <mergeCell ref="A2863:H2863"/>
    <mergeCell ref="A3193:H3193"/>
    <mergeCell ref="A2681:H2681"/>
    <mergeCell ref="A2832:H2832"/>
    <mergeCell ref="A3117:H3117"/>
    <mergeCell ref="A3029:H3029"/>
    <mergeCell ref="B3139:G3139"/>
    <mergeCell ref="A3167:H3167"/>
    <mergeCell ref="A3164:H3164"/>
    <mergeCell ref="A2880:H2880"/>
    <mergeCell ref="A2732:H2732"/>
    <mergeCell ref="A3091:H3091"/>
    <mergeCell ref="A3116:H3116"/>
    <mergeCell ref="A1750:H1750"/>
    <mergeCell ref="A4239:H4239"/>
    <mergeCell ref="A5013:H5013"/>
    <mergeCell ref="A4280:H4280"/>
    <mergeCell ref="A4281:H4281"/>
    <mergeCell ref="A3182:H3182"/>
    <mergeCell ref="A3162:H3162"/>
    <mergeCell ref="A3165:H3165"/>
    <mergeCell ref="A3181:H3181"/>
    <mergeCell ref="A3203:H3203"/>
    <mergeCell ref="A3202:H3202"/>
    <mergeCell ref="A3318:H3318"/>
    <mergeCell ref="A3184:H3184"/>
    <mergeCell ref="A3230:H3230"/>
    <mergeCell ref="A3246:H3246"/>
    <mergeCell ref="A3170:H3170"/>
    <mergeCell ref="A3415:H3415"/>
    <mergeCell ref="A3416:H3416"/>
    <mergeCell ref="A2882:H2882"/>
    <mergeCell ref="A3309:H3309"/>
    <mergeCell ref="A3171:H3171"/>
    <mergeCell ref="A3307:H3307"/>
    <mergeCell ref="A2497:H2497"/>
    <mergeCell ref="A3119:H3119"/>
    <mergeCell ref="A3187:H3187"/>
    <mergeCell ref="A2853:H2853"/>
    <mergeCell ref="A2877:H2877"/>
    <mergeCell ref="A2848:H2848"/>
    <mergeCell ref="B2472:G2472"/>
    <mergeCell ref="A2315:H2315"/>
    <mergeCell ref="A3270:H3270"/>
    <mergeCell ref="A2839:H2839"/>
    <mergeCell ref="A2500:H2500"/>
    <mergeCell ref="A2502:H2502"/>
    <mergeCell ref="A2499:H2499"/>
    <mergeCell ref="A2427:H2427"/>
    <mergeCell ref="A2327:H2327"/>
    <mergeCell ref="A2326:H2326"/>
    <mergeCell ref="A2320:H2320"/>
    <mergeCell ref="A2308:H2308"/>
    <mergeCell ref="A2325:H2325"/>
    <mergeCell ref="A2842:H2842"/>
    <mergeCell ref="A2677:H2677"/>
    <mergeCell ref="A2570:H2570"/>
    <mergeCell ref="B2323:G2323"/>
    <mergeCell ref="A2492:H2492"/>
    <mergeCell ref="A2669:H2669"/>
    <mergeCell ref="A2491:H2491"/>
    <mergeCell ref="A2444:H2444"/>
    <mergeCell ref="A2734:H2734"/>
    <mergeCell ref="A2580:H2580"/>
    <mergeCell ref="A2577:H2577"/>
    <mergeCell ref="A2469:H2469"/>
    <mergeCell ref="A2815:H2815"/>
    <mergeCell ref="A2455:H2455"/>
    <mergeCell ref="A2482:H2482"/>
    <mergeCell ref="A2473:H2473"/>
    <mergeCell ref="A2485:H2485"/>
    <mergeCell ref="A2313:H2313"/>
    <mergeCell ref="A3402:H3402"/>
    <mergeCell ref="A3274:H3274"/>
    <mergeCell ref="A3396:H3396"/>
    <mergeCell ref="A3291:H3291"/>
    <mergeCell ref="A3277:H3277"/>
    <mergeCell ref="A3313:H3313"/>
    <mergeCell ref="A3294:H3294"/>
    <mergeCell ref="A3290:H3290"/>
    <mergeCell ref="A3266:H3266"/>
    <mergeCell ref="A3268:H3268"/>
    <mergeCell ref="A3247:H3247"/>
    <mergeCell ref="A2438:H2438"/>
    <mergeCell ref="A2454:H2454"/>
    <mergeCell ref="A3293:H3293"/>
    <mergeCell ref="A3301:H3301"/>
    <mergeCell ref="A3217:H3217"/>
    <mergeCell ref="A3306:H3306"/>
    <mergeCell ref="A3280:H3280"/>
    <mergeCell ref="A3240:H3240"/>
    <mergeCell ref="A3241:H3241"/>
    <mergeCell ref="A3312:H3312"/>
    <mergeCell ref="A3358:H3358"/>
    <mergeCell ref="B3359:G3359"/>
    <mergeCell ref="A3367:H3367"/>
    <mergeCell ref="A3265:H3265"/>
    <mergeCell ref="A3026:H3026"/>
    <mergeCell ref="A2885:H2885"/>
    <mergeCell ref="A2496:H2496"/>
    <mergeCell ref="A3275:H3275"/>
    <mergeCell ref="A3279:H3279"/>
    <mergeCell ref="A2706:H2706"/>
    <mergeCell ref="A3397:H3397"/>
    <mergeCell ref="A2265:H2265"/>
    <mergeCell ref="A2441:H2441"/>
    <mergeCell ref="A2467:H2467"/>
    <mergeCell ref="A2319:H2319"/>
    <mergeCell ref="A2322:H2322"/>
    <mergeCell ref="A2479:H2479"/>
    <mergeCell ref="A2310:H2310"/>
    <mergeCell ref="A2518:H2518"/>
    <mergeCell ref="A2418:H2418"/>
    <mergeCell ref="A2419:H2419"/>
    <mergeCell ref="A2421:H2421"/>
    <mergeCell ref="A2432:H2432"/>
    <mergeCell ref="A2250:H2250"/>
    <mergeCell ref="A2249:H2249"/>
    <mergeCell ref="A2670:H2670"/>
    <mergeCell ref="A2807:H2807"/>
    <mergeCell ref="A2784:H2784"/>
    <mergeCell ref="A2783:H2783"/>
    <mergeCell ref="A2674:H2674"/>
    <mergeCell ref="A2480:H2480"/>
    <mergeCell ref="B2266:G2266"/>
    <mergeCell ref="A2437:H2437"/>
    <mergeCell ref="A2466:H2466"/>
    <mergeCell ref="A2311:H2311"/>
    <mergeCell ref="A2423:H2423"/>
    <mergeCell ref="A2562:H2562"/>
    <mergeCell ref="A2303:H2303"/>
    <mergeCell ref="A2302:H2302"/>
    <mergeCell ref="A2298:H2298"/>
    <mergeCell ref="A2272:H2272"/>
    <mergeCell ref="A2271:H2271"/>
    <mergeCell ref="A2433:H2433"/>
    <mergeCell ref="D2231:E2231"/>
    <mergeCell ref="A2477:H2477"/>
    <mergeCell ref="A2581:H2581"/>
    <mergeCell ref="A2878:H2878"/>
    <mergeCell ref="A2178:H2178"/>
    <mergeCell ref="A2183:H2183"/>
    <mergeCell ref="A2182:H2182"/>
    <mergeCell ref="A2200:G2200"/>
    <mergeCell ref="A2142:H2142"/>
    <mergeCell ref="A2130:H2130"/>
    <mergeCell ref="A2148:H2148"/>
    <mergeCell ref="A2128:H2128"/>
    <mergeCell ref="B2294:G2294"/>
    <mergeCell ref="A2296:H2296"/>
    <mergeCell ref="B2305:G2305"/>
    <mergeCell ref="A2653:H2653"/>
    <mergeCell ref="A2823:H2823"/>
    <mergeCell ref="A2846:H2846"/>
    <mergeCell ref="A2494:H2494"/>
    <mergeCell ref="A2488:H2488"/>
    <mergeCell ref="A2521:H2521"/>
    <mergeCell ref="A2474:H2474"/>
    <mergeCell ref="A2230:H2230"/>
    <mergeCell ref="A2582:H2582"/>
    <mergeCell ref="B2578:G2578"/>
    <mergeCell ref="B2571:G2571"/>
    <mergeCell ref="A2731:H2731"/>
    <mergeCell ref="A2836:H2836"/>
    <mergeCell ref="A2185:H2185"/>
    <mergeCell ref="B2192:G2192"/>
    <mergeCell ref="A2187:H2187"/>
    <mergeCell ref="A2191:H2191"/>
    <mergeCell ref="A2151:H2151"/>
    <mergeCell ref="A2188:H2188"/>
    <mergeCell ref="A2180:H2180"/>
    <mergeCell ref="B2175:G2175"/>
    <mergeCell ref="A2174:H2174"/>
    <mergeCell ref="A2172:H2172"/>
    <mergeCell ref="A2154:H2154"/>
    <mergeCell ref="A2113:H2113"/>
    <mergeCell ref="A2126:H2126"/>
    <mergeCell ref="A2138:H2138"/>
    <mergeCell ref="B2139:G2139"/>
    <mergeCell ref="A2116:H2116"/>
    <mergeCell ref="A2134:G2134"/>
    <mergeCell ref="A1945:H1945"/>
    <mergeCell ref="A1761:H1761"/>
    <mergeCell ref="A1164:H1164"/>
    <mergeCell ref="A1928:H1928"/>
    <mergeCell ref="A1908:H1908"/>
    <mergeCell ref="A1933:H1933"/>
    <mergeCell ref="B1934:G1934"/>
    <mergeCell ref="B1939:G1939"/>
    <mergeCell ref="A1937:H1937"/>
    <mergeCell ref="A1921:H1921"/>
    <mergeCell ref="B1943:G1943"/>
    <mergeCell ref="A1919:H1919"/>
    <mergeCell ref="A1913:H1913"/>
    <mergeCell ref="A1914:H1914"/>
    <mergeCell ref="A1936:H1936"/>
    <mergeCell ref="A1926:H1926"/>
    <mergeCell ref="A1894:H1894"/>
    <mergeCell ref="A1974:H1974"/>
    <mergeCell ref="A2077:H2077"/>
    <mergeCell ref="A313:H313"/>
    <mergeCell ref="A1152:H1152"/>
    <mergeCell ref="A2170:H2170"/>
    <mergeCell ref="A2157:H2157"/>
    <mergeCell ref="A2158:H2158"/>
    <mergeCell ref="A2149:H2149"/>
    <mergeCell ref="A2155:H2155"/>
    <mergeCell ref="A2153:H2153"/>
    <mergeCell ref="B2143:G2143"/>
    <mergeCell ref="A2169:H2169"/>
    <mergeCell ref="A2161:H2161"/>
    <mergeCell ref="A1212:H1212"/>
    <mergeCell ref="A1967:H1967"/>
    <mergeCell ref="A1968:H1968"/>
    <mergeCell ref="A1970:H1970"/>
    <mergeCell ref="A1302:H1302"/>
    <mergeCell ref="B1922:G1922"/>
    <mergeCell ref="A1918:H1918"/>
    <mergeCell ref="A1973:H1973"/>
    <mergeCell ref="A1578:H1578"/>
    <mergeCell ref="A1916:H1916"/>
    <mergeCell ref="A2105:H2105"/>
    <mergeCell ref="A1972:H1972"/>
    <mergeCell ref="A1962:H1962"/>
    <mergeCell ref="A1227:H1227"/>
    <mergeCell ref="A1853:H1853"/>
    <mergeCell ref="A1273:H1273"/>
    <mergeCell ref="A1896:H1896"/>
    <mergeCell ref="A1898:H1898"/>
    <mergeCell ref="A1899:H1899"/>
    <mergeCell ref="A1957:H1957"/>
    <mergeCell ref="A1965:H1965"/>
    <mergeCell ref="A1:C5"/>
    <mergeCell ref="H2:H5"/>
    <mergeCell ref="D1:G5"/>
    <mergeCell ref="A323:H323"/>
    <mergeCell ref="A322:H322"/>
    <mergeCell ref="A319:H319"/>
    <mergeCell ref="A320:H320"/>
    <mergeCell ref="A357:H357"/>
    <mergeCell ref="A635:H635"/>
    <mergeCell ref="A636:H636"/>
    <mergeCell ref="A1554:H1554"/>
    <mergeCell ref="A1555:H1555"/>
    <mergeCell ref="A1568:H1568"/>
    <mergeCell ref="A1543:H1543"/>
    <mergeCell ref="A1348:H1348"/>
    <mergeCell ref="A1506:H1506"/>
    <mergeCell ref="A1961:H1961"/>
    <mergeCell ref="A1925:H1925"/>
    <mergeCell ref="A1842:H1842"/>
    <mergeCell ref="A1929:H1929"/>
    <mergeCell ref="A618:H618"/>
    <mergeCell ref="A994:H994"/>
    <mergeCell ref="A946:H946"/>
    <mergeCell ref="A1202:H1202"/>
    <mergeCell ref="A1177:H1177"/>
    <mergeCell ref="A1221:H1221"/>
    <mergeCell ref="A1218:H1218"/>
    <mergeCell ref="A1190:H1190"/>
    <mergeCell ref="A1217:H1217"/>
    <mergeCell ref="A1207:H1207"/>
    <mergeCell ref="A1338:H1338"/>
    <mergeCell ref="A1339:H1339"/>
    <mergeCell ref="A646:H646"/>
    <mergeCell ref="A819:H819"/>
    <mergeCell ref="A828:H828"/>
    <mergeCell ref="A326:H326"/>
    <mergeCell ref="A327:H327"/>
    <mergeCell ref="A1768:H1768"/>
    <mergeCell ref="A604:H604"/>
    <mergeCell ref="A605:H605"/>
    <mergeCell ref="A782:H782"/>
    <mergeCell ref="A816:H816"/>
    <mergeCell ref="A1169:H1169"/>
    <mergeCell ref="A1405:H1405"/>
    <mergeCell ref="A1148:H1148"/>
    <mergeCell ref="A369:H369"/>
    <mergeCell ref="A364:H364"/>
    <mergeCell ref="A798:H798"/>
    <mergeCell ref="A336:H336"/>
    <mergeCell ref="A612:H612"/>
    <mergeCell ref="A802:H802"/>
    <mergeCell ref="A753:H753"/>
    <mergeCell ref="A760:H760"/>
    <mergeCell ref="A781:H781"/>
    <mergeCell ref="A650:H650"/>
    <mergeCell ref="A792:H792"/>
    <mergeCell ref="A756:H756"/>
    <mergeCell ref="A754:H754"/>
    <mergeCell ref="A342:H342"/>
    <mergeCell ref="A354:H354"/>
    <mergeCell ref="A341:H341"/>
    <mergeCell ref="A795:H795"/>
    <mergeCell ref="A362:H362"/>
    <mergeCell ref="A649:H649"/>
    <mergeCell ref="A371:H371"/>
    <mergeCell ref="A6:H6"/>
    <mergeCell ref="A644:H644"/>
    <mergeCell ref="A291:H291"/>
    <mergeCell ref="A310:H310"/>
    <mergeCell ref="A311:H311"/>
    <mergeCell ref="A345:H345"/>
    <mergeCell ref="A292:H292"/>
    <mergeCell ref="A348:H348"/>
    <mergeCell ref="A346:H346"/>
    <mergeCell ref="A350:H350"/>
    <mergeCell ref="A389:H389"/>
    <mergeCell ref="A338:H338"/>
    <mergeCell ref="A339:H339"/>
    <mergeCell ref="A368:H368"/>
    <mergeCell ref="A7:H7"/>
    <mergeCell ref="A300:H300"/>
    <mergeCell ref="A301:H301"/>
    <mergeCell ref="A11:H11"/>
    <mergeCell ref="A384:H384"/>
    <mergeCell ref="A630:H630"/>
    <mergeCell ref="A616:H616"/>
    <mergeCell ref="A638:H638"/>
    <mergeCell ref="A356:H356"/>
    <mergeCell ref="A387:H387"/>
    <mergeCell ref="A370:H370"/>
    <mergeCell ref="A365:H365"/>
    <mergeCell ref="A303:H303"/>
    <mergeCell ref="A304:H304"/>
    <mergeCell ref="A626:H626"/>
    <mergeCell ref="A12:H12"/>
    <mergeCell ref="A378:H378"/>
    <mergeCell ref="A390:H390"/>
    <mergeCell ref="A3509:H3509"/>
    <mergeCell ref="A3530:H3530"/>
    <mergeCell ref="A3833:H3833"/>
    <mergeCell ref="A3831:H3831"/>
    <mergeCell ref="A3830:H3830"/>
    <mergeCell ref="A3600:H3600"/>
    <mergeCell ref="A4335:H4335"/>
    <mergeCell ref="A4338:H4338"/>
    <mergeCell ref="A851:H851"/>
    <mergeCell ref="A761:H761"/>
    <mergeCell ref="A1000:H1000"/>
    <mergeCell ref="A1051:H1051"/>
    <mergeCell ref="A938:H938"/>
    <mergeCell ref="A1002:H1002"/>
    <mergeCell ref="A1086:H1086"/>
    <mergeCell ref="A928:H928"/>
    <mergeCell ref="A771:H771"/>
    <mergeCell ref="A991:H991"/>
    <mergeCell ref="A978:H978"/>
    <mergeCell ref="A982:H982"/>
    <mergeCell ref="A988:H988"/>
    <mergeCell ref="A990:H990"/>
    <mergeCell ref="A999:H999"/>
    <mergeCell ref="A796:H796"/>
    <mergeCell ref="A758:H758"/>
    <mergeCell ref="A799:H799"/>
    <mergeCell ref="A3865:H3865"/>
    <mergeCell ref="A640:H640"/>
    <mergeCell ref="A641:H641"/>
    <mergeCell ref="A1893:H1893"/>
    <mergeCell ref="A1770:H1770"/>
    <mergeCell ref="A176:H176"/>
    <mergeCell ref="A960:H960"/>
    <mergeCell ref="A331:H331"/>
    <mergeCell ref="A830:H830"/>
    <mergeCell ref="A866:H866"/>
    <mergeCell ref="A940:H940"/>
    <mergeCell ref="A316:H316"/>
    <mergeCell ref="A379:H379"/>
    <mergeCell ref="A937:H937"/>
    <mergeCell ref="A1204:H1204"/>
    <mergeCell ref="A1205:H1205"/>
    <mergeCell ref="A1582:H1582"/>
    <mergeCell ref="A374:H374"/>
    <mergeCell ref="A787:H787"/>
    <mergeCell ref="A1224:H1224"/>
    <mergeCell ref="A1226:H1226"/>
    <mergeCell ref="A1048:H1048"/>
    <mergeCell ref="A809:H809"/>
    <mergeCell ref="A837:H837"/>
    <mergeCell ref="A844:H844"/>
    <mergeCell ref="A385:H385"/>
    <mergeCell ref="A353:H353"/>
    <mergeCell ref="A294:H294"/>
    <mergeCell ref="A993:H993"/>
    <mergeCell ref="A856:H856"/>
    <mergeCell ref="A843:H843"/>
    <mergeCell ref="A820:H820"/>
    <mergeCell ref="A643:H643"/>
    <mergeCell ref="A865:H865"/>
    <mergeCell ref="A1165:H1165"/>
    <mergeCell ref="A1210:H1210"/>
    <mergeCell ref="A627:H627"/>
    <mergeCell ref="A317:H317"/>
    <mergeCell ref="A314:H314"/>
    <mergeCell ref="A869:H869"/>
    <mergeCell ref="A741:H741"/>
    <mergeCell ref="A381:H381"/>
    <mergeCell ref="A1732:H1732"/>
    <mergeCell ref="A1767:H1767"/>
    <mergeCell ref="A1209:H1209"/>
    <mergeCell ref="A1271:H1271"/>
    <mergeCell ref="A981:H981"/>
    <mergeCell ref="A932:H932"/>
    <mergeCell ref="A931:H931"/>
    <mergeCell ref="A945:H945"/>
    <mergeCell ref="A1161:H1161"/>
    <mergeCell ref="A1186:H1186"/>
    <mergeCell ref="A1181:H1181"/>
    <mergeCell ref="A1183:H1183"/>
    <mergeCell ref="A1185:H1185"/>
    <mergeCell ref="A1215:H1215"/>
    <mergeCell ref="A1270:H1270"/>
    <mergeCell ref="A1344:H1344"/>
    <mergeCell ref="A1201:H1201"/>
    <mergeCell ref="A917:H917"/>
    <mergeCell ref="A850:H850"/>
    <mergeCell ref="A812:H812"/>
    <mergeCell ref="A868:H868"/>
    <mergeCell ref="A813:H813"/>
    <mergeCell ref="A815:H815"/>
    <mergeCell ref="A848:H848"/>
    <mergeCell ref="A836:H836"/>
    <mergeCell ref="A332:H332"/>
    <mergeCell ref="A615:H615"/>
    <mergeCell ref="A1496:H1496"/>
    <mergeCell ref="A1349:H1349"/>
    <mergeCell ref="A1485:H1485"/>
    <mergeCell ref="A1486:H1486"/>
    <mergeCell ref="A1890:H1890"/>
    <mergeCell ref="A1828:H1828"/>
    <mergeCell ref="A1757:H1757"/>
    <mergeCell ref="A1841:H1841"/>
    <mergeCell ref="A1785:H1785"/>
    <mergeCell ref="A1584:H1584"/>
    <mergeCell ref="A1773:H1773"/>
    <mergeCell ref="A1566:H1566"/>
    <mergeCell ref="A1583:H1583"/>
    <mergeCell ref="A1504:H1504"/>
    <mergeCell ref="A1540:H1540"/>
    <mergeCell ref="A1492:H1492"/>
    <mergeCell ref="A1776:H1776"/>
    <mergeCell ref="A1777:H1777"/>
    <mergeCell ref="A1569:H1569"/>
    <mergeCell ref="A1490:H1490"/>
    <mergeCell ref="A1399:H1399"/>
    <mergeCell ref="A1536:H1536"/>
    <mergeCell ref="A1499:H1499"/>
    <mergeCell ref="A1733:H1733"/>
    <mergeCell ref="A1575:H1575"/>
    <mergeCell ref="A1487:H1487"/>
    <mergeCell ref="A1488:H1488"/>
    <mergeCell ref="A1507:H1507"/>
    <mergeCell ref="A1878:H1878"/>
    <mergeCell ref="A1788:H1788"/>
    <mergeCell ref="A1747:H1747"/>
    <mergeCell ref="A1748:H1748"/>
    <mergeCell ref="A817:H817"/>
    <mergeCell ref="A846:H846"/>
    <mergeCell ref="A923:H923"/>
    <mergeCell ref="A898:H898"/>
    <mergeCell ref="A918:H918"/>
    <mergeCell ref="A973:H973"/>
    <mergeCell ref="A972:H972"/>
    <mergeCell ref="A929:H929"/>
    <mergeCell ref="A979:H979"/>
    <mergeCell ref="A959:H959"/>
    <mergeCell ref="A953:H953"/>
    <mergeCell ref="A954:H954"/>
    <mergeCell ref="A791:H791"/>
    <mergeCell ref="A1855:H1855"/>
    <mergeCell ref="A1771:H1771"/>
    <mergeCell ref="A1694:H1694"/>
    <mergeCell ref="A1406:H1406"/>
    <mergeCell ref="A1373:H1373"/>
    <mergeCell ref="A1500:H1500"/>
    <mergeCell ref="A1827:H1827"/>
    <mergeCell ref="A1779:H1779"/>
    <mergeCell ref="A1852:H1852"/>
    <mergeCell ref="A1820:H1820"/>
    <mergeCell ref="A1759:H1759"/>
    <mergeCell ref="A1784:H1784"/>
    <mergeCell ref="A1545:H1545"/>
    <mergeCell ref="A1535:H1535"/>
    <mergeCell ref="A1146:H1146"/>
    <mergeCell ref="A1168:H1168"/>
    <mergeCell ref="A1055:H1055"/>
    <mergeCell ref="A1463:H1463"/>
    <mergeCell ref="A1151:H1151"/>
    <mergeCell ref="A1787:H1787"/>
    <mergeCell ref="A1858:H1858"/>
    <mergeCell ref="A1856:H1856"/>
    <mergeCell ref="A1462:H1462"/>
    <mergeCell ref="A1833:H1833"/>
    <mergeCell ref="A1808:H1808"/>
    <mergeCell ref="A996:H996"/>
    <mergeCell ref="A934:H934"/>
    <mergeCell ref="A935:H935"/>
    <mergeCell ref="A948:H948"/>
    <mergeCell ref="A997:H997"/>
    <mergeCell ref="A1035:H1035"/>
    <mergeCell ref="A1047:H1047"/>
    <mergeCell ref="A922:H922"/>
    <mergeCell ref="A1173:H1173"/>
    <mergeCell ref="A966:H966"/>
    <mergeCell ref="A925:H925"/>
    <mergeCell ref="A1050:H1050"/>
    <mergeCell ref="A1147:H1147"/>
    <mergeCell ref="A1400:H1400"/>
    <mergeCell ref="A1220:H1220"/>
    <mergeCell ref="A1542:H1542"/>
    <mergeCell ref="A1052:H1052"/>
    <mergeCell ref="A1056:H1056"/>
    <mergeCell ref="A1176:H1176"/>
    <mergeCell ref="A1162:H1162"/>
    <mergeCell ref="A1493:H1493"/>
    <mergeCell ref="A1003:H1003"/>
    <mergeCell ref="A1480:H1480"/>
    <mergeCell ref="A1539:H1539"/>
    <mergeCell ref="A1762:H1762"/>
    <mergeCell ref="A1756:H1756"/>
    <mergeCell ref="A5677:H5677"/>
    <mergeCell ref="A5631:H5631"/>
    <mergeCell ref="A5685:H5685"/>
    <mergeCell ref="A5729:H5729"/>
    <mergeCell ref="A5730:H5730"/>
    <mergeCell ref="A5732:H5732"/>
    <mergeCell ref="A5632:H5632"/>
    <mergeCell ref="A5642:H5642"/>
    <mergeCell ref="A5616:H5616"/>
    <mergeCell ref="A5695:H5695"/>
    <mergeCell ref="A5703:H5703"/>
    <mergeCell ref="A5682:H5682"/>
    <mergeCell ref="B5720:H5720"/>
    <mergeCell ref="A5684:H5684"/>
    <mergeCell ref="A5624:H5624"/>
    <mergeCell ref="A1891:H1891"/>
    <mergeCell ref="A1781:H1781"/>
    <mergeCell ref="A1888:H1888"/>
    <mergeCell ref="A1879:H1879"/>
    <mergeCell ref="A1782:H1782"/>
    <mergeCell ref="A1942:H1942"/>
    <mergeCell ref="A2112:H2112"/>
    <mergeCell ref="A2131:H2131"/>
    <mergeCell ref="A1964:H1964"/>
    <mergeCell ref="B1946:G1946"/>
    <mergeCell ref="A2119:H2119"/>
    <mergeCell ref="A2106:H2106"/>
    <mergeCell ref="A2118:H2118"/>
    <mergeCell ref="A2164:H2164"/>
    <mergeCell ref="A2160:H2160"/>
    <mergeCell ref="A2125:H2125"/>
    <mergeCell ref="A2145:H2145"/>
    <mergeCell ref="A5333:H5333"/>
    <mergeCell ref="A5565:H5565"/>
    <mergeCell ref="A5386:H5386"/>
    <mergeCell ref="A5390:H5390"/>
    <mergeCell ref="A5609:H5609"/>
    <mergeCell ref="A5711:H5711"/>
    <mergeCell ref="A5629:H5629"/>
    <mergeCell ref="A5621:H5621"/>
    <mergeCell ref="A5365:H5365"/>
    <mergeCell ref="A5592:H5592"/>
    <mergeCell ref="A5594:H5594"/>
    <mergeCell ref="A5591:H5591"/>
    <mergeCell ref="A5733:H5733"/>
    <mergeCell ref="A5680:H5680"/>
    <mergeCell ref="A5627:H5627"/>
    <mergeCell ref="A5615:H5615"/>
    <mergeCell ref="A5612:H5612"/>
    <mergeCell ref="A5613:H5613"/>
    <mergeCell ref="A5618:H5618"/>
    <mergeCell ref="A5605:H5605"/>
    <mergeCell ref="A5619:H5619"/>
    <mergeCell ref="A5676:H5676"/>
    <mergeCell ref="A5623:H5623"/>
    <mergeCell ref="A5690:H5690"/>
    <mergeCell ref="A5688:H5688"/>
    <mergeCell ref="A5726:H5726"/>
    <mergeCell ref="B5727:H5727"/>
    <mergeCell ref="A5706:H5706"/>
    <mergeCell ref="A5717:H5717"/>
    <mergeCell ref="A5679:H5679"/>
    <mergeCell ref="A5626:H5626"/>
    <mergeCell ref="A5643:H5643"/>
    <mergeCell ref="A5026:H5026"/>
    <mergeCell ref="A5345:H5345"/>
    <mergeCell ref="A5050:H5050"/>
    <mergeCell ref="A5014:H5014"/>
    <mergeCell ref="A5016:H5016"/>
    <mergeCell ref="A5027:H5027"/>
    <mergeCell ref="A4951:H4951"/>
    <mergeCell ref="A4944:H4944"/>
    <mergeCell ref="A4940:H4940"/>
    <mergeCell ref="A4928:H4928"/>
    <mergeCell ref="A4864:H4864"/>
    <mergeCell ref="A4825:H4825"/>
    <mergeCell ref="A5719:H5719"/>
    <mergeCell ref="A5603:H5603"/>
    <mergeCell ref="A5599:H5599"/>
    <mergeCell ref="A5391:H5391"/>
    <mergeCell ref="A5385:H5385"/>
    <mergeCell ref="A5158:H5158"/>
    <mergeCell ref="A5399:H5399"/>
    <mergeCell ref="A5332:H5332"/>
    <mergeCell ref="A5569:H5569"/>
    <mergeCell ref="A5362:H5362"/>
    <mergeCell ref="A5363:H5363"/>
    <mergeCell ref="A5355:H5355"/>
    <mergeCell ref="A5356:H5356"/>
    <mergeCell ref="A5360:H5360"/>
    <mergeCell ref="A5418:H5418"/>
    <mergeCell ref="A5071:H5071"/>
    <mergeCell ref="A5382:H5382"/>
    <mergeCell ref="A5394:H5394"/>
    <mergeCell ref="A5074:H5074"/>
    <mergeCell ref="A5395:H5395"/>
    <mergeCell ref="A5353:H5353"/>
    <mergeCell ref="A5377:H5377"/>
    <mergeCell ref="A5358:H5358"/>
    <mergeCell ref="A5068:H5068"/>
    <mergeCell ref="A5069:H5069"/>
    <mergeCell ref="A5048:H5048"/>
    <mergeCell ref="A4952:H4952"/>
    <mergeCell ref="A5063:H5063"/>
    <mergeCell ref="A5062:H5062"/>
    <mergeCell ref="A5055:H5055"/>
    <mergeCell ref="A5053:H5053"/>
    <mergeCell ref="A5051:H5051"/>
    <mergeCell ref="A5031:H5031"/>
    <mergeCell ref="A4679:H4679"/>
    <mergeCell ref="A4664:H4664"/>
    <mergeCell ref="A4913:H4913"/>
    <mergeCell ref="A4904:H4904"/>
    <mergeCell ref="A4867:H4867"/>
    <mergeCell ref="A4885:H4885"/>
    <mergeCell ref="A4829:H4829"/>
    <mergeCell ref="A5350:H5350"/>
    <mergeCell ref="A4946:H4946"/>
    <mergeCell ref="A4947:H4947"/>
    <mergeCell ref="A5047:H5047"/>
    <mergeCell ref="A5100:H5100"/>
    <mergeCell ref="A4833:H4833"/>
    <mergeCell ref="A4840:H4840"/>
    <mergeCell ref="A4846:H4846"/>
    <mergeCell ref="A4849:H4849"/>
    <mergeCell ref="A4861:H4861"/>
    <mergeCell ref="A4836:H4836"/>
    <mergeCell ref="A4843:H4843"/>
    <mergeCell ref="A5330:H5330"/>
    <mergeCell ref="A5075:H5075"/>
    <mergeCell ref="A4837:H4837"/>
    <mergeCell ref="A4667:H4667"/>
    <mergeCell ref="A4808:H4808"/>
    <mergeCell ref="A5723:H5723"/>
    <mergeCell ref="A4227:H4227"/>
    <mergeCell ref="A4336:H4336"/>
    <mergeCell ref="A4333:H4333"/>
    <mergeCell ref="A5705:H5705"/>
    <mergeCell ref="A5595:H5595"/>
    <mergeCell ref="A5566:H5566"/>
    <mergeCell ref="A4716:H4716"/>
    <mergeCell ref="A5600:H5600"/>
    <mergeCell ref="A4816:H4816"/>
    <mergeCell ref="A5714:H5714"/>
    <mergeCell ref="B5715:H5715"/>
    <mergeCell ref="A4427:H4427"/>
    <mergeCell ref="A4428:H4428"/>
    <mergeCell ref="A5691:H5691"/>
    <mergeCell ref="A4953:H4953"/>
    <mergeCell ref="A4886:H4886"/>
    <mergeCell ref="A4420:H4420"/>
    <mergeCell ref="A4903:H4903"/>
    <mergeCell ref="A4718:H4718"/>
    <mergeCell ref="A4676:H4676"/>
    <mergeCell ref="B4665:G4665"/>
    <mergeCell ref="A5326:H5326"/>
    <mergeCell ref="A5327:H5327"/>
    <mergeCell ref="A4943:H4943"/>
    <mergeCell ref="A5030:H5030"/>
    <mergeCell ref="A5351:H5351"/>
    <mergeCell ref="A5524:H5524"/>
    <mergeCell ref="A4818:H4818"/>
    <mergeCell ref="A4717:H4717"/>
    <mergeCell ref="A4613:H4613"/>
    <mergeCell ref="A4583:H4583"/>
    <mergeCell ref="A4503:H4503"/>
    <mergeCell ref="A4589:H4589"/>
    <mergeCell ref="A4575:H4575"/>
    <mergeCell ref="A4498:H4498"/>
    <mergeCell ref="A4700:H4700"/>
    <mergeCell ref="A4646:H4646"/>
    <mergeCell ref="A4607:H4607"/>
    <mergeCell ref="B4668:G4668"/>
    <mergeCell ref="A4499:H4499"/>
    <mergeCell ref="B4677:G4677"/>
    <mergeCell ref="A4813:H4813"/>
    <mergeCell ref="B4644:G4644"/>
    <mergeCell ref="A4610:H4610"/>
    <mergeCell ref="A4616:H4616"/>
    <mergeCell ref="B4633:G4633"/>
    <mergeCell ref="A4559:H4559"/>
    <mergeCell ref="A4787:H4787"/>
    <mergeCell ref="A4788:H4788"/>
    <mergeCell ref="A4812:H4812"/>
    <mergeCell ref="B4660:G4660"/>
    <mergeCell ref="A4627:H4627"/>
    <mergeCell ref="A4585:H4585"/>
    <mergeCell ref="A4831:H4831"/>
    <mergeCell ref="A4858:H4858"/>
    <mergeCell ref="A4826:H4826"/>
    <mergeCell ref="A4859:H4859"/>
    <mergeCell ref="A4834:H4834"/>
    <mergeCell ref="A4822:H4822"/>
    <mergeCell ref="A4898:H4898"/>
    <mergeCell ref="A4401:H4401"/>
    <mergeCell ref="A4393:H4393"/>
    <mergeCell ref="A4396:H4396"/>
    <mergeCell ref="A4494:H4494"/>
    <mergeCell ref="B4673:G4673"/>
    <mergeCell ref="B4653:G4653"/>
    <mergeCell ref="A4680:H4680"/>
    <mergeCell ref="B4630:G4630"/>
    <mergeCell ref="A4670:H4670"/>
    <mergeCell ref="A4629:H4629"/>
    <mergeCell ref="A4632:H4632"/>
    <mergeCell ref="A4643:H4643"/>
    <mergeCell ref="A4659:H4659"/>
    <mergeCell ref="A4647:H4647"/>
    <mergeCell ref="A4404:H4404"/>
    <mergeCell ref="A4504:H4504"/>
    <mergeCell ref="A4794:H4794"/>
    <mergeCell ref="A4795:H4795"/>
    <mergeCell ref="A4801:H4801"/>
    <mergeCell ref="A4807:H4807"/>
    <mergeCell ref="A4821:H4821"/>
    <mergeCell ref="A4844:H4844"/>
    <mergeCell ref="A4711:H4711"/>
    <mergeCell ref="A4712:H4712"/>
    <mergeCell ref="A4714:H4714"/>
    <mergeCell ref="A4819:H4819"/>
    <mergeCell ref="A4862:H4862"/>
    <mergeCell ref="A4828:H4828"/>
    <mergeCell ref="A4733:H4733"/>
    <mergeCell ref="A4622:H4622"/>
    <mergeCell ref="A4810:H4810"/>
    <mergeCell ref="A4604:H4604"/>
    <mergeCell ref="A4699:H4699"/>
    <mergeCell ref="A4672:H4672"/>
    <mergeCell ref="A4617:H4617"/>
    <mergeCell ref="A4366:H4366"/>
    <mergeCell ref="A4385:H4385"/>
    <mergeCell ref="A4383:H4383"/>
    <mergeCell ref="A4359:H4359"/>
    <mergeCell ref="A4370:H4370"/>
    <mergeCell ref="A4365:H4365"/>
    <mergeCell ref="A4217:H4217"/>
    <mergeCell ref="A4382:H4382"/>
    <mergeCell ref="A4371:H4371"/>
    <mergeCell ref="A4212:H4212"/>
    <mergeCell ref="A4266:H4266"/>
    <mergeCell ref="A4319:H4319"/>
    <mergeCell ref="A4580:H4580"/>
    <mergeCell ref="B4424:G4424"/>
    <mergeCell ref="A4407:H4407"/>
    <mergeCell ref="A4502:H4502"/>
    <mergeCell ref="A4412:H4412"/>
    <mergeCell ref="A4609:H4609"/>
    <mergeCell ref="A4592:H4592"/>
    <mergeCell ref="A4332:H4332"/>
    <mergeCell ref="A4326:H4326"/>
    <mergeCell ref="B4347:G4347"/>
    <mergeCell ref="A4598:H4598"/>
    <mergeCell ref="A4597:H4597"/>
    <mergeCell ref="A4579:H4579"/>
    <mergeCell ref="A4577:H4577"/>
    <mergeCell ref="A4574:H4574"/>
    <mergeCell ref="A4621:H4621"/>
    <mergeCell ref="A4416:H4416"/>
    <mergeCell ref="A4435:H4435"/>
    <mergeCell ref="A4453:H4453"/>
    <mergeCell ref="A4413:H4413"/>
    <mergeCell ref="A4224:H4224"/>
    <mergeCell ref="A4284:H4284"/>
    <mergeCell ref="A4285:H4285"/>
    <mergeCell ref="A4246:H4246"/>
    <mergeCell ref="A4202:H4202"/>
    <mergeCell ref="A4213:H4213"/>
    <mergeCell ref="A4196:H4196"/>
    <mergeCell ref="A4167:H4167"/>
    <mergeCell ref="A4197:H4197"/>
    <mergeCell ref="A4368:H4368"/>
    <mergeCell ref="A4331:H4331"/>
    <mergeCell ref="A4340:H4340"/>
    <mergeCell ref="A4341:H4341"/>
    <mergeCell ref="A4267:H4267"/>
    <mergeCell ref="A4194:H4194"/>
    <mergeCell ref="A4215:H4215"/>
    <mergeCell ref="A4320:H4320"/>
    <mergeCell ref="A4235:H4235"/>
    <mergeCell ref="A4199:H4199"/>
    <mergeCell ref="A4218:H4218"/>
    <mergeCell ref="A4192:H4192"/>
    <mergeCell ref="A4582:H4582"/>
    <mergeCell ref="A4605:H4605"/>
    <mergeCell ref="A4619:H4619"/>
    <mergeCell ref="A4421:H4421"/>
    <mergeCell ref="A4403:H4403"/>
    <mergeCell ref="A4395:H4395"/>
    <mergeCell ref="A4377:H4377"/>
    <mergeCell ref="A4594:H4594"/>
    <mergeCell ref="A4204:H4204"/>
    <mergeCell ref="A4201:H4201"/>
    <mergeCell ref="A4191:H4191"/>
    <mergeCell ref="A4391:H4391"/>
    <mergeCell ref="A4410:H4410"/>
    <mergeCell ref="A4344:H4344"/>
    <mergeCell ref="A3529:H3529"/>
    <mergeCell ref="A3856:H3856"/>
    <mergeCell ref="A3783:H3783"/>
    <mergeCell ref="A3920:H3920"/>
    <mergeCell ref="A3876:H3876"/>
    <mergeCell ref="A3871:H3871"/>
    <mergeCell ref="A3884:H3884"/>
    <mergeCell ref="A4053:H4053"/>
    <mergeCell ref="A3835:H3835"/>
    <mergeCell ref="A3860:H3860"/>
    <mergeCell ref="A4044:H4044"/>
    <mergeCell ref="A3851:H3851"/>
    <mergeCell ref="A3846:H3846"/>
    <mergeCell ref="A3866:H3866"/>
    <mergeCell ref="A3940:H3940"/>
    <mergeCell ref="A4495:H4495"/>
    <mergeCell ref="A4591:H4591"/>
    <mergeCell ref="A4390:H4390"/>
    <mergeCell ref="A4406:H4406"/>
    <mergeCell ref="A4076:H4076"/>
    <mergeCell ref="A4058:H4058"/>
    <mergeCell ref="A3576:H3576"/>
    <mergeCell ref="A3575:H3575"/>
    <mergeCell ref="A3900:H3900"/>
    <mergeCell ref="A4329:H4329"/>
    <mergeCell ref="A4008:H4008"/>
    <mergeCell ref="A3990:H3990"/>
    <mergeCell ref="A3996:H3996"/>
    <mergeCell ref="A3997:H3997"/>
    <mergeCell ref="A3993:H3993"/>
    <mergeCell ref="A4346:H4346"/>
    <mergeCell ref="A4328:H4328"/>
    <mergeCell ref="A3917:H3917"/>
    <mergeCell ref="A4003:H4003"/>
    <mergeCell ref="A4234:H4234"/>
    <mergeCell ref="A4025:H4025"/>
    <mergeCell ref="A4046:H4046"/>
    <mergeCell ref="A4205:H4205"/>
    <mergeCell ref="A4052:H4052"/>
    <mergeCell ref="A4055:H4055"/>
    <mergeCell ref="A3991:H3991"/>
    <mergeCell ref="A4047:H4047"/>
    <mergeCell ref="A3994:H3994"/>
    <mergeCell ref="A3984:H3984"/>
    <mergeCell ref="A3985:H3985"/>
    <mergeCell ref="A3921:H3921"/>
    <mergeCell ref="A4075:H4075"/>
    <mergeCell ref="A4223:H4223"/>
    <mergeCell ref="A4323:H4323"/>
    <mergeCell ref="A4043:H4043"/>
    <mergeCell ref="A4064:H4064"/>
    <mergeCell ref="A4065:H4065"/>
    <mergeCell ref="A4060:H4060"/>
    <mergeCell ref="A4049:H4049"/>
    <mergeCell ref="A4322:H4322"/>
    <mergeCell ref="A3403:H3403"/>
    <mergeCell ref="A3407:H3407"/>
    <mergeCell ref="A3551:H3551"/>
    <mergeCell ref="A3827:H3827"/>
    <mergeCell ref="A3518:H3518"/>
    <mergeCell ref="A3526:H3526"/>
    <mergeCell ref="A3554:H3554"/>
    <mergeCell ref="A3877:H3877"/>
    <mergeCell ref="A3458:H3458"/>
    <mergeCell ref="A3438:H3438"/>
    <mergeCell ref="A3780:H3780"/>
    <mergeCell ref="A3425:H3425"/>
    <mergeCell ref="A3563:H3563"/>
    <mergeCell ref="A3462:H3462"/>
    <mergeCell ref="A3485:H3485"/>
    <mergeCell ref="A3511:H3511"/>
    <mergeCell ref="A3508:H3508"/>
    <mergeCell ref="A3842:H3842"/>
    <mergeCell ref="A3456:H3456"/>
    <mergeCell ref="A3525:H3525"/>
    <mergeCell ref="A3863:H3863"/>
    <mergeCell ref="A3861:H3861"/>
    <mergeCell ref="A3789:H3789"/>
    <mergeCell ref="A3839:H3839"/>
    <mergeCell ref="A3836:H3836"/>
    <mergeCell ref="A3874:H3874"/>
    <mergeCell ref="A3517:H3517"/>
    <mergeCell ref="A3532:H3532"/>
    <mergeCell ref="A3533:H3533"/>
    <mergeCell ref="A3467:H3467"/>
    <mergeCell ref="A3429:H3429"/>
    <mergeCell ref="A3463:H3463"/>
    <mergeCell ref="A3445:H3445"/>
    <mergeCell ref="A3468:H3468"/>
    <mergeCell ref="A3512:H3512"/>
    <mergeCell ref="A3271:H3271"/>
    <mergeCell ref="A2889:H2889"/>
    <mergeCell ref="A3981:H3981"/>
    <mergeCell ref="A3470:H3470"/>
    <mergeCell ref="A3454:H3454"/>
    <mergeCell ref="A3421:H3421"/>
    <mergeCell ref="A3418:H3418"/>
    <mergeCell ref="A3442:H3442"/>
    <mergeCell ref="A3439:H3439"/>
    <mergeCell ref="A3393:H3393"/>
    <mergeCell ref="A3464:H3464"/>
    <mergeCell ref="A3465:H3465"/>
    <mergeCell ref="A3471:H3471"/>
    <mergeCell ref="A3855:H3855"/>
    <mergeCell ref="A3447:H3447"/>
    <mergeCell ref="A3555:H3555"/>
    <mergeCell ref="A3515:H3515"/>
    <mergeCell ref="A3424:H3424"/>
    <mergeCell ref="A3483:H3483"/>
    <mergeCell ref="A3303:H3303"/>
    <mergeCell ref="A3304:H3304"/>
    <mergeCell ref="A3574:H3574"/>
    <mergeCell ref="A3444:H3444"/>
    <mergeCell ref="A3538:H3538"/>
    <mergeCell ref="A3419:H3419"/>
    <mergeCell ref="A3461:H3461"/>
    <mergeCell ref="A3413:H3413"/>
    <mergeCell ref="A3899:H3899"/>
    <mergeCell ref="A3427:H342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mkqJhmrdwTccL080ekT7YMDTzE1faZVckvv7eBtan3o=</DigestValue>
    </Reference>
    <Reference Type="http://www.w3.org/2000/09/xmldsig#Object" URI="#idOfficeObject">
      <DigestMethod Algorithm="http://www.w3.org/2001/04/xmlenc#sha256"/>
      <DigestValue>Aql3MLqGPnAOIjutQ71lwoTAI60VWLCbAJor14jGIAk=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w7F7PttPkHGuFuNHW8WeVDoWFJ9LGBDQ99C2rod5cCA=</DigestValue>
    </Reference>
    <Reference Type="http://www.w3.org/2000/09/xmldsig#Object" URI="#idValidSigLnImg">
      <DigestMethod Algorithm="http://www.w3.org/2001/04/xmlenc#sha256"/>
      <DigestValue>vXaZjcgDei2QYF3DTXkE04LWJrvBIKLWyRdZIfhr5oo=</DigestValue>
    </Reference>
    <Reference Type="http://www.w3.org/2000/09/xmldsig#Object" URI="#idInvalidSigLnImg">
      <DigestMethod Algorithm="http://www.w3.org/2001/04/xmlenc#sha256"/>
      <DigestValue>k3LFyeVPjT7gA/+avVVfzzP24ifgSon3ayh/yyDsH1U=</DigestValue>
    </Reference>
  </SignedInfo>
  <SignatureValue>lMn9FzHnUHizvX+ZZnAUOmyE91jusBWrev5j7wPwG8Ud3vkGh22gA+0w/KfK5o7HjWuIlpGSHFuB
p3gOQVSURxdx68rsdfkMRjJs8UWjD7Qw8Fc1nXQcd57p8OLSv8WgnJXocrAD2SyfoneYY1SQ8ibn
3Jhw97N5VOChyQiW5rYnvs5abvcRDYJ+IreEl5bUipr0OC5TB6Wf1vkOUm1Oan4VsMGgR5pBNqm7
0YAhSpvgNo0t1CndmSuQDSQDKD8k1TzO7/1C1q8C7b0O3PBF2CCrbpMwslNccDGry0TLk3wZDSgj
rRPKfvwoQyS2WZCtQD/9FT4DEPcv8aY9rBlIRg==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hMWdvPMX+8K7C5o4bXtmZAVVpsVnNhnOsh5Kw9OgDzU=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D4X6qKeW27XOk7ir8qn0HOsrpC+SJylEg7llaU+wX0k=</DigestValue>
      </Reference>
      <Reference URI="/xl/media/image1.emf?ContentType=image/x-emf">
        <DigestMethod Algorithm="http://www.w3.org/2001/04/xmlenc#sha256"/>
        <DigestValue>6FNs9iaIjPKBj/RVQno76CvcUXtjWPx6F4eBFMZBkhA=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OJcfqK+uYFAazxOplN8wx9gMyhkvqPCZv4WRO5lHAbI=</DigestValue>
      </Reference>
      <Reference URI="/xl/sharedStrings.xml?ContentType=application/vnd.openxmlformats-officedocument.spreadsheetml.sharedStrings+xml">
        <DigestMethod Algorithm="http://www.w3.org/2001/04/xmlenc#sha256"/>
        <DigestValue>TkdbJmtjC55BHmuTZZHtvgZAuSLwmDHdfy+VDo4Pf08=</DigestValue>
      </Reference>
      <Reference URI="/xl/styles.xml?ContentType=application/vnd.openxmlformats-officedocument.spreadsheetml.styles+xml">
        <DigestMethod Algorithm="http://www.w3.org/2001/04/xmlenc#sha256"/>
        <DigestValue>6CnhqvIX0m7g82Sy9O1nf1DkwBS9oVOlW+0NFaG5ULs=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qOrbDub5GLJ3fvFnEUXctQ3jkR+HVffUkpJmNOua3LA=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tiK6mLboosgK3S+F2RmJGRqUleBuhzm3mYRZQQhTJbQ=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2024-05-21T14:07:05Z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{09A9884F-1EFD-43F9-92C3-671C20B7075F}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2024-05-21T14:07:05Z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BxvYNQcAC6XyW8gyNUA8BCaAp+XyW8BAAAAAAAAABAAoQIAAAAAAQAAACDI1QBsyNUAEAChAgAAAACAmSDJ/MfVAJAoi3IgyNUA9BCaAgAAAAAAAFt2mHgcb2DI1QCLAZkCBQAAAAAAAAAAAAAAgAOKBwAAAADgydUACfGgdQAAAAAAAAAAAAAAAAAAAAAAAAAAbMjVAAAAAAAYEJkCBQAAAF5VMXR8yNUAvZUWdgAAW3ZwyNUAAAAAAHjI1QAAAAAAAAAAALGfFXYAAAAACQAAAJDJ1QCQydUAAAIAAPz///8BAAAAAAAAAAAAAAAAAAAAAAAAAAAAAABQwfIHZHYACAAAAAAlAAAADAAAAAEAAAAYAAAADAAAAAAAAAISAAAADAAAAAEAAAAeAAAAGAAAAMMAAAAEAAAA9wAAABEAAAAlAAAADAAAAAEAAABUAAAAhAAAAMQAAAAEAAAA9QAAABAAAAABAAAAVZXbQV9C20HEAAAABAAAAAkAAABMAAAAAAAAAAAAAAAAAAAA//////////9gAAAANQAvADIAMQ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AClAiia7W1c7tUAXO7VAGjsw20CAAAAxHf6bSgAAADoB/oAZAAAAAAAAACEeqd3aD/FEgAApQIgAAAAAAAAAAAAAAAAAPoAAgAAAAEAAABkAAAAAAAAAAD7+Q60AAAAAAAAAJMEtAC4LcUSaD/FEvD6+Q4AAKUCvO7VAAAA1QAmPKN3AgAAAAAAAAAAAAAAAAClAmg/xRICAAAAuO/VAPQqo3cAAKUCAgAAAGg/xRKucjF0YD/FEgAApQIAANUABwAAAAAAAACxnxV21CGjdwcAAAAM8NUADPDVAAACAAD8////AQAAAAAAAAAAAAAAAAAAAFDB8gfkxDt2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9A6I2tUAbNzVAO7xoHUNAQAAAAAAAIoNCkUAAAAADQEAAH8HAACws6UCAQAAAJDxkxIAAAAAME3jDgAAAAB/AAEBIEjjDgAAAAAwTeMOsJLHbQMAAAC4ksdtAQAAAKhQ3g68avptvS3CbTibvr+MEYoHOAWtAtzb1QAJ8aB1AADVAAYAAAAV8aB11ODVAOD///8AAAAAAAAAAAAAAACQAQAAAAAAAQAAAABhAHIAaQBhAGwAAAAAAAAAAAAAAAAAAAAGAAAAAAAAALGfFXYAAAAABgAAAIzb1QCM29UAAAIAAPz///8BAAAAAAAAAAAAAAAAAAAAUMHyB+TEO3ZkdgAIAAAAACUAAAAMAAAAAwAAABgAAAAMAAAAAAAAAh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OCh1QC9m6F1dRAAAKCh1QB1GCFddRhdAAAAAAD/////dRCa//////8ENgAACpoKABQ09A4AAAAAdRhd//////8ENgAAIV0BAAALsRoAAAAAnD3Bdkk9n3V1GCFdvDeOEgEAAAD/////AAAAAAyggxIMptUAAAAAAAyggxIAAOsHWj2fdQALsRp1GCFdAQAAALw3jhIMoIMSAAAAAAAAAAB1GF0ADKbVAHUYXf//////BDYAACFdAQAAC7EaAAAAAJEVo3V1GCFdMFOtEgkAAAD/////AAAAABAAAAADAQAAAE8AABwAAAF1GCFdMgAAAAAAAAABAAAA5MQ7dm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A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A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A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A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A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A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A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TMAAAAAfqbJd6PIeqDCQFZ4JTd0Lk/HMVPSGy5uFiE4GypVJ0KnHjN9AAABLQAAAACcz+7S6ffb7fnC0t1haH0hMm8aLXIuT8ggOIwoRKslP58cK08AAAFl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cb2DUHAAul8lvIMjVAPAQmgKfl8lvAQAAAAAAAAAQAKECAAAAAAEAAAAgyNUAbMjVABAAoQIAAAAAgJkgyfzH1QCQKItyIMjVAPQQmgIAAAAAAABbdph4HG9gyNUAiwGZAgUAAAAAAAAAAAAAAIADigcAAAAA4MnVAAnxoHUAAAAAAAAAAAAAAAAAAAAAAAAAAGzI1QAAAAAAGBCZAgUAAABeVTF0fMjVAL2VFnYAAFt2cMjVAAAAAAB4yNUAAAAAAAAAAACxnxV2AAAAAAkAAACQydUAkMnVAAACAAD8////AQAAAAAAAAAAAAAAAAAAAAAAAAAAAAAAUMHy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pQIomu1tXO7VAFzu1QBo7MNtAgAAAMR3+m0oAAAA6Af6AGQAAAAAAAAAhHqnd2g/xRIAAKUCIAAAAAAAAAAAAAAAAAD6AAIAAAABAAAAZAAAAAAAAAAA+/kOtAAAAAAAAACTBLQAuC3FEmg/xRLw+vkOAAClArzu1QAAANUAJjyjdwIAAAAAAAAAAAAAAAAApQJoP8USAgAAALjv1QD0KqN3AAClAgIAAABoP8USrnIxdGA/xRIAAKUCAADVAAcAAAAAAAAAsZ8VdtQho3cHAAAADPDVAAzw1QAAAgAA/P///wEAAAAAAAAAAAAAAAAAAABQwfIH5MQ7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PQOiNrVAGzc1QDu8aB1DQEAAAAAAACKDQpFAAAAAA0BAAB/BwAAsLOlAgEAAACQ8ZMSAAAAADBN4w4AAAAAfwABASBI4w4AAAAAME3jDrCSx20DAAAAuJLHbQEAAACoUN4OvGr6bb0twm04m76/jBGKBzgFrQLc29UACfGgdQAA1QAGAAAAFfGgddTg1QDg////AAAAAAAAAAAAAAAAkAEAAAAAAAEAAAAAYQByAGkAYQBsAAAAAAAAAAAAAAAAAAAABgAAAAAAAACxnxV2AAAAAAYAAACM29UAjNvVAAACAAD8////AQAAAAAAAAAAAAAAAAAAAFDB8gfkxDt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DgodUAvZuhdXUQAACgodUAQh0hk0IdkwAAAAAAXk7UbXUQmv//////BDYAAAqaCgAUNPQOAAAAAEIdk///////BDYAACGTAQAAC7EaAAAAAJw9wXZJPZ91Qh0hk7w3jhIBAAAA/////wAAAADQY4QSDKbVAAAAAADQY4QSAADrB1o9n3UAC7EaQh0hkwEAAAC8N44S0GOEEgAAAAAAAAAAQh2TAAym1QBCHZP//////wQ2AAAhkwEAAAuxGgAAAACRFaN1Qh0hkyi1qRIRAAAA/////wAAAAAQAAAAAwEAAABPAAAcAAABQh0hk1YAAAAAAAAAAQAAAOTEO3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2024-05-21T14:06:57Z</dcterms:modified>
</cp:coreProperties>
</file>